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07 - MABA\00 - Subjects\MAB2120 - Statistical Computing\Project Research\"/>
    </mc:Choice>
  </mc:AlternateContent>
  <xr:revisionPtr revIDLastSave="0" documentId="13_ncr:1_{6665CCF5-6466-46E8-83F8-932D7BC7A89E}" xr6:coauthVersionLast="47" xr6:coauthVersionMax="47" xr10:uidLastSave="{00000000-0000-0000-0000-000000000000}"/>
  <bookViews>
    <workbookView xWindow="-120" yWindow="-120" windowWidth="29040" windowHeight="15720" activeTab="6" xr2:uid="{A0A1725D-932F-40FB-8DF7-9BAC093D83FB}"/>
  </bookViews>
  <sheets>
    <sheet name="correlation_0" sheetId="11" r:id="rId1"/>
    <sheet name="Standards" sheetId="10" r:id="rId2"/>
    <sheet name="correlation_1" sheetId="9" r:id="rId3"/>
    <sheet name="Normality Test" sheetId="6" r:id="rId4"/>
    <sheet name="WeeklyCharts9903" sheetId="2" r:id="rId5"/>
    <sheet name="Weeks On Chart" sheetId="4" r:id="rId6"/>
    <sheet name="TO Do" sheetId="7" r:id="rId7"/>
  </sheets>
  <definedNames>
    <definedName name="_xlnm._FilterDatabase" localSheetId="0" hidden="1">correlation_0!$A$1:$T$762</definedName>
    <definedName name="_xlnm._FilterDatabase" localSheetId="2" hidden="1">correlation_1!$A$1:$T$901</definedName>
    <definedName name="_xlnm._FilterDatabase" localSheetId="3" hidden="1">'Normality Test'!$A$1:$A$1841</definedName>
    <definedName name="_xlnm._FilterDatabase" localSheetId="1" hidden="1">Standards!$A$1:$V$56</definedName>
    <definedName name="_xlnm._FilterDatabase" localSheetId="4" hidden="1">WeeklyCharts9903!$A$1:$G$7165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5" i="7" l="1"/>
  <c r="L24" i="7"/>
  <c r="L23" i="7"/>
  <c r="L19" i="7"/>
  <c r="L22" i="7"/>
  <c r="L18" i="7"/>
  <c r="J8" i="7"/>
  <c r="J9" i="7"/>
  <c r="J10" i="7"/>
  <c r="J7" i="7"/>
  <c r="I7" i="7"/>
  <c r="I8" i="7"/>
  <c r="I9" i="7"/>
  <c r="I10" i="7"/>
  <c r="B5" i="7"/>
  <c r="B6" i="7"/>
  <c r="B7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2" i="6"/>
  <c r="E2" i="6"/>
  <c r="J5" i="6"/>
  <c r="I6" i="6"/>
  <c r="E3" i="6" s="1"/>
  <c r="I4" i="6"/>
  <c r="I2" i="6"/>
  <c r="E50" i="6" l="1"/>
  <c r="E34" i="6"/>
  <c r="E10" i="6"/>
  <c r="E42" i="6"/>
  <c r="E26" i="6"/>
  <c r="E18" i="6"/>
  <c r="E49" i="6"/>
  <c r="E41" i="6"/>
  <c r="E33" i="6"/>
  <c r="E25" i="6"/>
  <c r="E17" i="6"/>
  <c r="E9" i="6"/>
  <c r="E48" i="6"/>
  <c r="E40" i="6"/>
  <c r="E32" i="6"/>
  <c r="E24" i="6"/>
  <c r="E16" i="6"/>
  <c r="E8" i="6"/>
  <c r="E47" i="6"/>
  <c r="E39" i="6"/>
  <c r="E31" i="6"/>
  <c r="E23" i="6"/>
  <c r="E15" i="6"/>
  <c r="E7" i="6"/>
  <c r="E54" i="6"/>
  <c r="E46" i="6"/>
  <c r="E38" i="6"/>
  <c r="E30" i="6"/>
  <c r="E22" i="6"/>
  <c r="E14" i="6"/>
  <c r="E6" i="6"/>
  <c r="E53" i="6"/>
  <c r="E45" i="6"/>
  <c r="E37" i="6"/>
  <c r="E29" i="6"/>
  <c r="E21" i="6"/>
  <c r="E13" i="6"/>
  <c r="E5" i="6"/>
  <c r="E52" i="6"/>
  <c r="E44" i="6"/>
  <c r="E36" i="6"/>
  <c r="E28" i="6"/>
  <c r="E20" i="6"/>
  <c r="E12" i="6"/>
  <c r="E4" i="6"/>
  <c r="E51" i="6"/>
  <c r="E43" i="6"/>
  <c r="E35" i="6"/>
  <c r="E27" i="6"/>
  <c r="E19" i="6"/>
  <c r="E11" i="6"/>
  <c r="I3" i="6"/>
  <c r="I8" i="6" s="1"/>
  <c r="I9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DA5A2E-D67E-42AE-9075-606729DEB059}" keepAlive="1" name="Query - dataset-of-90s" description="Connection to the 'dataset-of-90s' query in the workbook." type="5" refreshedVersion="7" background="1" saveData="1">
    <dbPr connection="Provider=Microsoft.Mashup.OleDb.1;Data Source=$Workbook$;Location=dataset-of-90s;Extended Properties=&quot;&quot;" command="SELECT * FROM [dataset-of-90s]"/>
  </connection>
</connections>
</file>

<file path=xl/sharedStrings.xml><?xml version="1.0" encoding="utf-8"?>
<sst xmlns="http://schemas.openxmlformats.org/spreadsheetml/2006/main" count="21382" uniqueCount="1638">
  <si>
    <t>Artists</t>
  </si>
  <si>
    <t>Name</t>
  </si>
  <si>
    <t>Weekly.rank</t>
  </si>
  <si>
    <t>Peak.position</t>
  </si>
  <si>
    <t>Weeks.on.chart</t>
  </si>
  <si>
    <t>Year</t>
  </si>
  <si>
    <t>Santana</t>
  </si>
  <si>
    <t>Smooth</t>
  </si>
  <si>
    <t>Brian McKnight</t>
  </si>
  <si>
    <t>Back At One</t>
  </si>
  <si>
    <t>Jessica Simpson</t>
  </si>
  <si>
    <t>I Wanna Love You Forever</t>
  </si>
  <si>
    <t>Whitney Houston</t>
  </si>
  <si>
    <t>My Love Is Your Love</t>
  </si>
  <si>
    <t>Savage Garden</t>
  </si>
  <si>
    <t>I Knew I Loved You</t>
  </si>
  <si>
    <t>Marc Anthony</t>
  </si>
  <si>
    <t>I Need To Know</t>
  </si>
  <si>
    <t>Donell Jones</t>
  </si>
  <si>
    <t>U Know What's Up</t>
  </si>
  <si>
    <t>Blaque</t>
  </si>
  <si>
    <t>Bring It All To Me</t>
  </si>
  <si>
    <t>LFO</t>
  </si>
  <si>
    <t>Girl On TV</t>
  </si>
  <si>
    <t>Christina Aguilera</t>
  </si>
  <si>
    <t>What A Girl Wants</t>
  </si>
  <si>
    <t>Kevon Edmonds</t>
  </si>
  <si>
    <t>Eiffel 65</t>
  </si>
  <si>
    <t>Blue</t>
  </si>
  <si>
    <t>Smash Mouth</t>
  </si>
  <si>
    <t>Then The Morning Comes</t>
  </si>
  <si>
    <t>Jagged Edge</t>
  </si>
  <si>
    <t>He Can't Love U</t>
  </si>
  <si>
    <t>Jennifer Lopez</t>
  </si>
  <si>
    <t>Waiting For Tonight</t>
  </si>
  <si>
    <t>Celine Dion</t>
  </si>
  <si>
    <t>That's The Way It Is</t>
  </si>
  <si>
    <t>The Christmas Song</t>
  </si>
  <si>
    <t>Guy</t>
  </si>
  <si>
    <t>Dancin'</t>
  </si>
  <si>
    <t>Len</t>
  </si>
  <si>
    <t>Steal My Sunshine</t>
  </si>
  <si>
    <t>Montell Jordan</t>
  </si>
  <si>
    <t>Get It On Tonite</t>
  </si>
  <si>
    <t>Foo Fighters</t>
  </si>
  <si>
    <t>Learn To Fly</t>
  </si>
  <si>
    <t>LeAnn Rimes</t>
  </si>
  <si>
    <t>Big Deal</t>
  </si>
  <si>
    <t>Train</t>
  </si>
  <si>
    <t>Meet Virginia</t>
  </si>
  <si>
    <t>TLC</t>
  </si>
  <si>
    <t>Unpretty</t>
  </si>
  <si>
    <t>Faith Hill</t>
  </si>
  <si>
    <t>Breathe</t>
  </si>
  <si>
    <t>Sole</t>
  </si>
  <si>
    <t>4, 5, 6</t>
  </si>
  <si>
    <t>IMx</t>
  </si>
  <si>
    <t>Stay The Night</t>
  </si>
  <si>
    <t>M2M</t>
  </si>
  <si>
    <t>Don't Say You Love Me</t>
  </si>
  <si>
    <t>Where My Girls At?</t>
  </si>
  <si>
    <t>Counting Crows</t>
  </si>
  <si>
    <t>Hanginaround</t>
  </si>
  <si>
    <t>Filter</t>
  </si>
  <si>
    <t>Take A Picture</t>
  </si>
  <si>
    <t>Ideal</t>
  </si>
  <si>
    <t>Get Gone</t>
  </si>
  <si>
    <t>Sugar Ray</t>
  </si>
  <si>
    <t>Someday</t>
  </si>
  <si>
    <t>Brad Paisley</t>
  </si>
  <si>
    <t>He Didn't Have To Be</t>
  </si>
  <si>
    <t>Ol' Dirty Bastard</t>
  </si>
  <si>
    <t>Got Your Money</t>
  </si>
  <si>
    <t>Bon</t>
  </si>
  <si>
    <t>Shake Your Bon</t>
  </si>
  <si>
    <t>Mint Condition</t>
  </si>
  <si>
    <t>If You Love Me</t>
  </si>
  <si>
    <t>Goo Goo Dolls</t>
  </si>
  <si>
    <t>Black Balloon</t>
  </si>
  <si>
    <t>Enrique Iglesias</t>
  </si>
  <si>
    <t>Rhythm Divine</t>
  </si>
  <si>
    <t>Mariah Carey</t>
  </si>
  <si>
    <t>Thank God I Found You</t>
  </si>
  <si>
    <t>Lonestar</t>
  </si>
  <si>
    <t>Amazed</t>
  </si>
  <si>
    <t>Reba</t>
  </si>
  <si>
    <t>What Do You Say</t>
  </si>
  <si>
    <t>Ice Cube</t>
  </si>
  <si>
    <t>You Can Do It</t>
  </si>
  <si>
    <t>Dixie Chicks</t>
  </si>
  <si>
    <t>Cowboy Take Me Away</t>
  </si>
  <si>
    <t>Clint Black</t>
  </si>
  <si>
    <t>When I Said I Do</t>
  </si>
  <si>
    <t>Tim McGraw</t>
  </si>
  <si>
    <t>My Best Friend</t>
  </si>
  <si>
    <t>Sisqo</t>
  </si>
  <si>
    <t>Got To Get It</t>
  </si>
  <si>
    <t>Blink</t>
  </si>
  <si>
    <t>All The Small Things</t>
  </si>
  <si>
    <t>98 Degrees</t>
  </si>
  <si>
    <t>This Gift</t>
  </si>
  <si>
    <t>NA</t>
  </si>
  <si>
    <t>Kenny G</t>
  </si>
  <si>
    <t>Auld Lang Syne</t>
  </si>
  <si>
    <t>Robbie Williams</t>
  </si>
  <si>
    <t>Angels</t>
  </si>
  <si>
    <t>Destiny's Child</t>
  </si>
  <si>
    <t>Say My Name</t>
  </si>
  <si>
    <t>Alan Jackson</t>
  </si>
  <si>
    <t>Pop A Top</t>
  </si>
  <si>
    <t>Kelis</t>
  </si>
  <si>
    <t>Caught Out There</t>
  </si>
  <si>
    <t>Marc Nelson</t>
  </si>
  <si>
    <t>15 Minutes</t>
  </si>
  <si>
    <t>Heartbreaker</t>
  </si>
  <si>
    <t>Creed</t>
  </si>
  <si>
    <t>Higher</t>
  </si>
  <si>
    <t>Will Smith</t>
  </si>
  <si>
    <t>Will 2K</t>
  </si>
  <si>
    <t>Mary J. Blige</t>
  </si>
  <si>
    <t>Deep Inside</t>
  </si>
  <si>
    <t>Yankee Grey</t>
  </si>
  <si>
    <t>All Things Considered</t>
  </si>
  <si>
    <t>Martina McBride</t>
  </si>
  <si>
    <t>I Love You</t>
  </si>
  <si>
    <t>Ginuwine</t>
  </si>
  <si>
    <t>None Of Ur Friends Business</t>
  </si>
  <si>
    <t>SHeDAISY</t>
  </si>
  <si>
    <t>Deck The Halls</t>
  </si>
  <si>
    <t>Smile</t>
  </si>
  <si>
    <t>R.E.M.</t>
  </si>
  <si>
    <t>The Great Beyond</t>
  </si>
  <si>
    <t>Bug A Boo</t>
  </si>
  <si>
    <t>Backstreet Boys</t>
  </si>
  <si>
    <t>Show Me The Meaning Of Being Lonely</t>
  </si>
  <si>
    <t>Deborah Cox With R.L.</t>
  </si>
  <si>
    <t>We Can't Be Friends</t>
  </si>
  <si>
    <t>Britney Spears</t>
  </si>
  <si>
    <t>Crazy</t>
  </si>
  <si>
    <t>J</t>
  </si>
  <si>
    <t>One Night Stand</t>
  </si>
  <si>
    <t>Limp Bizkit</t>
  </si>
  <si>
    <t>N 2 Gether Now</t>
  </si>
  <si>
    <t>Angie Stone</t>
  </si>
  <si>
    <t>No More Rain</t>
  </si>
  <si>
    <t>John Michael Montgomery</t>
  </si>
  <si>
    <t>Home To You</t>
  </si>
  <si>
    <t>Bush</t>
  </si>
  <si>
    <t>The Chemicals Between Us</t>
  </si>
  <si>
    <t>Lil' Wayne</t>
  </si>
  <si>
    <t>Tha Block Is Hot</t>
  </si>
  <si>
    <t>Rage Against The Machine</t>
  </si>
  <si>
    <t>Guerrilla Radio</t>
  </si>
  <si>
    <t>Kenny Chesney</t>
  </si>
  <si>
    <t>She Thinks My Tractor's Sexy</t>
  </si>
  <si>
    <t>Larger Than Life</t>
  </si>
  <si>
    <t>Sixpence None The Richer</t>
  </si>
  <si>
    <t>There She Goes</t>
  </si>
  <si>
    <t>Prince</t>
  </si>
  <si>
    <t>The Greatest Romance Ever Sold</t>
  </si>
  <si>
    <t>Fatboy Slim</t>
  </si>
  <si>
    <t>The Rockafeller Skank</t>
  </si>
  <si>
    <t>Chico DeBarge</t>
  </si>
  <si>
    <t>Give You What You Want</t>
  </si>
  <si>
    <t>'N Sync, Gloria Estefan</t>
  </si>
  <si>
    <t>Music Of My Heart</t>
  </si>
  <si>
    <t>Joe</t>
  </si>
  <si>
    <t>I Wanna Know</t>
  </si>
  <si>
    <t>arranged</t>
  </si>
  <si>
    <t>Re</t>
  </si>
  <si>
    <t>Beth Hart</t>
  </si>
  <si>
    <t>L.A. Song</t>
  </si>
  <si>
    <t>Eve</t>
  </si>
  <si>
    <t>Gotta Man</t>
  </si>
  <si>
    <t>Joe Diffie</t>
  </si>
  <si>
    <t>The Quittin' Kind</t>
  </si>
  <si>
    <t>Ty Herndon</t>
  </si>
  <si>
    <t>Steam</t>
  </si>
  <si>
    <t>Nas</t>
  </si>
  <si>
    <t>NAStradamus</t>
  </si>
  <si>
    <t>Tal Bachman</t>
  </si>
  <si>
    <t>She's So High</t>
  </si>
  <si>
    <t>Something Like That</t>
  </si>
  <si>
    <t>Shania Twain</t>
  </si>
  <si>
    <t>Come On Over</t>
  </si>
  <si>
    <t>Warren G</t>
  </si>
  <si>
    <t>I Want It All</t>
  </si>
  <si>
    <t>Dr. Dre</t>
  </si>
  <si>
    <t>Still D.R.E.</t>
  </si>
  <si>
    <t>Genie In A Bottle</t>
  </si>
  <si>
    <t>Red Hot Chili Peppers</t>
  </si>
  <si>
    <t>Scar Tissue</t>
  </si>
  <si>
    <t>I Do</t>
  </si>
  <si>
    <t>Ricky Martin</t>
  </si>
  <si>
    <t>She's All I Ever Had</t>
  </si>
  <si>
    <t>Live</t>
  </si>
  <si>
    <t>The Dolphin's Cry</t>
  </si>
  <si>
    <t>George Strait</t>
  </si>
  <si>
    <t>What Do You Say To That</t>
  </si>
  <si>
    <t>R. Kelly</t>
  </si>
  <si>
    <t>If I Could Turn Back The Hands Of Time</t>
  </si>
  <si>
    <t>All Star</t>
  </si>
  <si>
    <t>Steve Wariner</t>
  </si>
  <si>
    <t>I'm Already Taken</t>
  </si>
  <si>
    <t>Dru Hill</t>
  </si>
  <si>
    <t>Beauty</t>
  </si>
  <si>
    <t>Mandy Moore</t>
  </si>
  <si>
    <t>Candy</t>
  </si>
  <si>
    <t>Lenny Kravitz</t>
  </si>
  <si>
    <t>American Woman</t>
  </si>
  <si>
    <t>Andy Griggs</t>
  </si>
  <si>
    <t>I'll Go Crazy</t>
  </si>
  <si>
    <t>Randy Travis</t>
  </si>
  <si>
    <t>A Man Ain't Made Of Stone</t>
  </si>
  <si>
    <t>Please</t>
  </si>
  <si>
    <t>B</t>
  </si>
  <si>
    <t>Eric Benet</t>
  </si>
  <si>
    <t>Spend My Life With You</t>
  </si>
  <si>
    <t>Q</t>
  </si>
  <si>
    <t>Vivrant Thing</t>
  </si>
  <si>
    <t>Melissa Etheridge</t>
  </si>
  <si>
    <t>Angels Would Fall</t>
  </si>
  <si>
    <t>What's My Age Again?</t>
  </si>
  <si>
    <t>So Anxious</t>
  </si>
  <si>
    <t>Kid Rock</t>
  </si>
  <si>
    <t>Cowboy</t>
  </si>
  <si>
    <t>Man! I Feel Like A Woman!</t>
  </si>
  <si>
    <t>I Want It That Way</t>
  </si>
  <si>
    <t>Bailamos</t>
  </si>
  <si>
    <t>You Had Me From Hello</t>
  </si>
  <si>
    <t>Ready To Run</t>
  </si>
  <si>
    <t>Pharoahe Monch</t>
  </si>
  <si>
    <t>Simon Says</t>
  </si>
  <si>
    <t>Faith Evans</t>
  </si>
  <si>
    <t>Never Gonna Let You Go</t>
  </si>
  <si>
    <t>Fastball</t>
  </si>
  <si>
    <t>Out Of My Head</t>
  </si>
  <si>
    <t>Chad Brock</t>
  </si>
  <si>
    <t>Lightning Does The Work</t>
  </si>
  <si>
    <t>Phil Collins</t>
  </si>
  <si>
    <t>You'll Be In My Heart</t>
  </si>
  <si>
    <t>Mark Wills</t>
  </si>
  <si>
    <t>She's In Love</t>
  </si>
  <si>
    <t>EVE, Nokio</t>
  </si>
  <si>
    <t>What Ya Want</t>
  </si>
  <si>
    <t>Silk</t>
  </si>
  <si>
    <t>Meeting In My Bedroom</t>
  </si>
  <si>
    <t>Edwin McCain</t>
  </si>
  <si>
    <t>I Could Not Ask For More</t>
  </si>
  <si>
    <t>Summer Girls</t>
  </si>
  <si>
    <t>Tracie Spencer</t>
  </si>
  <si>
    <t>It's All About You</t>
  </si>
  <si>
    <t>If You Had My Love</t>
  </si>
  <si>
    <t>Bills, Bills, Bills</t>
  </si>
  <si>
    <t>Brooks, Dunn</t>
  </si>
  <si>
    <t>Missing You</t>
  </si>
  <si>
    <t>Lil' Troy</t>
  </si>
  <si>
    <t>Wanna Be A Baller</t>
  </si>
  <si>
    <t>Little Man</t>
  </si>
  <si>
    <t>Trisha Yearwood</t>
  </si>
  <si>
    <t>I'll Still Love You More</t>
  </si>
  <si>
    <t>Naughty By Nature</t>
  </si>
  <si>
    <t>Jamboree</t>
  </si>
  <si>
    <t>All That I Can Say</t>
  </si>
  <si>
    <t>The Secret Of Life</t>
  </si>
  <si>
    <t>Pearl Jam</t>
  </si>
  <si>
    <t>Last Kiss</t>
  </si>
  <si>
    <t>Jo Dee Messina</t>
  </si>
  <si>
    <t>Lesson In Leavin'</t>
  </si>
  <si>
    <t>Case</t>
  </si>
  <si>
    <t>Happily Ever After</t>
  </si>
  <si>
    <t>Lee Ann Womack</t>
  </si>
  <si>
    <t>Now You Don't</t>
  </si>
  <si>
    <t>Youngstown</t>
  </si>
  <si>
    <t>I'll Be Your Everything</t>
  </si>
  <si>
    <t>Tanto Metro, Devonte</t>
  </si>
  <si>
    <t>Everyone Falls In Love</t>
  </si>
  <si>
    <t>Vitamin C</t>
  </si>
  <si>
    <t>Lauryn Hill</t>
  </si>
  <si>
    <t>Everything Is Everything</t>
  </si>
  <si>
    <t>Madonna</t>
  </si>
  <si>
    <t>Beautiful Stranger</t>
  </si>
  <si>
    <t>K</t>
  </si>
  <si>
    <t>Tell Me It's Real</t>
  </si>
  <si>
    <t>Citizen King</t>
  </si>
  <si>
    <t>Better Days</t>
  </si>
  <si>
    <t>Alabama</t>
  </si>
  <si>
    <t>God Must Have Spent A Little More Time On You</t>
  </si>
  <si>
    <t>Nookie</t>
  </si>
  <si>
    <t>Joey McIntyre</t>
  </si>
  <si>
    <t>I Love You Came Too Late</t>
  </si>
  <si>
    <t>Coko</t>
  </si>
  <si>
    <t>Sunshine</t>
  </si>
  <si>
    <t>You've Got A Way</t>
  </si>
  <si>
    <t>Sarah McLachlan</t>
  </si>
  <si>
    <t>I Will Remember You</t>
  </si>
  <si>
    <t>Sometimes</t>
  </si>
  <si>
    <t>Sherrie Austin</t>
  </si>
  <si>
    <t>Never Been Kissed</t>
  </si>
  <si>
    <t>Maxwell</t>
  </si>
  <si>
    <t>Fortunate</t>
  </si>
  <si>
    <t>Chely Wright</t>
  </si>
  <si>
    <t>Single White Female</t>
  </si>
  <si>
    <t>A Night To Remember</t>
  </si>
  <si>
    <t>Kiss Me</t>
  </si>
  <si>
    <t>Byes</t>
  </si>
  <si>
    <t>Little Good</t>
  </si>
  <si>
    <t>Donna Summer</t>
  </si>
  <si>
    <t>I Will Go With You</t>
  </si>
  <si>
    <t>Tori Amos</t>
  </si>
  <si>
    <t>Bliss</t>
  </si>
  <si>
    <t>Tyrese</t>
  </si>
  <si>
    <t>Lately</t>
  </si>
  <si>
    <t>Whatever You Say</t>
  </si>
  <si>
    <t>Chante Moore</t>
  </si>
  <si>
    <t>Chante's Got A Man</t>
  </si>
  <si>
    <t>Did You Ever Think</t>
  </si>
  <si>
    <t>Who Needs Pictures</t>
  </si>
  <si>
    <t>The Beatnuts</t>
  </si>
  <si>
    <t>Watch Out Now</t>
  </si>
  <si>
    <t>The Hardest Thing</t>
  </si>
  <si>
    <t>Anywhere</t>
  </si>
  <si>
    <t>Write This Down</t>
  </si>
  <si>
    <t>Lit</t>
  </si>
  <si>
    <t>My Own Worst Enemy</t>
  </si>
  <si>
    <t>Brandy</t>
  </si>
  <si>
    <t>Almost Doesn't Count</t>
  </si>
  <si>
    <t>Nine Inch Nails</t>
  </si>
  <si>
    <t>The Day The World Went Away</t>
  </si>
  <si>
    <t>JT Money</t>
  </si>
  <si>
    <t>Who Dat</t>
  </si>
  <si>
    <t>No Scrubs</t>
  </si>
  <si>
    <t>Livin' La Vida Loca</t>
  </si>
  <si>
    <t>Mary Chapin Carpenter</t>
  </si>
  <si>
    <t>Almost Home</t>
  </si>
  <si>
    <t>Tonight The Heartache's On Me</t>
  </si>
  <si>
    <t>T.W.D.Y.</t>
  </si>
  <si>
    <t>Players Holiday</t>
  </si>
  <si>
    <t>B*Witched</t>
  </si>
  <si>
    <t>Rollercoaster</t>
  </si>
  <si>
    <t>Mercedes</t>
  </si>
  <si>
    <t>It's Your Thing</t>
  </si>
  <si>
    <t>You Are Everything</t>
  </si>
  <si>
    <t>Terry Dexter</t>
  </si>
  <si>
    <t>Better Than Me</t>
  </si>
  <si>
    <t>Dwight Yoakam</t>
  </si>
  <si>
    <t>Crazy Little Thing Called Love</t>
  </si>
  <si>
    <t>That Don't Impress Me Much</t>
  </si>
  <si>
    <t>Ja Rule</t>
  </si>
  <si>
    <t>Holla Holla</t>
  </si>
  <si>
    <t>Please Remember Me</t>
  </si>
  <si>
    <t>Jordan Knight</t>
  </si>
  <si>
    <t>Give It To You</t>
  </si>
  <si>
    <t>Two Teardrops</t>
  </si>
  <si>
    <t>Every Morning</t>
  </si>
  <si>
    <t>You Won't Ever Be Lonely</t>
  </si>
  <si>
    <t>Lila McCann</t>
  </si>
  <si>
    <t>With You</t>
  </si>
  <si>
    <t>Cher</t>
  </si>
  <si>
    <t>Strong Enough</t>
  </si>
  <si>
    <t>Slide</t>
  </si>
  <si>
    <t>Everlast</t>
  </si>
  <si>
    <t>What It's Like</t>
  </si>
  <si>
    <t>One Honest Heart</t>
  </si>
  <si>
    <t>Dave Hollister</t>
  </si>
  <si>
    <t>My Favorite Girl</t>
  </si>
  <si>
    <t>Shane Minor</t>
  </si>
  <si>
    <t>Slave To The Habit</t>
  </si>
  <si>
    <t>If You</t>
  </si>
  <si>
    <t>Praise You</t>
  </si>
  <si>
    <t>Collin Raye</t>
  </si>
  <si>
    <t>Anyone Else</t>
  </si>
  <si>
    <t>Trick Daddy</t>
  </si>
  <si>
    <t>Nann</t>
  </si>
  <si>
    <t>Believe</t>
  </si>
  <si>
    <t>Wish You Were Here</t>
  </si>
  <si>
    <t>Clay Walker</t>
  </si>
  <si>
    <t>She's Always Right</t>
  </si>
  <si>
    <t>Collective Soul</t>
  </si>
  <si>
    <t>Heavy</t>
  </si>
  <si>
    <t>The Offspring</t>
  </si>
  <si>
    <t>Why Don't You Get A Job?</t>
  </si>
  <si>
    <t>Dream</t>
  </si>
  <si>
    <t>He Loves U Not</t>
  </si>
  <si>
    <t>Mya</t>
  </si>
  <si>
    <t>Case Of The Ex</t>
  </si>
  <si>
    <t>With Arms Wide Open</t>
  </si>
  <si>
    <t>OutKast</t>
  </si>
  <si>
    <t>Ms. Jackson</t>
  </si>
  <si>
    <t>The Way You Love Me</t>
  </si>
  <si>
    <t>matchbox twenty</t>
  </si>
  <si>
    <t>If You're Gone</t>
  </si>
  <si>
    <t>3 Doors Down</t>
  </si>
  <si>
    <t>Kryptonite</t>
  </si>
  <si>
    <t>Debelah Morgan</t>
  </si>
  <si>
    <t>Dance With Me</t>
  </si>
  <si>
    <t>JAY</t>
  </si>
  <si>
    <t>I Just Wanna Love U</t>
  </si>
  <si>
    <t>'N Sync</t>
  </si>
  <si>
    <t>This I Promise You</t>
  </si>
  <si>
    <t>Samantha Mumba</t>
  </si>
  <si>
    <t>Gotta Tell You</t>
  </si>
  <si>
    <t>P!nk</t>
  </si>
  <si>
    <t>Most Girls</t>
  </si>
  <si>
    <t>I Wish</t>
  </si>
  <si>
    <t>Again</t>
  </si>
  <si>
    <t>O</t>
  </si>
  <si>
    <t>Liquid Dreams</t>
  </si>
  <si>
    <t>Nelly</t>
  </si>
  <si>
    <t>E.I.</t>
  </si>
  <si>
    <t>Shape Of My Heart</t>
  </si>
  <si>
    <t>Love Don't Cost A Thing</t>
  </si>
  <si>
    <t>Between Me And You</t>
  </si>
  <si>
    <t>Barenaked Ladies</t>
  </si>
  <si>
    <t>Pinch Me</t>
  </si>
  <si>
    <t>Evan And Jaron</t>
  </si>
  <si>
    <t>Crazy For This Girl</t>
  </si>
  <si>
    <t>Ludacris</t>
  </si>
  <si>
    <t>What's Your Fantasy</t>
  </si>
  <si>
    <t>U2</t>
  </si>
  <si>
    <t>Beautiful Day</t>
  </si>
  <si>
    <t>Avant</t>
  </si>
  <si>
    <t>My First Love</t>
  </si>
  <si>
    <t>Music</t>
  </si>
  <si>
    <t>My Next Thirty Years</t>
  </si>
  <si>
    <t>Stronger</t>
  </si>
  <si>
    <t>Don't Tell Me</t>
  </si>
  <si>
    <t>Musiq</t>
  </si>
  <si>
    <t>Just Friends</t>
  </si>
  <si>
    <t>Mystikal</t>
  </si>
  <si>
    <t>Danger</t>
  </si>
  <si>
    <t>Without You</t>
  </si>
  <si>
    <t>Sara Evans</t>
  </si>
  <si>
    <t>Born To Fly</t>
  </si>
  <si>
    <t>Fuel</t>
  </si>
  <si>
    <t>Hemorrhage</t>
  </si>
  <si>
    <t>I Lost It</t>
  </si>
  <si>
    <t>Bent</t>
  </si>
  <si>
    <t>Nickelback</t>
  </si>
  <si>
    <t>How You Remind Me</t>
  </si>
  <si>
    <t>Usher</t>
  </si>
  <si>
    <t>U Got It Bad</t>
  </si>
  <si>
    <t>Family Affair</t>
  </si>
  <si>
    <t>Get The Party Started</t>
  </si>
  <si>
    <t>Hero</t>
  </si>
  <si>
    <t>Shakira</t>
  </si>
  <si>
    <t>Whenever, Wherever</t>
  </si>
  <si>
    <t>Always On Time</t>
  </si>
  <si>
    <t>Differences</t>
  </si>
  <si>
    <t>My Sacrifice</t>
  </si>
  <si>
    <t>Livin' It Up</t>
  </si>
  <si>
    <t>Alicia Keys</t>
  </si>
  <si>
    <t>A Woman's Worth</t>
  </si>
  <si>
    <t>Nelly Furtado</t>
  </si>
  <si>
    <t>Turn Off The Light</t>
  </si>
  <si>
    <t>Gone</t>
  </si>
  <si>
    <t>Five For Fighting</t>
  </si>
  <si>
    <t>Superman</t>
  </si>
  <si>
    <t>The Calling</t>
  </si>
  <si>
    <t>Wherever You Will Go</t>
  </si>
  <si>
    <t>Aaliyah</t>
  </si>
  <si>
    <t>Rock The Boat</t>
  </si>
  <si>
    <t>I'm Real</t>
  </si>
  <si>
    <t>Enya</t>
  </si>
  <si>
    <t>Only Time</t>
  </si>
  <si>
    <t>Aaron Tippin</t>
  </si>
  <si>
    <t>Where The Stars And Stripes And The Eagle Fly</t>
  </si>
  <si>
    <t>City High</t>
  </si>
  <si>
    <t>Caramel</t>
  </si>
  <si>
    <t>Fallin'</t>
  </si>
  <si>
    <t>Linkin Park</t>
  </si>
  <si>
    <t>In The End</t>
  </si>
  <si>
    <t>No Doubt</t>
  </si>
  <si>
    <t>Hey Baby</t>
  </si>
  <si>
    <t>Janet</t>
  </si>
  <si>
    <t>Son Of A Gun</t>
  </si>
  <si>
    <t>Emotion</t>
  </si>
  <si>
    <t>Staind</t>
  </si>
  <si>
    <t>It's Been Awhile</t>
  </si>
  <si>
    <t>Dig In</t>
  </si>
  <si>
    <t>Toby Keith</t>
  </si>
  <si>
    <t>I Wanna Talk About Me</t>
  </si>
  <si>
    <t>Craig David</t>
  </si>
  <si>
    <t>7 Days</t>
  </si>
  <si>
    <t>Jewel</t>
  </si>
  <si>
    <t>Standing Still</t>
  </si>
  <si>
    <t>Run</t>
  </si>
  <si>
    <t>Mr. Cheeks</t>
  </si>
  <si>
    <t>Lights, Camera, Action!</t>
  </si>
  <si>
    <t>Steve Holy</t>
  </si>
  <si>
    <t>Good Morning Beautiful</t>
  </si>
  <si>
    <t>Lifehouse</t>
  </si>
  <si>
    <t>Hanging By A Moment</t>
  </si>
  <si>
    <t>Busta Rhymes</t>
  </si>
  <si>
    <t>Break Ya Neck</t>
  </si>
  <si>
    <t>Drops Of Jupiter</t>
  </si>
  <si>
    <t>Eminem</t>
  </si>
  <si>
    <t>Lose Yourself</t>
  </si>
  <si>
    <t>Missy "Misdemeanor" Elliott</t>
  </si>
  <si>
    <t>Work It</t>
  </si>
  <si>
    <t>Air Force Ones</t>
  </si>
  <si>
    <t>Jay</t>
  </si>
  <si>
    <t>'03 Bonnie &amp; Clyde</t>
  </si>
  <si>
    <t>Beautiful</t>
  </si>
  <si>
    <t>B2K, P. Diddy</t>
  </si>
  <si>
    <t>Bump, Bump, Bump</t>
  </si>
  <si>
    <t>Nivea</t>
  </si>
  <si>
    <t>Don't Mess With My Man</t>
  </si>
  <si>
    <t>Underneath It All</t>
  </si>
  <si>
    <t>Miss You</t>
  </si>
  <si>
    <t>Avril Lavigne</t>
  </si>
  <si>
    <t>I'm With You</t>
  </si>
  <si>
    <t>Puddle Of Mudd</t>
  </si>
  <si>
    <t>She Hates Me</t>
  </si>
  <si>
    <t>The Game Of Love</t>
  </si>
  <si>
    <t>All I Have</t>
  </si>
  <si>
    <t>Landslide</t>
  </si>
  <si>
    <t>Justin Timberlake</t>
  </si>
  <si>
    <t>Cry Me A River</t>
  </si>
  <si>
    <t>Sean Paul</t>
  </si>
  <si>
    <t>Gimme The Light</t>
  </si>
  <si>
    <t>2Pac</t>
  </si>
  <si>
    <t>Thugz Mansion</t>
  </si>
  <si>
    <t>Family Portrait</t>
  </si>
  <si>
    <t>John Mayer</t>
  </si>
  <si>
    <t>Your Body Is A Wonderland</t>
  </si>
  <si>
    <t>Clipse</t>
  </si>
  <si>
    <t>When The Last Time</t>
  </si>
  <si>
    <t>dontchange</t>
  </si>
  <si>
    <t>Picture</t>
  </si>
  <si>
    <t>Mesmerize</t>
  </si>
  <si>
    <t>I Should Be...</t>
  </si>
  <si>
    <t>One Last Breath</t>
  </si>
  <si>
    <t>19 Somethin'</t>
  </si>
  <si>
    <t>Satisfaction</t>
  </si>
  <si>
    <t>Jaheim</t>
  </si>
  <si>
    <t>Fabulous</t>
  </si>
  <si>
    <t>Cam'Ron</t>
  </si>
  <si>
    <t>Hey Ma</t>
  </si>
  <si>
    <t>Ignition</t>
  </si>
  <si>
    <t>She'll Leave You With A Smile</t>
  </si>
  <si>
    <t>Who's Your Daddy?</t>
  </si>
  <si>
    <t>LL Cool J</t>
  </si>
  <si>
    <t>Luv U Better</t>
  </si>
  <si>
    <t>When I'm Gone</t>
  </si>
  <si>
    <t>Dilemma</t>
  </si>
  <si>
    <t>Rascal Flatts</t>
  </si>
  <si>
    <t>These Days</t>
  </si>
  <si>
    <t>Hey Ya!</t>
  </si>
  <si>
    <t>The Way You Move</t>
  </si>
  <si>
    <t>Milkshake</t>
  </si>
  <si>
    <t>You Don't Know My Name</t>
  </si>
  <si>
    <t>Stand Up</t>
  </si>
  <si>
    <t>Walked Outta Heaven</t>
  </si>
  <si>
    <t>Baby Bash</t>
  </si>
  <si>
    <t>Suga Suga</t>
  </si>
  <si>
    <t>Here Without You</t>
  </si>
  <si>
    <t>Twista</t>
  </si>
  <si>
    <t>Slow Jamz</t>
  </si>
  <si>
    <t>Beyonce</t>
  </si>
  <si>
    <t>Me, Myself And I</t>
  </si>
  <si>
    <t>It's My Life</t>
  </si>
  <si>
    <t>Baby Boy</t>
  </si>
  <si>
    <t>Chingy</t>
  </si>
  <si>
    <t>Holidae In</t>
  </si>
  <si>
    <t>YoungBloodZ</t>
  </si>
  <si>
    <t>Damn!</t>
  </si>
  <si>
    <t>Step In The Name Of Love</t>
  </si>
  <si>
    <t>Change Clothes</t>
  </si>
  <si>
    <t>Lil Jon, The East Side Boyz</t>
  </si>
  <si>
    <t>Get Low</t>
  </si>
  <si>
    <t>Read Your Mind</t>
  </si>
  <si>
    <t>Tupac</t>
  </si>
  <si>
    <t>Runnin</t>
  </si>
  <si>
    <t>Trapt</t>
  </si>
  <si>
    <t>Headstrong</t>
  </si>
  <si>
    <t>Dido</t>
  </si>
  <si>
    <t>White Flag</t>
  </si>
  <si>
    <t>Numb</t>
  </si>
  <si>
    <t>G Unit</t>
  </si>
  <si>
    <t>Stunt 101</t>
  </si>
  <si>
    <t>Murphy Lee</t>
  </si>
  <si>
    <t>Wat Da Hook Gon Be</t>
  </si>
  <si>
    <t>Nick Cannon</t>
  </si>
  <si>
    <t>Gigolo</t>
  </si>
  <si>
    <t>So Far Away</t>
  </si>
  <si>
    <t>Simple Plan</t>
  </si>
  <si>
    <t>Perfect</t>
  </si>
  <si>
    <t>Sheryl Crow</t>
  </si>
  <si>
    <t>The First Cut Is The Deepest</t>
  </si>
  <si>
    <t>There Goes My Life</t>
  </si>
  <si>
    <t>Ying Yang Twins</t>
  </si>
  <si>
    <t>Salt Shaker</t>
  </si>
  <si>
    <t>Kanye West</t>
  </si>
  <si>
    <t>Through The Wire</t>
  </si>
  <si>
    <t>Remember When</t>
  </si>
  <si>
    <t>Bright Lights</t>
  </si>
  <si>
    <t>The Voice Within</t>
  </si>
  <si>
    <t>Liz Phair</t>
  </si>
  <si>
    <t>Why Can't I?</t>
  </si>
  <si>
    <t>24/7</t>
  </si>
  <si>
    <t>danceability</t>
  </si>
  <si>
    <t>energy</t>
  </si>
  <si>
    <t>key</t>
  </si>
  <si>
    <t>loudness</t>
  </si>
  <si>
    <t>mode</t>
  </si>
  <si>
    <t>speechiness</t>
  </si>
  <si>
    <t>acousticness</t>
  </si>
  <si>
    <t>instrumentalness</t>
  </si>
  <si>
    <t>liveness</t>
  </si>
  <si>
    <t>valence</t>
  </si>
  <si>
    <t>tempo</t>
  </si>
  <si>
    <t>duration_ms</t>
  </si>
  <si>
    <t>time_signature</t>
  </si>
  <si>
    <t>chorus_hit</t>
  </si>
  <si>
    <t>sections</t>
  </si>
  <si>
    <t>target</t>
  </si>
  <si>
    <t>ID</t>
  </si>
  <si>
    <t>Mikaila</t>
  </si>
  <si>
    <t>So In Love With Two</t>
  </si>
  <si>
    <t>Kandi</t>
  </si>
  <si>
    <t>Don't Think I'm Not</t>
  </si>
  <si>
    <t>We Danced</t>
  </si>
  <si>
    <t>She Bangs</t>
  </si>
  <si>
    <t>My Everything</t>
  </si>
  <si>
    <t>Travis Tritt</t>
  </si>
  <si>
    <t>Best Of Intentions</t>
  </si>
  <si>
    <t>Vertical Horizon</t>
  </si>
  <si>
    <t>You're A God</t>
  </si>
  <si>
    <t>Carl Thomas</t>
  </si>
  <si>
    <t>Emotional</t>
  </si>
  <si>
    <t>www.memory</t>
  </si>
  <si>
    <t>Tell Her</t>
  </si>
  <si>
    <t>Phil Vassar</t>
  </si>
  <si>
    <t>Just Another Day In Paradise</t>
  </si>
  <si>
    <t>Public Announcement</t>
  </si>
  <si>
    <t>Mamacita</t>
  </si>
  <si>
    <t>Wyclef Jean</t>
  </si>
  <si>
    <t>One Woman Man</t>
  </si>
  <si>
    <t>Stan</t>
  </si>
  <si>
    <t>Ashes By Now</t>
  </si>
  <si>
    <t>The Itch</t>
  </si>
  <si>
    <t>Burn</t>
  </si>
  <si>
    <t>Moby</t>
  </si>
  <si>
    <t>South Side</t>
  </si>
  <si>
    <t>Cash Money Millionaires</t>
  </si>
  <si>
    <t>Project Chick</t>
  </si>
  <si>
    <t>Loser</t>
  </si>
  <si>
    <t>The Little Girl</t>
  </si>
  <si>
    <t>David Gray</t>
  </si>
  <si>
    <t>Babylon</t>
  </si>
  <si>
    <t>Promise</t>
  </si>
  <si>
    <t>It's Over Now</t>
  </si>
  <si>
    <t>Erykah Badu</t>
  </si>
  <si>
    <t>Bag Lady</t>
  </si>
  <si>
    <t>Jamie O'Neal</t>
  </si>
  <si>
    <t>There Is No Arizona</t>
  </si>
  <si>
    <t>NewSong</t>
  </si>
  <si>
    <t>The Christmas Shoes</t>
  </si>
  <si>
    <t>BBMak</t>
  </si>
  <si>
    <t>Still On Your Side</t>
  </si>
  <si>
    <t>Garth Brooks</t>
  </si>
  <si>
    <t>Wild Horses</t>
  </si>
  <si>
    <t>Keith Urban</t>
  </si>
  <si>
    <t>But For The Grace Of God</t>
  </si>
  <si>
    <t>Kelly Price</t>
  </si>
  <si>
    <t>You Should've Told Me</t>
  </si>
  <si>
    <t>Profyle</t>
  </si>
  <si>
    <t>Liar</t>
  </si>
  <si>
    <t>This Everyday Love</t>
  </si>
  <si>
    <t>You Shouldn't Kiss Me Like This</t>
  </si>
  <si>
    <t>Original Prankster</t>
  </si>
  <si>
    <t>Yolanda Adams</t>
  </si>
  <si>
    <t>Open My Heart</t>
  </si>
  <si>
    <t>Xzibit</t>
  </si>
  <si>
    <t>X</t>
  </si>
  <si>
    <t>Shaggy</t>
  </si>
  <si>
    <t>Angel</t>
  </si>
  <si>
    <t>The Clark Family Experience</t>
  </si>
  <si>
    <t>Meanwhile Back At The Ranch</t>
  </si>
  <si>
    <t>Billy Gilman</t>
  </si>
  <si>
    <t>Oklahoma</t>
  </si>
  <si>
    <t>Beenie Man</t>
  </si>
  <si>
    <t>Girls Dem Sugar</t>
  </si>
  <si>
    <t>Put It On Me</t>
  </si>
  <si>
    <t>Can't Fight The Moonlight</t>
  </si>
  <si>
    <t>Could It Be</t>
  </si>
  <si>
    <t>Terri Clark</t>
  </si>
  <si>
    <t>A Little Gasoline</t>
  </si>
  <si>
    <t>Lil' Kim</t>
  </si>
  <si>
    <t>How Many Licks?</t>
  </si>
  <si>
    <t>Boyz II Men</t>
  </si>
  <si>
    <t>Thank You In Advance</t>
  </si>
  <si>
    <t>Chris Cagle</t>
  </si>
  <si>
    <t>My Love Goes On And On</t>
  </si>
  <si>
    <t>Mos Def, Pharoahe Monch</t>
  </si>
  <si>
    <t>Oh No</t>
  </si>
  <si>
    <t>My Baby You</t>
  </si>
  <si>
    <t>Give Me Just One Night</t>
  </si>
  <si>
    <t>Go On</t>
  </si>
  <si>
    <t>De La Soul</t>
  </si>
  <si>
    <t>All Good?</t>
  </si>
  <si>
    <t>Kiss This</t>
  </si>
  <si>
    <t>Sunday</t>
  </si>
  <si>
    <t>I Know</t>
  </si>
  <si>
    <t>Vince Gill</t>
  </si>
  <si>
    <t>Feels Like Love</t>
  </si>
  <si>
    <t>Nine Days</t>
  </si>
  <si>
    <t>If I Am</t>
  </si>
  <si>
    <t>It Wasn't Me</t>
  </si>
  <si>
    <t>Ruff Endz</t>
  </si>
  <si>
    <t>No More</t>
  </si>
  <si>
    <t>Shake Ya Ass</t>
  </si>
  <si>
    <t>Bon Jovi</t>
  </si>
  <si>
    <t>Straight Up</t>
  </si>
  <si>
    <t>Incomplete</t>
  </si>
  <si>
    <t>Country Grammar</t>
  </si>
  <si>
    <t>SoulDecision</t>
  </si>
  <si>
    <t>Faded</t>
  </si>
  <si>
    <t>Patty Loveless</t>
  </si>
  <si>
    <t>That's The Kind Of Mood I'm In</t>
  </si>
  <si>
    <t>Cam'ron</t>
  </si>
  <si>
    <t>What Means The World To You</t>
  </si>
  <si>
    <t>Pop Ya Collar</t>
  </si>
  <si>
    <t>Billy Ray Cyrus</t>
  </si>
  <si>
    <t>You Won't Be Lonely Now</t>
  </si>
  <si>
    <t>Toni Braxton</t>
  </si>
  <si>
    <t>Spanish Guitar</t>
  </si>
  <si>
    <t>Shyne</t>
  </si>
  <si>
    <t>Bad Boyz</t>
  </si>
  <si>
    <t>Papa Roach</t>
  </si>
  <si>
    <t>Last Resort</t>
  </si>
  <si>
    <t>Just Be A Man About It</t>
  </si>
  <si>
    <t>Changing Faces</t>
  </si>
  <si>
    <t>That Other Woman</t>
  </si>
  <si>
    <t>Common</t>
  </si>
  <si>
    <t>The Light</t>
  </si>
  <si>
    <t>Baha Men</t>
  </si>
  <si>
    <t>Who Let The Dogs Out</t>
  </si>
  <si>
    <t>There You Are</t>
  </si>
  <si>
    <t>Summer Rain</t>
  </si>
  <si>
    <t>The Wallflowers</t>
  </si>
  <si>
    <t>Sleepwalker</t>
  </si>
  <si>
    <t>Californication</t>
  </si>
  <si>
    <t>Doesn't Really Matter</t>
  </si>
  <si>
    <t>Everclear</t>
  </si>
  <si>
    <t>Wonderful</t>
  </si>
  <si>
    <t>He Wasn't Man Enough</t>
  </si>
  <si>
    <t>Back Here</t>
  </si>
  <si>
    <t>I Will...But</t>
  </si>
  <si>
    <t>Sister Hazel</t>
  </si>
  <si>
    <t>Change Your Mind</t>
  </si>
  <si>
    <t>Treat Her Like A Lady</t>
  </si>
  <si>
    <t>Third Eye Blind</t>
  </si>
  <si>
    <t>Deep Inside Of You</t>
  </si>
  <si>
    <t>Hey Papi</t>
  </si>
  <si>
    <t>Madison Avenue</t>
  </si>
  <si>
    <t>Don't Call Me Baby</t>
  </si>
  <si>
    <t>Master P</t>
  </si>
  <si>
    <t>Souljas</t>
  </si>
  <si>
    <t>It's Always Somethin'</t>
  </si>
  <si>
    <t>I Need You</t>
  </si>
  <si>
    <t>Faith Hill With Tim McGraw</t>
  </si>
  <si>
    <t>Let's Make Love</t>
  </si>
  <si>
    <t>Country Comes To Town</t>
  </si>
  <si>
    <t>DMX</t>
  </si>
  <si>
    <t>What You Want</t>
  </si>
  <si>
    <t>Absolutely</t>
  </si>
  <si>
    <t>Sting</t>
  </si>
  <si>
    <t>Desert Rose</t>
  </si>
  <si>
    <t>That's The Way</t>
  </si>
  <si>
    <t>Don Henley</t>
  </si>
  <si>
    <t>Taking You Home</t>
  </si>
  <si>
    <t>It Must Be Love</t>
  </si>
  <si>
    <t>Everything You Want</t>
  </si>
  <si>
    <t>The Way I Am</t>
  </si>
  <si>
    <t>Whitney Houston, Enrique Iglesias</t>
  </si>
  <si>
    <t>Could I Have This Kiss Forever</t>
  </si>
  <si>
    <t>Fragma</t>
  </si>
  <si>
    <t>Toca's Miracle</t>
  </si>
  <si>
    <t>Your Everything</t>
  </si>
  <si>
    <t>Try Again</t>
  </si>
  <si>
    <t>It's Gonna Be Me</t>
  </si>
  <si>
    <t>What About Now</t>
  </si>
  <si>
    <t>One Voice</t>
  </si>
  <si>
    <t>Lucky</t>
  </si>
  <si>
    <t>Next</t>
  </si>
  <si>
    <t>Wifey</t>
  </si>
  <si>
    <t>Let's Get Married</t>
  </si>
  <si>
    <t>Da Brat</t>
  </si>
  <si>
    <t>What'Chu Like</t>
  </si>
  <si>
    <t>I Think I'm In Love With You</t>
  </si>
  <si>
    <t>Tamia</t>
  </si>
  <si>
    <t>Can't Go For That</t>
  </si>
  <si>
    <t>You'll Always Be Loved By Me</t>
  </si>
  <si>
    <t>There You Go</t>
  </si>
  <si>
    <t>The Next Episode</t>
  </si>
  <si>
    <t>Whatever</t>
  </si>
  <si>
    <t>I Wanna Be With You</t>
  </si>
  <si>
    <t>Son By Four</t>
  </si>
  <si>
    <t>Purest Of Pain</t>
  </si>
  <si>
    <t>You Sang To Me</t>
  </si>
  <si>
    <t>Lara Fabian</t>
  </si>
  <si>
    <t>I Will Love Again</t>
  </si>
  <si>
    <t>Stone Temple Pilots</t>
  </si>
  <si>
    <t>Sour Girl</t>
  </si>
  <si>
    <t>Trina</t>
  </si>
  <si>
    <t>Pull Over</t>
  </si>
  <si>
    <t>I Hope You Dance</t>
  </si>
  <si>
    <t>Lucy Pearl</t>
  </si>
  <si>
    <t>Dance Tonight</t>
  </si>
  <si>
    <t>Metallica</t>
  </si>
  <si>
    <t>I Disappear</t>
  </si>
  <si>
    <t>Simple Kind Of Life</t>
  </si>
  <si>
    <t>Lil' Mo</t>
  </si>
  <si>
    <t>Ta Da</t>
  </si>
  <si>
    <t>Reba McEntire</t>
  </si>
  <si>
    <t>I'll Be</t>
  </si>
  <si>
    <t>Prayin' For Daylight</t>
  </si>
  <si>
    <t>Gerald Levert</t>
  </si>
  <si>
    <t>Baby U Are</t>
  </si>
  <si>
    <t>No Matter What They Say</t>
  </si>
  <si>
    <t>Darryl Worley</t>
  </si>
  <si>
    <t>When You Need My Love</t>
  </si>
  <si>
    <t>I Turn To You</t>
  </si>
  <si>
    <t>Separated</t>
  </si>
  <si>
    <t>Eric Heatherly</t>
  </si>
  <si>
    <t>Flowers On The Wall</t>
  </si>
  <si>
    <t>The Real Slim Shady</t>
  </si>
  <si>
    <t>Zombie Nation</t>
  </si>
  <si>
    <t>Kernkraft 400</t>
  </si>
  <si>
    <t>Big Pimpin'</t>
  </si>
  <si>
    <t>Where I Wanna Be</t>
  </si>
  <si>
    <t>Broadway</t>
  </si>
  <si>
    <t>As We Lay</t>
  </si>
  <si>
    <t>The One</t>
  </si>
  <si>
    <t>Cold Day In July</t>
  </si>
  <si>
    <t>The Chain Of Love</t>
  </si>
  <si>
    <t>West Side Story</t>
  </si>
  <si>
    <t>Splender</t>
  </si>
  <si>
    <t>I Think God Can Explain</t>
  </si>
  <si>
    <t>Macy Gray</t>
  </si>
  <si>
    <t>I Try</t>
  </si>
  <si>
    <t>Yes!</t>
  </si>
  <si>
    <t>Alice Deejay</t>
  </si>
  <si>
    <t>Better Off Alone</t>
  </si>
  <si>
    <t>Crash And Burn</t>
  </si>
  <si>
    <t>Imagine That</t>
  </si>
  <si>
    <t>Be With You</t>
  </si>
  <si>
    <t>Westlife</t>
  </si>
  <si>
    <t>Swear It Again</t>
  </si>
  <si>
    <t>Whitney Houston, Deborah Cox</t>
  </si>
  <si>
    <t>Same Script, Different Cast</t>
  </si>
  <si>
    <t>Some Things Never Change</t>
  </si>
  <si>
    <t>Eve, Jadakiss</t>
  </si>
  <si>
    <t>Got It All</t>
  </si>
  <si>
    <t>504 Boyz</t>
  </si>
  <si>
    <t>Wobble Wobble</t>
  </si>
  <si>
    <t>Thong Song</t>
  </si>
  <si>
    <t>Maria Maria</t>
  </si>
  <si>
    <t>Clay Davidson</t>
  </si>
  <si>
    <t>Unconditional</t>
  </si>
  <si>
    <t>Mary Mary</t>
  </si>
  <si>
    <t>Shackles</t>
  </si>
  <si>
    <t>Crybaby</t>
  </si>
  <si>
    <t>Best Of Me</t>
  </si>
  <si>
    <t>Torrey Carter</t>
  </si>
  <si>
    <t>Take That</t>
  </si>
  <si>
    <t>A*Teens</t>
  </si>
  <si>
    <t>Dancing Queen</t>
  </si>
  <si>
    <t>Couldn't Last A Moment</t>
  </si>
  <si>
    <t>Mirror Mirror</t>
  </si>
  <si>
    <t>Nu Flavor</t>
  </si>
  <si>
    <t>3 Little Words</t>
  </si>
  <si>
    <t>Elton John</t>
  </si>
  <si>
    <t>Someday Out Of The Blue</t>
  </si>
  <si>
    <t>Big Punisher</t>
  </si>
  <si>
    <t>It's So Hard</t>
  </si>
  <si>
    <t>She's More</t>
  </si>
  <si>
    <t>Kenny Rogers With Alison Krauss, Billy Dean</t>
  </si>
  <si>
    <t>Buy Me A Rose</t>
  </si>
  <si>
    <t>What I Need To Do</t>
  </si>
  <si>
    <t>Carlene</t>
  </si>
  <si>
    <t>Party Up</t>
  </si>
  <si>
    <t>Before Dark</t>
  </si>
  <si>
    <t>Monica</t>
  </si>
  <si>
    <t>Otherside</t>
  </si>
  <si>
    <t>Trace Adkins</t>
  </si>
  <si>
    <t>More</t>
  </si>
  <si>
    <t>NAS</t>
  </si>
  <si>
    <t>You Owe Me</t>
  </si>
  <si>
    <t>En Vogue</t>
  </si>
  <si>
    <t>Riddle</t>
  </si>
  <si>
    <t>Bye Bye Bye</t>
  </si>
  <si>
    <t>Sonique</t>
  </si>
  <si>
    <t>It Feels So Good</t>
  </si>
  <si>
    <t>Only God Knows Why</t>
  </si>
  <si>
    <t>Graduation</t>
  </si>
  <si>
    <t>Clint Black With Steve Wariner</t>
  </si>
  <si>
    <t>Been There</t>
  </si>
  <si>
    <t>Feelin' So Good</t>
  </si>
  <si>
    <t>Goodbye Earl</t>
  </si>
  <si>
    <t>That's What I'm Looking For</t>
  </si>
  <si>
    <t>Never Let You Go</t>
  </si>
  <si>
    <t>Love's The Only House</t>
  </si>
  <si>
    <t>Nothing As It Seems</t>
  </si>
  <si>
    <t>Another Nine Minutes</t>
  </si>
  <si>
    <t>Anastacia</t>
  </si>
  <si>
    <t>I'm Outta Love</t>
  </si>
  <si>
    <t>Whistle While You Twurk</t>
  </si>
  <si>
    <t>Give Me You</t>
  </si>
  <si>
    <t>The Best Day</t>
  </si>
  <si>
    <t>Gloria Estefan</t>
  </si>
  <si>
    <t>No Me Dejes De Querer</t>
  </si>
  <si>
    <t>I Don't Wanna</t>
  </si>
  <si>
    <t>Sammie</t>
  </si>
  <si>
    <t>I Like It</t>
  </si>
  <si>
    <t>From The Bottom Of My Broken Heart</t>
  </si>
  <si>
    <t>Tracy Lawrence</t>
  </si>
  <si>
    <t>Lessons Learned</t>
  </si>
  <si>
    <t>Forgot About Dre</t>
  </si>
  <si>
    <t>Me Neither</t>
  </si>
  <si>
    <t>Bloodhound Gang</t>
  </si>
  <si>
    <t>The Bad Touch</t>
  </si>
  <si>
    <t>Falls Apart</t>
  </si>
  <si>
    <t>I Belong To You</t>
  </si>
  <si>
    <t>No Mercy</t>
  </si>
  <si>
    <t>Hoku</t>
  </si>
  <si>
    <t>Another Dumb Blonde</t>
  </si>
  <si>
    <t>I Don't Wanna Kiss You Goodnight</t>
  </si>
  <si>
    <t>D'Angelo</t>
  </si>
  <si>
    <t>Untitled</t>
  </si>
  <si>
    <t>Hot Boys</t>
  </si>
  <si>
    <t>I Need A Hot Girl</t>
  </si>
  <si>
    <t>Real Live Woman</t>
  </si>
  <si>
    <t>Where You Are</t>
  </si>
  <si>
    <t>Drama</t>
  </si>
  <si>
    <t>Left, Right, Left</t>
  </si>
  <si>
    <t>Mr. Too Damn Good</t>
  </si>
  <si>
    <t>It Was</t>
  </si>
  <si>
    <t>Kumbia Kings</t>
  </si>
  <si>
    <t>U Don't Love Me</t>
  </si>
  <si>
    <t>I Learned From The Best</t>
  </si>
  <si>
    <t>Tamar Braxton</t>
  </si>
  <si>
    <t>If You Don't Wanna Love Me</t>
  </si>
  <si>
    <t>Because You Love Me</t>
  </si>
  <si>
    <t>Love Is Blind</t>
  </si>
  <si>
    <t>American Pie</t>
  </si>
  <si>
    <t>Anything</t>
  </si>
  <si>
    <t>Stay Or Let It Go</t>
  </si>
  <si>
    <t>No Leaf Clover</t>
  </si>
  <si>
    <t>Can't Stay</t>
  </si>
  <si>
    <t>Montgomery Gentry</t>
  </si>
  <si>
    <t>Daddy Won't Sell The Farm</t>
  </si>
  <si>
    <t>This Woman Needs</t>
  </si>
  <si>
    <t>Do What You Gotta Do</t>
  </si>
  <si>
    <t>Ginuwine, R.L., Tyrese, Case</t>
  </si>
  <si>
    <t>The Best Man I Can Be</t>
  </si>
  <si>
    <t>Dear Lie</t>
  </si>
  <si>
    <t>What's My Name</t>
  </si>
  <si>
    <t>Amel Larrieux</t>
  </si>
  <si>
    <t>Get Up</t>
  </si>
  <si>
    <t>Still In My Heart</t>
  </si>
  <si>
    <t>Tracy Byrd</t>
  </si>
  <si>
    <t>Put Your Hand In Mine</t>
  </si>
  <si>
    <t>Do It Again</t>
  </si>
  <si>
    <t>Juvenile</t>
  </si>
  <si>
    <t>U Understand</t>
  </si>
  <si>
    <t>Freakin' It</t>
  </si>
  <si>
    <t>Gary Allan</t>
  </si>
  <si>
    <t>Smoke Rings In The Dark</t>
  </si>
  <si>
    <t>Lou Bega</t>
  </si>
  <si>
    <t>Tricky, Tricky</t>
  </si>
  <si>
    <t>All I Want For Christmas Is You</t>
  </si>
  <si>
    <t>Made You Look</t>
  </si>
  <si>
    <t>track</t>
  </si>
  <si>
    <t>artist</t>
  </si>
  <si>
    <t>era</t>
  </si>
  <si>
    <t>90s</t>
  </si>
  <si>
    <t>Changes</t>
  </si>
  <si>
    <t>I Get Around</t>
  </si>
  <si>
    <t>Keep Ya Head Up</t>
  </si>
  <si>
    <t>Can't Stop</t>
  </si>
  <si>
    <t>Alabama Featuring 'N Sync</t>
  </si>
  <si>
    <t>Circus</t>
  </si>
  <si>
    <t>C'est La Vie</t>
  </si>
  <si>
    <t>We've Got It Goin' On</t>
  </si>
  <si>
    <t>I'll Never Break Your Heart</t>
  </si>
  <si>
    <t>Everybody [Backstreet's Back]</t>
  </si>
  <si>
    <t>All I Have To Give</t>
  </si>
  <si>
    <t>Quit Playing Games (With My Heart)</t>
  </si>
  <si>
    <t>One Week</t>
  </si>
  <si>
    <t>It's All Been Done</t>
  </si>
  <si>
    <t>Take Me There</t>
  </si>
  <si>
    <t>Blink-182</t>
  </si>
  <si>
    <t>On Bended Knee</t>
  </si>
  <si>
    <t>Please Don't Go</t>
  </si>
  <si>
    <t>A Song For Mama</t>
  </si>
  <si>
    <t>4 Seasons Of Loneliness</t>
  </si>
  <si>
    <t>It's So Hard To Say Goodbye To Yesterday</t>
  </si>
  <si>
    <t>Thank You</t>
  </si>
  <si>
    <t>Uhh Ahh</t>
  </si>
  <si>
    <t>Water Runs Dry</t>
  </si>
  <si>
    <t>Motownphilly</t>
  </si>
  <si>
    <t>I'll Make Love To You</t>
  </si>
  <si>
    <t>I Will Get There</t>
  </si>
  <si>
    <t>...Baby One More Time</t>
  </si>
  <si>
    <t>(You Drive Me) Crazy</t>
  </si>
  <si>
    <t>Brooks &amp; Dunn</t>
  </si>
  <si>
    <t>Dangerous</t>
  </si>
  <si>
    <t>One</t>
  </si>
  <si>
    <t>Dr. Dre Featuring Snoop Dogg</t>
  </si>
  <si>
    <t>Blue (Da Ba Dee)</t>
  </si>
  <si>
    <t>Blessed</t>
  </si>
  <si>
    <t>My Name Is</t>
  </si>
  <si>
    <t>Eric Benet Featuring Tamia</t>
  </si>
  <si>
    <t>EVE &amp; Nokio</t>
  </si>
  <si>
    <t>Everything</t>
  </si>
  <si>
    <t>Love Ain't Like That</t>
  </si>
  <si>
    <t>Easy Come, Easy Go</t>
  </si>
  <si>
    <t>Meanwhile</t>
  </si>
  <si>
    <t>I Just Want To Dance With You</t>
  </si>
  <si>
    <t>We Really Shouldn't Be Doing This</t>
  </si>
  <si>
    <t>One Night At A Time</t>
  </si>
  <si>
    <t>Secret</t>
  </si>
  <si>
    <t>Emotions</t>
  </si>
  <si>
    <t>JAY-Z</t>
  </si>
  <si>
    <t>I Want You</t>
  </si>
  <si>
    <t>Stay The Same</t>
  </si>
  <si>
    <t>K-Ci &amp; JoJo</t>
  </si>
  <si>
    <t>All My Life</t>
  </si>
  <si>
    <t>How Forever Feels</t>
  </si>
  <si>
    <t>That's Why I'm Here</t>
  </si>
  <si>
    <t>(Now You See Me) Now You Don't</t>
  </si>
  <si>
    <t>Lil' Wayne Featuring Juvenile &amp; B.G.</t>
  </si>
  <si>
    <t>Re-arranged</t>
  </si>
  <si>
    <t>Limp Bizkit Featuring Method Man</t>
  </si>
  <si>
    <t>Selling The Drama</t>
  </si>
  <si>
    <t>Everything's Changed</t>
  </si>
  <si>
    <t>You Walked In</t>
  </si>
  <si>
    <t>Hanky Panky</t>
  </si>
  <si>
    <t>Mambo No. 5 (A Little Bit Of...)</t>
  </si>
  <si>
    <t>Mad Season</t>
  </si>
  <si>
    <t>Bad Girl</t>
  </si>
  <si>
    <t>Keep It Together</t>
  </si>
  <si>
    <t>Don't Cry For Me Argentina (From "Evita")</t>
  </si>
  <si>
    <t>Justify My Love</t>
  </si>
  <si>
    <t>Nothing Really Matters</t>
  </si>
  <si>
    <t>Deeper And Deeper</t>
  </si>
  <si>
    <t>Erotica</t>
  </si>
  <si>
    <t>Love Don't Live Here Anymore</t>
  </si>
  <si>
    <t>Human Nature</t>
  </si>
  <si>
    <t>Ray Of Light</t>
  </si>
  <si>
    <t>You Must Love Me (From "Evita")</t>
  </si>
  <si>
    <t>Rain</t>
  </si>
  <si>
    <t>Vogue</t>
  </si>
  <si>
    <t>You'll See</t>
  </si>
  <si>
    <t>Bedtime Story</t>
  </si>
  <si>
    <t>This Used To Be My Playground</t>
  </si>
  <si>
    <t>Rescue Me</t>
  </si>
  <si>
    <t>I'll Remember (From "With Honors")</t>
  </si>
  <si>
    <t>The Power Of Good-Bye</t>
  </si>
  <si>
    <t>Oh Father</t>
  </si>
  <si>
    <t>Take A Bow</t>
  </si>
  <si>
    <t>Frozen</t>
  </si>
  <si>
    <t>Walking In Memphis</t>
  </si>
  <si>
    <t>Can't Let Go</t>
  </si>
  <si>
    <t>I'll Be There</t>
  </si>
  <si>
    <t>Dreamlover</t>
  </si>
  <si>
    <t>Love Takes Time</t>
  </si>
  <si>
    <t>Always Be My Baby</t>
  </si>
  <si>
    <t>Fantasy</t>
  </si>
  <si>
    <t>My All</t>
  </si>
  <si>
    <t>Make It Happen</t>
  </si>
  <si>
    <t>Honey</t>
  </si>
  <si>
    <t>Anytime You Need A Friend</t>
  </si>
  <si>
    <t>I Still Believe</t>
  </si>
  <si>
    <t>I Don't Wanna Cry</t>
  </si>
  <si>
    <t>Vision Of Love</t>
  </si>
  <si>
    <t>Mariah Carey Featuring Jay-Z</t>
  </si>
  <si>
    <t>Wrong Again</t>
  </si>
  <si>
    <t>I Love You/You Bring Me Joy</t>
  </si>
  <si>
    <t>Real Love</t>
  </si>
  <si>
    <t>I'm Goin' Down</t>
  </si>
  <si>
    <t>Sweet Thing</t>
  </si>
  <si>
    <t>You Don't Have To Worry</t>
  </si>
  <si>
    <t>Reminisce</t>
  </si>
  <si>
    <t>Love No Limit</t>
  </si>
  <si>
    <t>I Can Love You</t>
  </si>
  <si>
    <t>Be Happy</t>
  </si>
  <si>
    <t>Mercedes Featuring Master P</t>
  </si>
  <si>
    <t>'N Sync &amp; Gloria Estefan</t>
  </si>
  <si>
    <t>Naughty By Nature Featuring Zhane</t>
  </si>
  <si>
    <t>Ol' Dirty Bastard Featuring Kelis</t>
  </si>
  <si>
    <t>Jazzy Belle</t>
  </si>
  <si>
    <t>Southernplayalisticadillacmuzik</t>
  </si>
  <si>
    <t>Player's Ball</t>
  </si>
  <si>
    <t>Rosa Parks</t>
  </si>
  <si>
    <t>Elevators (Me &amp; You)</t>
  </si>
  <si>
    <t>ATLiens</t>
  </si>
  <si>
    <t>Stand</t>
  </si>
  <si>
    <t>Q-Tip</t>
  </si>
  <si>
    <t>Your Body's Callin'</t>
  </si>
  <si>
    <t>I Can't Sleep Baby (If I)</t>
  </si>
  <si>
    <t>When A Woman's Fed Up</t>
  </si>
  <si>
    <t>Summer Bunnies</t>
  </si>
  <si>
    <t>Bump N' Grind</t>
  </si>
  <si>
    <t>Gotham City</t>
  </si>
  <si>
    <t>You Remind Me Of Something</t>
  </si>
  <si>
    <t>Give It Away</t>
  </si>
  <si>
    <t>Millennium</t>
  </si>
  <si>
    <t>Let It Go</t>
  </si>
  <si>
    <t>Santana Featuring Rob Thomas</t>
  </si>
  <si>
    <t>The Animal Song</t>
  </si>
  <si>
    <t>To The Moon And Back</t>
  </si>
  <si>
    <t>Truly Madly Deeply</t>
  </si>
  <si>
    <t>You're Still The One</t>
  </si>
  <si>
    <t>From This Moment On</t>
  </si>
  <si>
    <t>Summertime</t>
  </si>
  <si>
    <t>Sisqo Featuring Make It Hot</t>
  </si>
  <si>
    <t>T.W.D.Y. Featuring Too Short &amp; Mac Mall</t>
  </si>
  <si>
    <t>Tanto Metro &amp; Devonte</t>
  </si>
  <si>
    <t>Through The Rain</t>
  </si>
  <si>
    <t>Pretty Fly (For A White Guy)</t>
  </si>
  <si>
    <t>For A Little While</t>
  </si>
  <si>
    <t>I Like It, I Love It</t>
  </si>
  <si>
    <t>Indian Outlaw</t>
  </si>
  <si>
    <t>Don't Take The Girl</t>
  </si>
  <si>
    <t>One Of These Days</t>
  </si>
  <si>
    <t>Can't Be Really Gone</t>
  </si>
  <si>
    <t>Where The Green Grass Grows</t>
  </si>
  <si>
    <t>Silly Ho</t>
  </si>
  <si>
    <t>Should've Been A Cowboy</t>
  </si>
  <si>
    <t>Life Is A Highway</t>
  </si>
  <si>
    <t>Free Fallin'</t>
  </si>
  <si>
    <t>Un-Break My Heart</t>
  </si>
  <si>
    <t>Breathe Again</t>
  </si>
  <si>
    <t>Trick Daddy Featuring Trina</t>
  </si>
  <si>
    <t>Sweetest Thing</t>
  </si>
  <si>
    <t>Discotheque</t>
  </si>
  <si>
    <t>Last Night On Earth</t>
  </si>
  <si>
    <t>Mysterious Ways</t>
  </si>
  <si>
    <t>The Fly</t>
  </si>
  <si>
    <t>Stay (Faraway, So Close!)</t>
  </si>
  <si>
    <t>Who's Gonna Ride Your Wild Horses</t>
  </si>
  <si>
    <t>Hold Me, Thrill Me, Kiss Me, Kill Me</t>
  </si>
  <si>
    <t>Staring At The Sun</t>
  </si>
  <si>
    <t>Even Better Than The Real Thing</t>
  </si>
  <si>
    <t>My Way</t>
  </si>
  <si>
    <t>Warren G Featuring Mack 10</t>
  </si>
  <si>
    <t>Gettin' Jiggy Wit It</t>
  </si>
  <si>
    <t>Nothin' To Die For</t>
  </si>
  <si>
    <t>Scars</t>
  </si>
  <si>
    <t>Jennifer Lopez Featuring Ja Rule</t>
  </si>
  <si>
    <t>Living In Fast Forward</t>
  </si>
  <si>
    <t>How Far</t>
  </si>
  <si>
    <t>Kiss A Girl</t>
  </si>
  <si>
    <t>Another Postcard (Chimps)</t>
  </si>
  <si>
    <t>As Good As I Once Was</t>
  </si>
  <si>
    <t>I'd Do Anything</t>
  </si>
  <si>
    <t>I'm Like A Bird</t>
  </si>
  <si>
    <t>No More Drama</t>
  </si>
  <si>
    <t>Right Thurr</t>
  </si>
  <si>
    <t>No Doubt Featuring Lady Saw</t>
  </si>
  <si>
    <t>Days Go By</t>
  </si>
  <si>
    <t>American Saturday Night</t>
  </si>
  <si>
    <t>Only You Can Love Me This Way</t>
  </si>
  <si>
    <t>Get Drunk And Be Somebody</t>
  </si>
  <si>
    <t>O-Town</t>
  </si>
  <si>
    <t>You Make Me Sick</t>
  </si>
  <si>
    <t>Mississippi Girl</t>
  </si>
  <si>
    <t>Escape</t>
  </si>
  <si>
    <t>Mr. Mom</t>
  </si>
  <si>
    <t>Ludacris Featuring Shawnna</t>
  </si>
  <si>
    <t>Shaggy Featuring Rayvon</t>
  </si>
  <si>
    <t>Come On Over Baby (All I Want Is You)</t>
  </si>
  <si>
    <t>Big Star</t>
  </si>
  <si>
    <t>Cowboys Like Us</t>
  </si>
  <si>
    <t>The Lucky One</t>
  </si>
  <si>
    <t>Just Want You To Know</t>
  </si>
  <si>
    <t>Suspicions</t>
  </si>
  <si>
    <t>Twang</t>
  </si>
  <si>
    <t>Mariah Carey Featuring Joe &amp; 98 Degrees</t>
  </si>
  <si>
    <t>Somewhere I Belong</t>
  </si>
  <si>
    <t>Mockingbird</t>
  </si>
  <si>
    <t>Be Like That</t>
  </si>
  <si>
    <t>Hit That</t>
  </si>
  <si>
    <t>Celebrity</t>
  </si>
  <si>
    <t>Every Other Time</t>
  </si>
  <si>
    <t>Keg In The Closet</t>
  </si>
  <si>
    <t>Don't Let Me Get Me</t>
  </si>
  <si>
    <t>Feelin' On Yo Booty</t>
  </si>
  <si>
    <t>Tonight I Wanna Cry</t>
  </si>
  <si>
    <t>Wrapped Around</t>
  </si>
  <si>
    <t>Janet Featuring Missy Elliott, P. Diddy &amp; Carly Simon</t>
  </si>
  <si>
    <t>Drugs Or Jesus</t>
  </si>
  <si>
    <t>Complicated</t>
  </si>
  <si>
    <t>What Hurts The Most</t>
  </si>
  <si>
    <t>#1</t>
  </si>
  <si>
    <t>You're My Better Half</t>
  </si>
  <si>
    <t>You'll Think Of Me</t>
  </si>
  <si>
    <t>While You Loved Me</t>
  </si>
  <si>
    <t>B2K &amp; P. Diddy</t>
  </si>
  <si>
    <t>U Remind Me</t>
  </si>
  <si>
    <t>She Never Cried In Front Of Me</t>
  </si>
  <si>
    <t>She Let Herself Go</t>
  </si>
  <si>
    <t>Never Wanted Nothing More</t>
  </si>
  <si>
    <t>Touch My Body</t>
  </si>
  <si>
    <t>Keep Holding On</t>
  </si>
  <si>
    <t>Ja Rule Featuring Ashanti</t>
  </si>
  <si>
    <t>You'll Be There</t>
  </si>
  <si>
    <t>Bootylicious</t>
  </si>
  <si>
    <t>Welcome To My Life</t>
  </si>
  <si>
    <t>So Fresh, So Clean</t>
  </si>
  <si>
    <t>Kenny Rogers With Alison Krauss &amp; Billy Dean</t>
  </si>
  <si>
    <t>Making Memories Of Us</t>
  </si>
  <si>
    <t>Southern Voice</t>
  </si>
  <si>
    <t>Trapped In The Closet</t>
  </si>
  <si>
    <t>Piece Of Me</t>
  </si>
  <si>
    <t>When You're Gone</t>
  </si>
  <si>
    <t>Jaheim Featuring Tha Rayne</t>
  </si>
  <si>
    <t>Ticks</t>
  </si>
  <si>
    <t>Rock You Baby</t>
  </si>
  <si>
    <t>Work That</t>
  </si>
  <si>
    <t>I Saw God Today</t>
  </si>
  <si>
    <t>Stays In Mexico</t>
  </si>
  <si>
    <t>Faint</t>
  </si>
  <si>
    <t>Courtesy Of The Red, White And Blue (The Angry American)</t>
  </si>
  <si>
    <t>Welcome To The Future</t>
  </si>
  <si>
    <t>Toxic</t>
  </si>
  <si>
    <t>There You'll Be</t>
  </si>
  <si>
    <t>Mos Def &amp; Pharoahe Monch Featuring Nate Dogg</t>
  </si>
  <si>
    <t>Love You Out Loud</t>
  </si>
  <si>
    <t>Best I Ever Had (Grey Sky Morning)</t>
  </si>
  <si>
    <t>She's Everything</t>
  </si>
  <si>
    <t>Ja Rule Featuring Case</t>
  </si>
  <si>
    <t>If You Can Do Anything Else</t>
  </si>
  <si>
    <t>(Hot S**t) Country Grammar</t>
  </si>
  <si>
    <t>Mayberry</t>
  </si>
  <si>
    <t>Sunshine And Summertime</t>
  </si>
  <si>
    <t>Take Me As I Am</t>
  </si>
  <si>
    <t>God's Will</t>
  </si>
  <si>
    <t>I'll Be Lovin' U Long Time</t>
  </si>
  <si>
    <t>Break The Ice</t>
  </si>
  <si>
    <t>Eve Featuring Faith Evans</t>
  </si>
  <si>
    <t>A Little Too Late</t>
  </si>
  <si>
    <t>It's Not My Time</t>
  </si>
  <si>
    <t>She's My Kind Of Rain</t>
  </si>
  <si>
    <t>Womanizer</t>
  </si>
  <si>
    <t>Angry All The Time</t>
  </si>
  <si>
    <t>Raining On Sunday</t>
  </si>
  <si>
    <t>Mariah Carey Featuring Snoop Dogg</t>
  </si>
  <si>
    <t>My List</t>
  </si>
  <si>
    <t>Fill Me In</t>
  </si>
  <si>
    <t>Bye Bye</t>
  </si>
  <si>
    <t>Jay-Z Featuring UGK</t>
  </si>
  <si>
    <t>NAS Featuring Ginuwine</t>
  </si>
  <si>
    <t>American Life</t>
  </si>
  <si>
    <t>If You're Reading This</t>
  </si>
  <si>
    <t>High Maintenance Woman</t>
  </si>
  <si>
    <t>Moby Featuring Gwen Stefani</t>
  </si>
  <si>
    <t>Whiskey Girl</t>
  </si>
  <si>
    <t>I'm Already There</t>
  </si>
  <si>
    <t>Who Says</t>
  </si>
  <si>
    <t>Here Comes Goodbye</t>
  </si>
  <si>
    <t>Without Me</t>
  </si>
  <si>
    <t>More Than That</t>
  </si>
  <si>
    <t>Magnificent</t>
  </si>
  <si>
    <t>Ja Rule Featuring Christina Milian</t>
  </si>
  <si>
    <t>Little Moments</t>
  </si>
  <si>
    <t>The World's Greatest</t>
  </si>
  <si>
    <t>If My Heart Had Wings</t>
  </si>
  <si>
    <t>River Of Love</t>
  </si>
  <si>
    <t>No Such Thing</t>
  </si>
  <si>
    <t>Dr. Dre Featuring Eminem</t>
  </si>
  <si>
    <t>The Cowboy In Me</t>
  </si>
  <si>
    <t>Beer In Mexico</t>
  </si>
  <si>
    <t>Just Fine</t>
  </si>
  <si>
    <t>I Wish You'd Stay</t>
  </si>
  <si>
    <t>Vertigo</t>
  </si>
  <si>
    <t>Big Blue Note</t>
  </si>
  <si>
    <t>Outrageous</t>
  </si>
  <si>
    <t>Girl Talk</t>
  </si>
  <si>
    <t>No Shoes, No Shirt, No Problems</t>
  </si>
  <si>
    <t>Gimme More</t>
  </si>
  <si>
    <t>Obsessed</t>
  </si>
  <si>
    <t>Live Like You Were Dying</t>
  </si>
  <si>
    <t>Dreaming With A Broken Heart</t>
  </si>
  <si>
    <t>Nelly Featuring Kyjuan, Ali &amp; Murphy Lee</t>
  </si>
  <si>
    <t>Snow ((Hey Oh))</t>
  </si>
  <si>
    <t>Who You'd Be Today</t>
  </si>
  <si>
    <t>Where The Blacktop Ends</t>
  </si>
  <si>
    <t>Sometimes You Can't Make It On Your Own</t>
  </si>
  <si>
    <t>Like We Never Loved At All</t>
  </si>
  <si>
    <t>The Seashores Of Old Mexico</t>
  </si>
  <si>
    <t>I Told You So</t>
  </si>
  <si>
    <t>Anyway</t>
  </si>
  <si>
    <t>It's A Business Doing Pleasure With You</t>
  </si>
  <si>
    <t>My Old Friend</t>
  </si>
  <si>
    <t>When The Stars Go Blue</t>
  </si>
  <si>
    <t>Waiting On The World To Change</t>
  </si>
  <si>
    <t>Just Like A Pill</t>
  </si>
  <si>
    <t>I'm A Slave 4 U</t>
  </si>
  <si>
    <t>Alcohol</t>
  </si>
  <si>
    <t>Crawling</t>
  </si>
  <si>
    <t>Give It 2 Me</t>
  </si>
  <si>
    <t>Unwell</t>
  </si>
  <si>
    <t>Ja Rule Featuring Lil' Mo &amp; Vita</t>
  </si>
  <si>
    <t>Chingy Featuring Ludacris &amp; Snoop Dogg</t>
  </si>
  <si>
    <t>Don't Blink</t>
  </si>
  <si>
    <t>Sk8er Boi</t>
  </si>
  <si>
    <t>Mud On The Tires</t>
  </si>
  <si>
    <t>Skin (Sarabeth)</t>
  </si>
  <si>
    <t>Last Dollar (Fly Away)</t>
  </si>
  <si>
    <t>Shaggy Featuring Ricardo "RikRok" Ducent</t>
  </si>
  <si>
    <t>American Ride</t>
  </si>
  <si>
    <t>Better Life</t>
  </si>
  <si>
    <t>Overprotected</t>
  </si>
  <si>
    <t>Drowning</t>
  </si>
  <si>
    <t>Girlfriend</t>
  </si>
  <si>
    <t>We Belong Together</t>
  </si>
  <si>
    <t>So What</t>
  </si>
  <si>
    <t>Away From Me</t>
  </si>
  <si>
    <t>I Hate Everything</t>
  </si>
  <si>
    <t>Say</t>
  </si>
  <si>
    <t>Love Me If You Can</t>
  </si>
  <si>
    <t>Summer Nights</t>
  </si>
  <si>
    <t>Ying Yang Twins Featuring Lil Jon &amp; The East Side Boyz</t>
  </si>
  <si>
    <t>Stupid Boy</t>
  </si>
  <si>
    <t>Graduation (Friends Forever)</t>
  </si>
  <si>
    <t>When God-Fearin' Women Get The Blues</t>
  </si>
  <si>
    <t>My Wish</t>
  </si>
  <si>
    <t>The Zephyr Song</t>
  </si>
  <si>
    <t>No Doubt Featuring Bounty Killer</t>
  </si>
  <si>
    <t>Sober</t>
  </si>
  <si>
    <t>Feels Like Today</t>
  </si>
  <si>
    <t>Then</t>
  </si>
  <si>
    <t>I Am</t>
  </si>
  <si>
    <t>Happy People</t>
  </si>
  <si>
    <t>Beyonce Featuring Sean Paul</t>
  </si>
  <si>
    <t>Wrapped</t>
  </si>
  <si>
    <t>OutKast Featuring Sleepy Brown</t>
  </si>
  <si>
    <t>Survivor</t>
  </si>
  <si>
    <t>Let's Be Us Again</t>
  </si>
  <si>
    <t>Stuck In A Moment You Can't Get Out Of</t>
  </si>
  <si>
    <t>Whitney Houston &amp; Enrique Iglesias</t>
  </si>
  <si>
    <t>The Call</t>
  </si>
  <si>
    <t>Da Brat Featuring Tyrese</t>
  </si>
  <si>
    <t>She's A Hottie</t>
  </si>
  <si>
    <t>Class Reunion (That Used To Be Us)</t>
  </si>
  <si>
    <t>How 'Bout Them Cowgirls</t>
  </si>
  <si>
    <t>Damaged</t>
  </si>
  <si>
    <t>Out Of My Heart (Into Your Head)</t>
  </si>
  <si>
    <t>Back When</t>
  </si>
  <si>
    <t>Cryin' For Me (Wayman's Song)</t>
  </si>
  <si>
    <t>Anything But Mine</t>
  </si>
  <si>
    <t>Get My Drink On</t>
  </si>
  <si>
    <t>Jumpin', Jumpin'</t>
  </si>
  <si>
    <t>Rollin'</t>
  </si>
  <si>
    <t>Unusually Unusual</t>
  </si>
  <si>
    <t>Do Somethin'</t>
  </si>
  <si>
    <t>I Love This Bar</t>
  </si>
  <si>
    <t>Things That Matter</t>
  </si>
  <si>
    <t>Murphy Lee Featuring Jermaine Dupri</t>
  </si>
  <si>
    <t>Unbroken</t>
  </si>
  <si>
    <t>Somebody Like You</t>
  </si>
  <si>
    <t>Twista Featuring Kanye West &amp; Jamie Foxx</t>
  </si>
  <si>
    <t>Who Wouldn't Wanna Be Me</t>
  </si>
  <si>
    <t>Electrical Storm</t>
  </si>
  <si>
    <t>American Soldier</t>
  </si>
  <si>
    <t>I'm A Believer</t>
  </si>
  <si>
    <t>Who Knew</t>
  </si>
  <si>
    <t>3</t>
  </si>
  <si>
    <t>Blurry</t>
  </si>
  <si>
    <t>Not A Day Goes By</t>
  </si>
  <si>
    <t>Cleanin' Out My Closet</t>
  </si>
  <si>
    <t>J-Shin Featuring LaTocha Scott</t>
  </si>
  <si>
    <t>City High Featuring Eve</t>
  </si>
  <si>
    <t>If U Seek Amy</t>
  </si>
  <si>
    <t>You're Like Comin' Home</t>
  </si>
  <si>
    <t>Young</t>
  </si>
  <si>
    <t>Funhouse</t>
  </si>
  <si>
    <t>Let Me Go</t>
  </si>
  <si>
    <t>Living And Living Well</t>
  </si>
  <si>
    <t>U + Ur Hand</t>
  </si>
  <si>
    <t>I'm Movin' On</t>
  </si>
  <si>
    <t>Far Away</t>
  </si>
  <si>
    <t>Lil Jon &amp; The East Side Boyz Featuring Ying Yang Twins</t>
  </si>
  <si>
    <t>My Little Girl</t>
  </si>
  <si>
    <t>Shake It Off</t>
  </si>
  <si>
    <t>Concrete Angel</t>
  </si>
  <si>
    <t>I Melt</t>
  </si>
  <si>
    <t>Ride</t>
  </si>
  <si>
    <t>By The Way</t>
  </si>
  <si>
    <t>Thoia Thoing</t>
  </si>
  <si>
    <t>Don't Happen Twice</t>
  </si>
  <si>
    <t>Thank You For Loving Me</t>
  </si>
  <si>
    <t>Sorry</t>
  </si>
  <si>
    <t>Baby Bash Featuring Frankie J</t>
  </si>
  <si>
    <t>Me And My Gang</t>
  </si>
  <si>
    <t>Addicted</t>
  </si>
  <si>
    <t>Every Day</t>
  </si>
  <si>
    <t>You Look Good In My Shirt</t>
  </si>
  <si>
    <t>Here</t>
  </si>
  <si>
    <t>In The Kitchen</t>
  </si>
  <si>
    <t>Nelly Featuring Kelly Rowland</t>
  </si>
  <si>
    <t>Nivea Featuring Brian &amp; Brandon Casey</t>
  </si>
  <si>
    <t>Online</t>
  </si>
  <si>
    <t>Lil' Kim Featuring Sisqo</t>
  </si>
  <si>
    <t>It Just Comes Natural</t>
  </si>
  <si>
    <t>Nick Cannon Featuring R. Kelly</t>
  </si>
  <si>
    <t>Santana Featuring Michelle Branch</t>
  </si>
  <si>
    <t>Disease</t>
  </si>
  <si>
    <t>Radar</t>
  </si>
  <si>
    <t>Desperately</t>
  </si>
  <si>
    <t>Everybody</t>
  </si>
  <si>
    <t>I'm Just Talkin' About Tonight</t>
  </si>
  <si>
    <t>Ooh!</t>
  </si>
  <si>
    <t>Bigger Than My Body</t>
  </si>
  <si>
    <t>The Woman With You</t>
  </si>
  <si>
    <t>Cater 2 U</t>
  </si>
  <si>
    <t>Lost</t>
  </si>
  <si>
    <t>Waitin' On A Woman</t>
  </si>
  <si>
    <t>Once In A Lifetime</t>
  </si>
  <si>
    <t>The Good Stuff</t>
  </si>
  <si>
    <t>Lost You Anyway</t>
  </si>
  <si>
    <t>Bless The Broken Road</t>
  </si>
  <si>
    <t>Watch The Wind Blow By</t>
  </si>
  <si>
    <t>Behind Blue Eyes</t>
  </si>
  <si>
    <t>Two People Fell In Love</t>
  </si>
  <si>
    <t>U Saved Me</t>
  </si>
  <si>
    <t>The World</t>
  </si>
  <si>
    <t>Trouble</t>
  </si>
  <si>
    <t>Do You Want Fries With That</t>
  </si>
  <si>
    <t>Hung Up</t>
  </si>
  <si>
    <t>Tell Me Something Bad About Tulsa</t>
  </si>
  <si>
    <t>When It's Over</t>
  </si>
  <si>
    <t>Oops!...I Did It Again</t>
  </si>
  <si>
    <t>Don't Dream It's Over</t>
  </si>
  <si>
    <t>Living For The Night</t>
  </si>
  <si>
    <t>Please Don't Leave Me</t>
  </si>
  <si>
    <t>Nobody's Home</t>
  </si>
  <si>
    <t>Sting Featuring Cheb Mami</t>
  </si>
  <si>
    <t>Mountains</t>
  </si>
  <si>
    <t>I'm Still A Guy</t>
  </si>
  <si>
    <t>Real Good Man</t>
  </si>
  <si>
    <t>Defy You</t>
  </si>
  <si>
    <t>My Front Porch Looking In</t>
  </si>
  <si>
    <t>Jennifer Lopez Featuring LL Cool J</t>
  </si>
  <si>
    <t>I Go Back</t>
  </si>
  <si>
    <t>It's Like That</t>
  </si>
  <si>
    <t>Out Last Night</t>
  </si>
  <si>
    <t>Grown Men Don't Cry</t>
  </si>
  <si>
    <t>Walking Away</t>
  </si>
  <si>
    <t>Will Smith Featuring K-Ci</t>
  </si>
  <si>
    <t>This One's For The Girls</t>
  </si>
  <si>
    <t>Be Without You</t>
  </si>
  <si>
    <t>Everytime</t>
  </si>
  <si>
    <t>Better As A Memory</t>
  </si>
  <si>
    <t>Control</t>
  </si>
  <si>
    <t>Away From The Sun</t>
  </si>
  <si>
    <t>Losing Grip</t>
  </si>
  <si>
    <t>Cam'Ron Featuring Juelz Santana, Freekey Zekey &amp; Toya</t>
  </si>
  <si>
    <t>Don't Forget About Us</t>
  </si>
  <si>
    <t>Sing For The Moment</t>
  </si>
  <si>
    <t>Cry</t>
  </si>
  <si>
    <t>Lose My Breath</t>
  </si>
  <si>
    <t>How Do You Like Me Now?!</t>
  </si>
  <si>
    <t>Jennifer Lopez Featuring Big Pun &amp; Fat Joe</t>
  </si>
  <si>
    <t>God Love Her</t>
  </si>
  <si>
    <t>Letter To Me</t>
  </si>
  <si>
    <t>I Want To Know What Love Is</t>
  </si>
  <si>
    <t>You Save Me</t>
  </si>
  <si>
    <t>Daughters</t>
  </si>
  <si>
    <t>Where Would You Be</t>
  </si>
  <si>
    <t>Stupid Girls</t>
  </si>
  <si>
    <t>Die Another Day</t>
  </si>
  <si>
    <t>Kid Rock Featuring Sheryl Crow</t>
  </si>
  <si>
    <t>Fast Cars And Freedom</t>
  </si>
  <si>
    <t>Troubadour</t>
  </si>
  <si>
    <t>What It Feels Like For A Girl</t>
  </si>
  <si>
    <t>Gravity</t>
  </si>
  <si>
    <t>Drift &amp; Die</t>
  </si>
  <si>
    <t>Jay-Z Featuring Beyonce Knowles</t>
  </si>
  <si>
    <t>Winner At A Losing Game</t>
  </si>
  <si>
    <t>Eminem Featuring Dido</t>
  </si>
  <si>
    <t>YoungBloodZ Featuring Lil Jon</t>
  </si>
  <si>
    <t>A Lot Of Things Different</t>
  </si>
  <si>
    <t>My Happy Ending</t>
  </si>
  <si>
    <t>Eve &amp; Jadakiss</t>
  </si>
  <si>
    <t>Inconsolable</t>
  </si>
  <si>
    <t>In My Daughter's Eyes</t>
  </si>
  <si>
    <t>With Me</t>
  </si>
  <si>
    <t>Roses</t>
  </si>
  <si>
    <t>Santana Featuring The Product G&amp;B</t>
  </si>
  <si>
    <t>Honkytonk U</t>
  </si>
  <si>
    <t>00s</t>
  </si>
  <si>
    <t>Grand Total</t>
  </si>
  <si>
    <t>Column Labels</t>
  </si>
  <si>
    <t>Sum of Weeks.on.chart</t>
  </si>
  <si>
    <t>Artist</t>
  </si>
  <si>
    <t>mean</t>
  </si>
  <si>
    <t>sd</t>
  </si>
  <si>
    <t>Get artist's years active</t>
  </si>
  <si>
    <t>Get related literature for references</t>
  </si>
  <si>
    <t>observations</t>
  </si>
  <si>
    <t>sample skew</t>
  </si>
  <si>
    <t>sample kurtosis</t>
  </si>
  <si>
    <t>Ref: https://www.statology.org/normality-test-excel/</t>
  </si>
  <si>
    <t>JB Test</t>
  </si>
  <si>
    <t>n: the number of observations in the sample</t>
  </si>
  <si>
    <t>S: the sample skewness</t>
  </si>
  <si>
    <t>C: the sample kurtosis</t>
  </si>
  <si>
    <t>JB  =(n/6) * (S^2 + (C^2)/4)</t>
  </si>
  <si>
    <t>p-value</t>
  </si>
  <si>
    <t>Ref: https://www.statology.org/normalize-data-excel/</t>
  </si>
  <si>
    <t>https://www.indeed.com/career-advice/career-development/excel-normal-distribution</t>
  </si>
  <si>
    <t>Matchbox Twenty</t>
  </si>
  <si>
    <t>Cant Fight The Moonlight</t>
  </si>
  <si>
    <t>WeeksInChart</t>
  </si>
  <si>
    <t>this means that more values are farther than the mean (18)</t>
  </si>
  <si>
    <t>Occurrence</t>
  </si>
  <si>
    <t>BellCurve</t>
  </si>
  <si>
    <t>Occurrence_nodupes</t>
  </si>
  <si>
    <t>BellCurve_Week</t>
  </si>
  <si>
    <t>era_</t>
  </si>
  <si>
    <t>10s</t>
  </si>
  <si>
    <t>T-Pain Featuring B.o.B</t>
  </si>
  <si>
    <t>Up Down (Do This All Day)</t>
  </si>
  <si>
    <t>T-Pain Featuring Wiz Khalifa &amp; Lily Allen</t>
  </si>
  <si>
    <t>5 O'Clock</t>
  </si>
  <si>
    <t>Pitbull Featuring T-Pain</t>
  </si>
  <si>
    <t>Hey Baby (Drop It To The Floor)</t>
  </si>
  <si>
    <t>DJ Khaled Featuring T-Pain, Ludacris, Snoop Dogg &amp; Rick Ross</t>
  </si>
  <si>
    <t>All I Do Is Win</t>
  </si>
  <si>
    <t>T-Pain Featuring Lil Wayne</t>
  </si>
  <si>
    <t>T-Pain Featuring Chris Brown</t>
  </si>
  <si>
    <t>Best Love Song</t>
  </si>
  <si>
    <t>Rick Ross Featuring T-Pain</t>
  </si>
  <si>
    <t>The Boss</t>
  </si>
  <si>
    <t>T-Pain Featuring Yung Joc</t>
  </si>
  <si>
    <t>Buy U A Drank (Shawty Snappin')</t>
  </si>
  <si>
    <t>T-Pain Featuring Akon</t>
  </si>
  <si>
    <t>Bartender</t>
  </si>
  <si>
    <t>2 Pistols Featuring T-Pain &amp; Tay Dizm</t>
  </si>
  <si>
    <t>She Got It</t>
  </si>
  <si>
    <t>R. Kelly Or Bow Wow (Featuring T.I. &amp; T-Pain)</t>
  </si>
  <si>
    <t>I'm A Flirt</t>
  </si>
  <si>
    <t>Maino Featuring T-Pain</t>
  </si>
  <si>
    <t>All The Above</t>
  </si>
  <si>
    <t>The Lonely Island Featuring T-Pain</t>
  </si>
  <si>
    <t>I'm On A Boat</t>
  </si>
  <si>
    <t>DJ Khaled Featuring T-Pain, Trick Daddy, Rick Ross &amp; Plies</t>
  </si>
  <si>
    <t>I'm So Hood</t>
  </si>
  <si>
    <t>Flo Rida Featuring T-Pain</t>
  </si>
  <si>
    <t>Low</t>
  </si>
  <si>
    <t>Chris Brown Featuring T-Pain</t>
  </si>
  <si>
    <t>Kiss Kiss</t>
  </si>
  <si>
    <t>Jamie Foxx Featuring T-Pain</t>
  </si>
  <si>
    <t>Blame It</t>
  </si>
  <si>
    <t>Baby Bash Featuring T-Pain</t>
  </si>
  <si>
    <t>Cyclone</t>
  </si>
  <si>
    <t>T-Pain</t>
  </si>
  <si>
    <t>I'm Sprung</t>
  </si>
  <si>
    <t>E-40 Featuring T-Pain &amp; Kandi Girl</t>
  </si>
  <si>
    <t>U And Dat</t>
  </si>
  <si>
    <t>T-Pain Featuring Mike Jones</t>
  </si>
  <si>
    <t>I'm N Luv (Wit A Stripper)</t>
  </si>
  <si>
    <t>Kanye West Featuring T-Pain</t>
  </si>
  <si>
    <t>Good Life</t>
  </si>
  <si>
    <t>Lil Wayne Featuring T-Pain</t>
  </si>
  <si>
    <t>Got Money</t>
  </si>
  <si>
    <t>Can't Believe It</t>
  </si>
  <si>
    <t>Plies Featuring T-Pain</t>
  </si>
  <si>
    <t>Shawty</t>
  </si>
  <si>
    <t>Bow Wow Featuring T-Pain &amp; Johnta Austin</t>
  </si>
  <si>
    <t>Outta My System</t>
  </si>
  <si>
    <t>David Bowie</t>
  </si>
  <si>
    <t>80s</t>
  </si>
  <si>
    <t>Let's Dance</t>
  </si>
  <si>
    <t>70s</t>
  </si>
  <si>
    <t>Fame</t>
  </si>
  <si>
    <t>1 in 10 weeks</t>
  </si>
  <si>
    <t>1 in 3 weeks</t>
  </si>
  <si>
    <t>1 in 14 weeks</t>
  </si>
  <si>
    <t>1 in 6 weeks</t>
  </si>
  <si>
    <t>1 in 1 week</t>
  </si>
  <si>
    <t>1 in 2 weeks</t>
  </si>
  <si>
    <t>ABBA</t>
  </si>
  <si>
    <t>The Winner Takes It All</t>
  </si>
  <si>
    <t>median</t>
  </si>
  <si>
    <t>Roxette</t>
  </si>
  <si>
    <t>It Must Have Been Love (From "Pretty Woman")</t>
  </si>
  <si>
    <t>Spending My Time</t>
  </si>
  <si>
    <t>Listen To Your Heart</t>
  </si>
  <si>
    <t>Joyride</t>
  </si>
  <si>
    <t>The Look</t>
  </si>
  <si>
    <t>Raise Your Glass</t>
  </si>
  <si>
    <t>P!nk Featuring Nate Ruess</t>
  </si>
  <si>
    <t>Just Give Me A Reason</t>
  </si>
  <si>
    <t>Christina Aguilera, Lil' Kim, Mya &amp; P!nk</t>
  </si>
  <si>
    <t>Lady Marmalade</t>
  </si>
  <si>
    <t>1 in 5 weeks</t>
  </si>
  <si>
    <t>Top 1 Duration</t>
  </si>
  <si>
    <t>Category</t>
  </si>
  <si>
    <t>RnB - Soul; Foundation of Pop</t>
  </si>
  <si>
    <t>Auto Tune</t>
  </si>
  <si>
    <t>Perfect Recording</t>
  </si>
  <si>
    <t>Swedish Writer/Producer</t>
  </si>
  <si>
    <t>Swedish Group</t>
  </si>
  <si>
    <t>The Archies</t>
  </si>
  <si>
    <t>Sugar, Sugar</t>
  </si>
  <si>
    <t>60s</t>
  </si>
  <si>
    <t>Composed in The Briggs Building</t>
  </si>
  <si>
    <t>1 in 4 weeks</t>
  </si>
  <si>
    <t>N Sync &amp; Gloria Estefan</t>
  </si>
  <si>
    <t>Lower Bound</t>
  </si>
  <si>
    <t>Upper Bound</t>
  </si>
  <si>
    <t>Attribute</t>
  </si>
  <si>
    <t>Estimate</t>
  </si>
  <si>
    <t>SE</t>
  </si>
  <si>
    <t>Valence</t>
  </si>
  <si>
    <t>Energy</t>
  </si>
  <si>
    <t>Loudness</t>
  </si>
  <si>
    <t>Scorpions</t>
  </si>
  <si>
    <t>Send Me An Angel</t>
  </si>
  <si>
    <t>% diff</t>
  </si>
  <si>
    <t>Pitbull Featuring Trina &amp; Young Bo$$</t>
  </si>
  <si>
    <t>Go Girl</t>
  </si>
  <si>
    <t>Liquid Mind</t>
  </si>
  <si>
    <t>Blue Seven</t>
  </si>
  <si>
    <t>Barney</t>
  </si>
  <si>
    <t>Barney Theme Song</t>
  </si>
  <si>
    <t>actual (Weeks in Chart)</t>
  </si>
  <si>
    <t>Predicted</t>
  </si>
  <si>
    <t>Track</t>
  </si>
  <si>
    <t>Danceability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</si>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</sst>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11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92D050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rgb="FF92D050"/>
      </right>
      <top style="thin">
        <color theme="9" tint="0.39997558519241921"/>
      </top>
      <bottom style="thin">
        <color rgb="FF92D050"/>
      </bottom>
      <diagonal/>
    </border>
    <border>
      <left style="thin">
        <color theme="9" tint="0.39997558519241921"/>
      </left>
      <right style="thin">
        <color rgb="FF92D050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rgb="FF92D050"/>
      </right>
      <top style="thin">
        <color theme="9" tint="0.39997558519241921"/>
      </top>
      <bottom/>
      <diagonal/>
    </border>
    <border>
      <left/>
      <right style="thin">
        <color rgb="FF92D050"/>
      </right>
      <top style="thin">
        <color theme="9" tint="0.399975585192419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2" fillId="0" borderId="0" xfId="1" applyAlignment="1">
      <alignment vertical="center"/>
    </xf>
    <xf numFmtId="0" fontId="0" fillId="2" borderId="2" xfId="0" applyFill="1" applyBorder="1"/>
    <xf numFmtId="0" fontId="0" fillId="0" borderId="2" xfId="0" applyBorder="1"/>
    <xf numFmtId="0" fontId="3" fillId="3" borderId="2" xfId="0" applyFont="1" applyFill="1" applyBorder="1"/>
    <xf numFmtId="0" fontId="1" fillId="0" borderId="0" xfId="0" applyFont="1"/>
    <xf numFmtId="49" fontId="0" fillId="2" borderId="1" xfId="0" applyNumberFormat="1" applyFill="1" applyBorder="1"/>
    <xf numFmtId="49" fontId="0" fillId="0" borderId="1" xfId="0" applyNumberFormat="1" applyBorder="1"/>
    <xf numFmtId="49" fontId="4" fillId="3" borderId="1" xfId="0" applyNumberFormat="1" applyFont="1" applyFill="1" applyBorder="1"/>
    <xf numFmtId="0" fontId="0" fillId="2" borderId="1" xfId="0" applyFill="1" applyBorder="1"/>
    <xf numFmtId="49" fontId="0" fillId="0" borderId="1" xfId="0" applyNumberFormat="1" applyBorder="1" applyAlignment="1">
      <alignment horizontal="left"/>
    </xf>
    <xf numFmtId="164" fontId="1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0" fontId="0" fillId="2" borderId="3" xfId="0" applyFill="1" applyBorder="1"/>
    <xf numFmtId="0" fontId="0" fillId="0" borderId="1" xfId="0" applyBorder="1"/>
    <xf numFmtId="0" fontId="0" fillId="0" borderId="3" xfId="0" applyBorder="1"/>
    <xf numFmtId="0" fontId="0" fillId="2" borderId="0" xfId="0" applyFill="1"/>
    <xf numFmtId="0" fontId="1" fillId="0" borderId="0" xfId="0" applyFont="1" applyAlignment="1">
      <alignment horizontal="center" vertical="center"/>
    </xf>
    <xf numFmtId="10" fontId="0" fillId="0" borderId="0" xfId="0" applyNumberFormat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10" fontId="3" fillId="3" borderId="4" xfId="0" applyNumberFormat="1" applyFont="1" applyFill="1" applyBorder="1" applyAlignment="1">
      <alignment vertical="center"/>
    </xf>
    <xf numFmtId="10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10" fontId="0" fillId="0" borderId="10" xfId="0" applyNumberFormat="1" applyBorder="1" applyAlignment="1">
      <alignment vertical="center"/>
    </xf>
    <xf numFmtId="49" fontId="0" fillId="0" borderId="7" xfId="0" applyNumberFormat="1" applyBorder="1"/>
    <xf numFmtId="0" fontId="0" fillId="0" borderId="7" xfId="0" applyBorder="1"/>
    <xf numFmtId="0" fontId="0" fillId="0" borderId="7" xfId="0" applyBorder="1" applyAlignment="1">
      <alignment vertical="center"/>
    </xf>
    <xf numFmtId="10" fontId="0" fillId="0" borderId="7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'Normality Test'!$B$1</c:f>
              <c:strCache>
                <c:ptCount val="1"/>
                <c:pt idx="0">
                  <c:v>Occurrence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'Normality Test'!$A$2:$A$901</c:f>
              <c:numCache>
                <c:formatCode>General</c:formatCode>
                <c:ptCount val="9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47</c:v>
                </c:pt>
                <c:pt idx="45">
                  <c:v>49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57</c:v>
                </c:pt>
                <c:pt idx="52">
                  <c:v>58</c:v>
                </c:pt>
              </c:numCache>
            </c:numRef>
          </c:xVal>
          <c:yVal>
            <c:numRef>
              <c:f>'Normality Test'!$B$2:$B$901</c:f>
              <c:numCache>
                <c:formatCode>0.00</c:formatCode>
                <c:ptCount val="900"/>
                <c:pt idx="0">
                  <c:v>1</c:v>
                </c:pt>
                <c:pt idx="1">
                  <c:v>6</c:v>
                </c:pt>
                <c:pt idx="2">
                  <c:v>20</c:v>
                </c:pt>
                <c:pt idx="3">
                  <c:v>4</c:v>
                </c:pt>
                <c:pt idx="4">
                  <c:v>12</c:v>
                </c:pt>
                <c:pt idx="5">
                  <c:v>20</c:v>
                </c:pt>
                <c:pt idx="6">
                  <c:v>13</c:v>
                </c:pt>
                <c:pt idx="7">
                  <c:v>13</c:v>
                </c:pt>
                <c:pt idx="8">
                  <c:v>23</c:v>
                </c:pt>
                <c:pt idx="9">
                  <c:v>27</c:v>
                </c:pt>
                <c:pt idx="10">
                  <c:v>26</c:v>
                </c:pt>
                <c:pt idx="11">
                  <c:v>22</c:v>
                </c:pt>
                <c:pt idx="12">
                  <c:v>21</c:v>
                </c:pt>
                <c:pt idx="13">
                  <c:v>24</c:v>
                </c:pt>
                <c:pt idx="14">
                  <c:v>40</c:v>
                </c:pt>
                <c:pt idx="15">
                  <c:v>25</c:v>
                </c:pt>
                <c:pt idx="16">
                  <c:v>36</c:v>
                </c:pt>
                <c:pt idx="17">
                  <c:v>35</c:v>
                </c:pt>
                <c:pt idx="18">
                  <c:v>25</c:v>
                </c:pt>
                <c:pt idx="19">
                  <c:v>37</c:v>
                </c:pt>
                <c:pt idx="20">
                  <c:v>276</c:v>
                </c:pt>
                <c:pt idx="21">
                  <c:v>21</c:v>
                </c:pt>
                <c:pt idx="22">
                  <c:v>19</c:v>
                </c:pt>
                <c:pt idx="23">
                  <c:v>8</c:v>
                </c:pt>
                <c:pt idx="24">
                  <c:v>11</c:v>
                </c:pt>
                <c:pt idx="25">
                  <c:v>14</c:v>
                </c:pt>
                <c:pt idx="26">
                  <c:v>13</c:v>
                </c:pt>
                <c:pt idx="27">
                  <c:v>11</c:v>
                </c:pt>
                <c:pt idx="28">
                  <c:v>9</c:v>
                </c:pt>
                <c:pt idx="29">
                  <c:v>5</c:v>
                </c:pt>
                <c:pt idx="30">
                  <c:v>4</c:v>
                </c:pt>
                <c:pt idx="31">
                  <c:v>8</c:v>
                </c:pt>
                <c:pt idx="32">
                  <c:v>11</c:v>
                </c:pt>
                <c:pt idx="33">
                  <c:v>8</c:v>
                </c:pt>
                <c:pt idx="34">
                  <c:v>2</c:v>
                </c:pt>
                <c:pt idx="35">
                  <c:v>11</c:v>
                </c:pt>
                <c:pt idx="36">
                  <c:v>4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  <c:pt idx="40">
                  <c:v>2</c:v>
                </c:pt>
                <c:pt idx="41">
                  <c:v>4</c:v>
                </c:pt>
                <c:pt idx="42">
                  <c:v>2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4A-4672-A84F-988D895B7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125743"/>
        <c:axId val="1948141967"/>
      </c:scatterChart>
      <c:valAx>
        <c:axId val="194812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141967"/>
        <c:crosses val="autoZero"/>
        <c:crossBetween val="midCat"/>
      </c:valAx>
      <c:valAx>
        <c:axId val="194814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12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'Normality Test'!$E$1</c:f>
              <c:strCache>
                <c:ptCount val="1"/>
                <c:pt idx="0">
                  <c:v>BellCurve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'Normality Test'!$E$2:$E$901</c:f>
              <c:numCache>
                <c:formatCode>General</c:formatCode>
                <c:ptCount val="900"/>
                <c:pt idx="0">
                  <c:v>0.15141658640425643</c:v>
                </c:pt>
                <c:pt idx="1">
                  <c:v>0.23192481862045561</c:v>
                </c:pt>
                <c:pt idx="2">
                  <c:v>0.54041090907363665</c:v>
                </c:pt>
                <c:pt idx="3">
                  <c:v>0.1972002243620907</c:v>
                </c:pt>
                <c:pt idx="4">
                  <c:v>0.35379392118068154</c:v>
                </c:pt>
                <c:pt idx="5">
                  <c:v>0.54041090907363665</c:v>
                </c:pt>
                <c:pt idx="6">
                  <c:v>0.37618084385455741</c:v>
                </c:pt>
                <c:pt idx="7">
                  <c:v>0.37618084385455741</c:v>
                </c:pt>
                <c:pt idx="8">
                  <c:v>0.61033085714091229</c:v>
                </c:pt>
                <c:pt idx="9">
                  <c:v>0.69793298690979355</c:v>
                </c:pt>
                <c:pt idx="10">
                  <c:v>0.67684483914229199</c:v>
                </c:pt>
                <c:pt idx="11">
                  <c:v>0.58730219086665025</c:v>
                </c:pt>
                <c:pt idx="12">
                  <c:v>0.56396897609373864</c:v>
                </c:pt>
                <c:pt idx="13">
                  <c:v>0.63297846182008011</c:v>
                </c:pt>
                <c:pt idx="14">
                  <c:v>0.90197467846383106</c:v>
                </c:pt>
                <c:pt idx="15">
                  <c:v>0.65517243450463702</c:v>
                </c:pt>
                <c:pt idx="16">
                  <c:v>0.8541963610806963</c:v>
                </c:pt>
                <c:pt idx="17">
                  <c:v>0.84013950681953697</c:v>
                </c:pt>
                <c:pt idx="18">
                  <c:v>0.65517243450463702</c:v>
                </c:pt>
                <c:pt idx="19">
                  <c:v>0.86739752722237928</c:v>
                </c:pt>
                <c:pt idx="20">
                  <c:v>1</c:v>
                </c:pt>
                <c:pt idx="21">
                  <c:v>0.56396897609373864</c:v>
                </c:pt>
                <c:pt idx="22">
                  <c:v>0.51671005429048189</c:v>
                </c:pt>
                <c:pt idx="23">
                  <c:v>0.26981223330355941</c:v>
                </c:pt>
                <c:pt idx="24">
                  <c:v>0.33190153949422407</c:v>
                </c:pt>
                <c:pt idx="25">
                  <c:v>0.3989924082081921</c:v>
                </c:pt>
                <c:pt idx="26">
                  <c:v>0.37618084385455741</c:v>
                </c:pt>
                <c:pt idx="27">
                  <c:v>0.33190153949422407</c:v>
                </c:pt>
                <c:pt idx="28">
                  <c:v>0.28985439397833523</c:v>
                </c:pt>
                <c:pt idx="29">
                  <c:v>0.21415309276881705</c:v>
                </c:pt>
                <c:pt idx="30">
                  <c:v>0.1972002243620907</c:v>
                </c:pt>
                <c:pt idx="31">
                  <c:v>0.26981223330355941</c:v>
                </c:pt>
                <c:pt idx="32">
                  <c:v>0.33190153949422407</c:v>
                </c:pt>
                <c:pt idx="33">
                  <c:v>0.26981223330355941</c:v>
                </c:pt>
                <c:pt idx="34">
                  <c:v>0.16582246132376255</c:v>
                </c:pt>
                <c:pt idx="35">
                  <c:v>0.33190153949422407</c:v>
                </c:pt>
                <c:pt idx="36">
                  <c:v>0.1972002243620907</c:v>
                </c:pt>
                <c:pt idx="37">
                  <c:v>0.18108575316326384</c:v>
                </c:pt>
                <c:pt idx="38">
                  <c:v>0.1972002243620907</c:v>
                </c:pt>
                <c:pt idx="39">
                  <c:v>0.21415309276881705</c:v>
                </c:pt>
                <c:pt idx="40">
                  <c:v>0.16582246132376255</c:v>
                </c:pt>
                <c:pt idx="41">
                  <c:v>0.1972002243620907</c:v>
                </c:pt>
                <c:pt idx="42">
                  <c:v>0.16582246132376255</c:v>
                </c:pt>
                <c:pt idx="43">
                  <c:v>0.1972002243620907</c:v>
                </c:pt>
                <c:pt idx="44">
                  <c:v>0.15141658640425643</c:v>
                </c:pt>
                <c:pt idx="45">
                  <c:v>0.15141658640425643</c:v>
                </c:pt>
                <c:pt idx="46">
                  <c:v>0.15141658640425643</c:v>
                </c:pt>
                <c:pt idx="47">
                  <c:v>0.15141658640425643</c:v>
                </c:pt>
                <c:pt idx="48">
                  <c:v>0.18108575316326384</c:v>
                </c:pt>
                <c:pt idx="49">
                  <c:v>0.15141658640425643</c:v>
                </c:pt>
                <c:pt idx="50">
                  <c:v>0.15141658640425643</c:v>
                </c:pt>
                <c:pt idx="51">
                  <c:v>0.15141658640425643</c:v>
                </c:pt>
                <c:pt idx="52">
                  <c:v>0.15141658640425643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B3-4A1C-AAE2-2115EEE67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145295"/>
        <c:axId val="1948145711"/>
      </c:scatterChart>
      <c:valAx>
        <c:axId val="194814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145711"/>
        <c:crosses val="autoZero"/>
        <c:crossBetween val="midCat"/>
      </c:valAx>
      <c:valAx>
        <c:axId val="194814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14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595312</xdr:colOff>
      <xdr:row>10</xdr:row>
      <xdr:rowOff>33337</xdr:rowOff>
    </xdr:from>
    <xdr:to>
      <xdr:col>9</xdr:col>
      <xdr:colOff>3495675</xdr:colOff>
      <xdr:row>25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665111-557E-870F-6156-2412DB05D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90487</xdr:colOff>
      <xdr:row>26</xdr:row>
      <xdr:rowOff>71437</xdr:rowOff>
    </xdr:from>
    <xdr:to>
      <xdr:col>9</xdr:col>
      <xdr:colOff>2386012</xdr:colOff>
      <xdr:row>40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D2601C-1A09-FA36-481F-3C40AA43C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m" refreshedDate="44979.61211574074" createdVersion="8" refreshedVersion="8" minRefreshableVersion="3" recordCount="7164" xr:uid="{48893819-BC91-4034-8B2A-0EDDBDC83B8E}">
  <cacheSource type="worksheet">
    <worksheetSource ref="A1:G7165" sheet="WeeklyCharts9903"/>
  </cacheSource>
  <cacheFields count="7">
    <cacheField name="ID" numFmtId="0">
      <sharedItems containsSemiMixedTypes="0" containsString="0" containsNumber="1" containsInteger="1" minValue="75860" maxValue="97225"/>
    </cacheField>
    <cacheField name="Artists" numFmtId="49">
      <sharedItems containsMixedTypes="1" containsNumber="1" containsInteger="1" minValue="112" maxValue="702" count="351">
        <s v="98 Degrees"/>
        <s v="Backstreet Boys"/>
        <s v="Joe"/>
        <s v="Joe Diffie"/>
        <s v="R.E.M."/>
        <s v="Destiny's Child"/>
        <s v="Angie Stone"/>
        <s v="Kenny G"/>
        <s v="J"/>
        <s v="SHeDAISY"/>
        <s v="Guy"/>
        <s v="Lonestar"/>
        <s v="Christina Aguilera"/>
        <s v="Jagged Edge"/>
        <s v="Eiffel 65"/>
        <s v="Mariah Carey"/>
        <s v="Ginuwine"/>
        <s v="Kelis"/>
        <s v="Ice Cube"/>
        <s v="Blink"/>
        <s v="Enrique Iglesias"/>
        <s v="arranged"/>
        <s v="Limp Bizkit"/>
        <s v="Lil' Wayne"/>
        <s v="Dixie Chicks"/>
        <s v="Tim McGraw"/>
        <s v="Filter"/>
        <s v="Dr. Dre"/>
        <s v="Nas"/>
        <s v="Beth Hart"/>
        <s v="LFO"/>
        <s v="M2M"/>
        <s v="Bon"/>
        <s v="Robbie Williams"/>
        <s v="Kenny Chesney"/>
        <s v="Sisqo"/>
        <s v="Celine Dion"/>
        <s v="Alan Jackson"/>
        <s v="Mary J. Blige"/>
        <s v="Randy Travis"/>
        <s v="Mint Condition"/>
        <s v="Faith Hill"/>
        <s v="Kevon Edmonds"/>
        <s v="Counting Crows"/>
        <s v="Will Smith"/>
        <s v="Rage Against The Machine"/>
        <s v="Kid Rock"/>
        <s v="Smash Mouth"/>
        <s v="Sole"/>
        <s v="Reba"/>
        <s v="Savage Garden"/>
        <s v="Blaque"/>
        <s v="Shania Twain"/>
        <s v="Brad Paisley"/>
        <s v="Ol' Dirty Bastard"/>
        <s v="Montell Jordan"/>
        <s v="Chico DeBarge"/>
        <s v="Prince"/>
        <s v="Pharoahe Monch"/>
        <s v="Jennifer Lopez"/>
        <s v="Jessica Simpson"/>
        <s v="LeAnn Rimes"/>
        <s v="Clint Black"/>
        <s v="Foo Fighters"/>
        <s v="Brooks, Dunn"/>
        <s v="Live"/>
        <s v="Ty Herndon"/>
        <s v="Train"/>
        <s v="Please"/>
        <s v="IMx"/>
        <s v="John Michael Montgomery"/>
        <s v="Andy Griggs"/>
        <s v="Bush"/>
        <s v="Marc Nelson"/>
        <s v="Dru Hill"/>
        <s v="Donell Jones"/>
        <s v="Britney Spears"/>
        <s v="Warren G"/>
        <s v="Eve"/>
        <s v="Melissa Etheridge"/>
        <s v="Yankee Grey"/>
        <s v="Sixpence None The Richer"/>
        <s v="Deborah Cox With R.L."/>
        <s v="Marc Anthony"/>
        <s v="Mark Wills"/>
        <s v="Creed"/>
        <s v="Steve Wariner"/>
        <s v="Mandy Moore"/>
        <s v="Tori Amos"/>
        <s v="Joey McIntyre"/>
        <s v="'N Sync, Gloria Estefan"/>
        <s v="Whitney Houston"/>
        <s v="George Strait"/>
        <s v="R. Kelly"/>
        <s v="Brian McKnight"/>
        <s v="Martina McBride"/>
        <s v="Silk"/>
        <s v="Ideal"/>
        <s v="Chad Brock"/>
        <s v="Terry Dexter"/>
        <s v="Tracie Spencer"/>
        <s v="Len"/>
        <s v="Lil' Troy"/>
        <s v="Youngstown"/>
        <s v="Nine Inch Nails"/>
        <s v="Ricky Martin"/>
        <s v="Trisha Yearwood"/>
        <s v="Lee Ann Womack"/>
        <s v="Santana"/>
        <s v="Sherrie Austin"/>
        <s v="Mercedes"/>
        <s v="Coko"/>
        <s v="Donna Summer"/>
        <s v="Lenny Kravitz"/>
        <s v="Vitamin C"/>
        <s v="Mary Chapin Carpenter"/>
        <s v="Q"/>
        <s v="NewSong"/>
        <s v="BBMak"/>
        <s v="Toby Keith"/>
        <s v="Xzibit"/>
        <s v="Shaggy"/>
        <s v="Boyz II Men"/>
        <s v="Sunday"/>
        <s v="O"/>
        <s v="Public Announcement"/>
        <s v="Jamie O'Neal"/>
        <s v="Rascal Flatts"/>
        <s v="Garth Brooks"/>
        <s v="Keith Urban"/>
        <s v="Ja Rule"/>
        <s v="De La Soul"/>
        <s v="Mos Def, Pharoahe Monch"/>
        <s v="Cash Money Millionaires"/>
        <s v="Terri Clark"/>
        <s v="Mystikal"/>
        <s v="Jaheim"/>
        <s v="K"/>
        <s v="Madonna"/>
        <n v="112"/>
        <s v="Dave Hollister"/>
        <s v="Nine Days"/>
        <s v="David Gray"/>
        <s v="Jo Dee Messina"/>
        <s v="Moby"/>
        <s v="Toni Braxton"/>
        <s v="The Offspring"/>
        <s v="Carl Thomas"/>
        <s v="Lil' Kim"/>
        <s v="Mikaila"/>
        <s v="The Clark Family Experience"/>
        <s v="Master P"/>
        <s v="OutKast"/>
        <s v="Billy Gilman"/>
        <s v="Evan And Jaron"/>
        <s v="Usher"/>
        <s v="Avant"/>
        <s v="Eminem"/>
        <s v="JAY"/>
        <s v="The Wallflowers"/>
        <s v="Fuel"/>
        <s v="Chante Moore"/>
        <s v="Fragma"/>
        <s v="Beenie Man"/>
        <s v="3 Doors Down"/>
        <s v="Sara Evans"/>
        <s v="Chris Cagle"/>
        <s v="Musiq"/>
        <s v="Cam'ron"/>
        <s v="Nelly"/>
        <s v="U2"/>
        <s v="Wyclef Jean"/>
        <s v="'N Sync"/>
        <s v="Changing Faces"/>
        <s v="Phil Vassar"/>
        <s v="Ludacris"/>
        <s v="Dream"/>
        <s v="Kelly Price"/>
        <s v="Billy Ray Cyrus"/>
        <s v="Profyle"/>
        <s v="Tamia"/>
        <s v="Patty Loveless"/>
        <s v="Barenaked Ladies"/>
        <s v="Samantha Mumba"/>
        <s v="Shyne"/>
        <s v="Trina"/>
        <s v="Third Eye Blind"/>
        <s v="Vince Gill"/>
        <s v="Zombie Nation"/>
        <s v="Vertical Horizon"/>
        <s v="Aaron Tippin"/>
        <s v="Yolanda Adams"/>
        <s v="Erykah Badu"/>
        <s v="Mya"/>
        <s v="Gerald Levert"/>
        <s v="Travis Tritt"/>
        <s v="Bon Jovi"/>
        <s v="Faith Hill With Tim McGraw"/>
        <s v="LL Cool J"/>
        <s v="Lil' Mo"/>
        <s v="Kandi"/>
        <s v="Common"/>
        <s v="Red Hot Chili Peppers"/>
        <s v="Papa Roach"/>
        <s v="Debelah Morgan"/>
        <s v="Baha Men"/>
        <s v="Sister Hazel"/>
        <s v="Eve, Jadakiss"/>
        <s v="Everclear"/>
        <s v="Stone Temple Pilots"/>
        <s v="SoulDecision"/>
        <s v="A*Teens"/>
        <s v="Madison Avenue"/>
        <s v="No Doubt"/>
        <s v="Ruff Endz"/>
        <s v="DMX"/>
        <s v="Don Henley"/>
        <s v="Torrey Carter"/>
        <s v="Janet"/>
        <s v="Whitney Houston, Deborah Cox"/>
        <s v="Whitney Houston, Enrique Iglesias"/>
        <s v="En Vogue"/>
        <s v="Splender"/>
        <s v="Gloria Estefan"/>
        <s v="Lara Fabian"/>
        <s v="Darryl Worley"/>
        <s v="Da Brat"/>
        <s v="Nu Flavor"/>
        <s v="Next"/>
        <s v="Lucy Pearl"/>
        <s v="Before Dark"/>
        <s v="Pearl Jam"/>
        <s v="Metallica"/>
        <s v="Reba McEntire"/>
        <s v="Sting"/>
        <s v="matchbox twenty"/>
        <s v="Trace Adkins"/>
        <s v="Eric Heatherly"/>
        <s v="Elton John"/>
        <s v="Goo Goo Dolls"/>
        <s v="Big Punisher"/>
        <s v="504 Boyz"/>
        <s v="Clay Walker"/>
        <s v="Alice Deejay"/>
        <s v="Son By Four"/>
        <s v="Anastacia"/>
        <s v="Westlife"/>
        <s v="Mary Mary"/>
        <s v="Clay Davidson"/>
        <s v="Tamar Braxton"/>
        <s v="Aaliyah"/>
        <s v="Bloodhound Gang"/>
        <s v="Collin Raye"/>
        <s v="Ying Yang Twins"/>
        <s v="Kenny Rogers With Alison Krauss, Billy Dean"/>
        <s v="P!nk"/>
        <s v="Kumbia Kings"/>
        <s v="Chely Wright"/>
        <s v="Montgomery Gentry"/>
        <s v="Amel Larrieux"/>
        <s v="Macy Gray"/>
        <s v="Hoku"/>
        <s v="Hot Boys"/>
        <s v="Clint Black With Steve Wariner"/>
        <s v="TLC"/>
        <s v="Drama"/>
        <s v="Juvenile"/>
        <s v="Lou Bega"/>
        <s v="Tracy Lawrence"/>
        <s v="Tracy Byrd"/>
        <s v="Sammie"/>
        <s v="Sonique"/>
        <s v="D'Angelo"/>
        <s v="Gary Allan"/>
        <s v="Sugar Ray"/>
        <s v="Ginuwine, R.L., Tyrese, Case"/>
        <s v="Lifehouse"/>
        <n v="702"/>
        <s v="Sarah McLachlan"/>
        <s v="Staind"/>
        <s v="Trapt"/>
        <s v="Sean Paul"/>
        <s v="Lil Jon, The East Side Boyz"/>
        <s v="Everlast"/>
        <s v="Cher"/>
        <s v="Alicia Keys"/>
        <s v="Tal Bachman"/>
        <s v="Fatboy Slim"/>
        <s v="Maxwell"/>
        <s v="Enya"/>
        <s v="Eric Benet"/>
        <s v="Nivea"/>
        <s v="YoungBloodZ"/>
        <s v="Beyonce"/>
        <s v="Faith Evans"/>
        <s v="Fastball"/>
        <s v="Phil Collins"/>
        <s v="EVE, Nokio"/>
        <s v="Edwin McCain"/>
        <s v="Case"/>
        <s v="Citizen King"/>
        <s v="Alabama"/>
        <s v="Byes"/>
        <s v="Lit"/>
        <s v="Brandy"/>
        <s v="JT Money"/>
        <s v="Jordan Knight"/>
        <s v="Trick Daddy"/>
        <s v="Collective Soul"/>
        <s v="Nelly Furtado"/>
        <s v="Baby Bash"/>
        <s v="Nickelback"/>
        <s v="Lila McCann"/>
        <s v="Lauryn Hill"/>
        <s v="Five For Fighting"/>
        <s v="Naughty By Nature"/>
        <s v="Missy &quot;Misdemeanor&quot; Elliott"/>
        <s v="Clipse"/>
        <s v="Tanto Metro, Devonte"/>
        <s v="T.W.D.Y."/>
        <s v="Chingy"/>
        <s v="Dido"/>
        <s v="Liz Phair"/>
        <s v="Tyrese"/>
        <s v="Puddle Of Mudd"/>
        <s v="Murphy Lee"/>
        <s v="The Beatnuts"/>
        <s v="City High"/>
        <s v="Mr. Cheeks"/>
        <s v="Tupac"/>
        <s v="Sheryl Crow"/>
        <s v="Dwight Yoakam"/>
        <s v="Shakira"/>
        <s v="John Mayer"/>
        <s v="G Unit"/>
        <s v="Simple Plan"/>
        <s v="Linkin Park"/>
        <s v="B*Witched"/>
        <s v="The Calling"/>
        <s v="Busta Rhymes"/>
        <s v="Nick Cannon"/>
        <s v="Shane Minor"/>
        <s v="Jewel"/>
        <s v="B2K, P. Diddy"/>
        <s v="Kanye West"/>
        <s v="Steve Holy"/>
        <s v="Avril Lavigne"/>
        <s v="2Pac"/>
        <s v="Twista"/>
        <s v="Craig David"/>
        <s v="Justin Timberlake"/>
      </sharedItems>
    </cacheField>
    <cacheField name="Name" numFmtId="49">
      <sharedItems containsMixedTypes="1" containsNumber="1" containsInteger="1" minValue="808" maxValue="45131" count="602">
        <s v="This Gift"/>
        <s v="Show Me The Meaning Of Being Lonely"/>
        <s v="I Wanna Know"/>
        <s v="The Quittin' Kind"/>
        <s v="The Great Beyond"/>
        <s v="Say My Name"/>
        <s v="No More Rain"/>
        <s v="Auld Lang Syne"/>
        <s v="One Night Stand"/>
        <s v="Deck The Halls"/>
        <s v="Dancin'"/>
        <s v="Smile"/>
        <s v="The Christmas Song"/>
        <s v="He Can't Love U"/>
        <s v="Blue"/>
        <s v="Thank God I Found You"/>
        <s v="None Of Ur Friends Business"/>
        <s v="Caught Out There"/>
        <s v="You Can Do It"/>
        <s v="All The Small Things"/>
        <s v="Rhythm Divine"/>
        <s v="Re"/>
        <s v="N 2 Gether Now"/>
        <s v="Tha Block Is Hot"/>
        <s v="What A Girl Wants"/>
        <s v="Cowboy Take Me Away"/>
        <s v="My Best Friend"/>
        <s v="Take A Picture"/>
        <s v="Still D.R.E."/>
        <s v="NAStradamus"/>
        <s v="L.A. Song"/>
        <s v="Girl On TV"/>
        <s v="Don't Say You Love Me"/>
        <s v="Shake Your Bon"/>
        <s v="Angels"/>
        <s v="She Thinks My Tractor's Sexy"/>
        <s v="Got To Get It"/>
        <s v="That's The Way It Is"/>
        <s v="Pop A Top"/>
        <s v="Deep Inside"/>
        <s v="A Man Ain't Made Of Stone"/>
        <s v="If You Love Me"/>
        <s v="Breathe"/>
        <n v="45131"/>
        <s v="Hanginaround"/>
        <s v="Will 2K"/>
        <s v="Guerrilla Radio"/>
        <s v="Cowboy"/>
        <s v="Then The Morning Comes"/>
        <s v="4, 5, 6"/>
        <s v="What Do You Say"/>
        <s v="I Knew I Loved You"/>
        <s v="Bring It All To Me"/>
        <s v="Come On Over"/>
        <s v="He Didn't Have To Be"/>
        <s v="Got Your Money"/>
        <s v="Get It On Tonite"/>
        <s v="Give You What You Want"/>
        <s v="The Greatest Romance Ever Sold"/>
        <s v="Simon Says"/>
        <s v="Waiting For Tonight"/>
        <s v="I Wanna Love You Forever"/>
        <s v="Big Deal"/>
        <s v="When I Said I Do"/>
        <s v="Learn To Fly"/>
        <s v="Missing You"/>
        <s v="The Dolphin's Cry"/>
        <s v="Steam"/>
        <s v="Meet Virginia"/>
        <s v="B"/>
        <s v="Stay The Night"/>
        <s v="Home To You"/>
        <s v="I'll Go Crazy"/>
        <s v="The Chemicals Between Us"/>
        <s v="15 Minutes"/>
        <s v="Beauty"/>
        <s v="Bug A Boo"/>
        <s v="U Know What's Up"/>
        <s v="Crazy"/>
        <s v="Larger Than Life"/>
        <s v="I Want It All"/>
        <s v="Gotta Man"/>
        <s v="Angels Would Fall"/>
        <s v="All Things Considered"/>
        <s v="There She Goes"/>
        <s v="We Can't Be Friends"/>
        <s v="I Need To Know"/>
        <s v="She's In Love"/>
        <s v="Higher"/>
        <s v="I'm Already Taken"/>
        <s v="Candy"/>
        <s v="Bliss"/>
        <s v="I Love You Came Too Late"/>
        <s v="Heartbreaker"/>
        <s v="Music Of My Heart"/>
        <s v="My Love Is Your Love"/>
        <s v="What Do You Say To That"/>
        <s v="If I Could Turn Back The Hands Of Time"/>
        <s v="Back At One"/>
        <s v="I Love You"/>
        <s v="Meeting In My Bedroom"/>
        <s v="Get Gone"/>
        <s v="Lightning Does The Work"/>
        <s v="Better Than Me"/>
        <s v="It's All About You"/>
        <s v="Steal My Sunshine"/>
        <s v="Something Like That"/>
        <s v="Wanna Be A Baller"/>
        <s v="I'll Be Your Everything"/>
        <s v="The Day The World Went Away"/>
        <s v="She's All I Ever Had"/>
        <s v="I Do"/>
        <s v="I'll Still Love You More"/>
        <s v="Now You Don't"/>
        <s v="Smooth"/>
        <s v="Nookie"/>
        <s v="Never Been Kissed"/>
        <s v="It's Your Thing"/>
        <s v="All That I Can Say"/>
        <s v="Sunshine"/>
        <s v="Ready To Run"/>
        <s v="I Will Go With You"/>
        <s v="Summer Girls"/>
        <s v="So Anxious"/>
        <s v="American Woman"/>
        <s v="What's My Age Again?"/>
        <s v="You've Got A Way"/>
        <s v="Almost Home"/>
        <s v="Vivrant Thing"/>
        <s v="The Christmas Shoes"/>
        <s v="Still On Your Side"/>
        <s v="You Shouldn't Kiss Me Like This"/>
        <s v="X"/>
        <s v="Angel"/>
        <s v="Thank You In Advance"/>
        <s v="I Know"/>
        <s v="Liquid Dreams"/>
        <s v="Mamacita"/>
        <s v="There Is No Arizona"/>
        <s v="Promise"/>
        <s v="This Everyday Love"/>
        <s v="Wild Horses"/>
        <s v="But For The Grace Of God"/>
        <s v="Put It On Me"/>
        <s v="All Good?"/>
        <s v="Oh No"/>
        <s v="Project Chick"/>
        <s v="A Little Gasoline"/>
        <s v="Danger"/>
        <s v="Could It Be"/>
        <s v="Love Don't Cost A Thing"/>
        <s v="My Everything"/>
        <s v="Ashes By Now"/>
        <s v="Don't Tell Me"/>
        <s v="It's Over Now"/>
        <s v="One Woman Man"/>
        <s v="If I Am"/>
        <s v="Stronger"/>
        <s v="Babylon"/>
        <s v="Burn"/>
        <s v="The Itch"/>
        <s v="South Side"/>
        <s v="Spanish Guitar"/>
        <s v="Original Prankster"/>
        <s v="Emotional"/>
        <s v="How Many Licks?"/>
        <s v="So In Love With Two"/>
        <s v="Again"/>
        <s v="Tell Her"/>
        <s v="Meanwhile Back At The Ranch"/>
        <s v="Souljas"/>
        <s v="Ms. Jackson"/>
        <s v="Oklahoma"/>
        <s v="It Wasn't Me"/>
        <s v="Crazy For This Girl"/>
        <s v="Pop Ya Collar"/>
        <s v="My First Love"/>
        <s v="www.memory"/>
        <s v="Stan"/>
        <s v="I Just Wanna Love U"/>
        <s v="Sleepwalker"/>
        <s v="Hemorrhage"/>
        <s v="Straight Up"/>
        <s v="Toca's Miracle"/>
        <s v="Girls Dem Sugar"/>
        <s v="My Next Thirty Years"/>
        <s v="I Lost It"/>
        <s v="Loser"/>
        <s v="Born To Fly"/>
        <s v="My Love Goes On And On"/>
        <s v="Shape Of My Heart"/>
        <s v="We Danced"/>
        <s v="Just Friends"/>
        <s v="What Means The World To You"/>
        <s v="She Bangs"/>
        <s v="E.I."/>
        <s v="Beautiful Day"/>
        <n v="911"/>
        <s v="Without You"/>
        <s v="This I Promise You"/>
        <s v="I Wish"/>
        <s v="That Other Woman"/>
        <s v="Just Another Day In Paradise"/>
        <s v="What's Your Fantasy"/>
        <s v="He Loves U Not"/>
        <s v="Summer Rain"/>
        <s v="You Should've Told Me"/>
        <s v="You Won't Be Lonely Now"/>
        <s v="Liar"/>
        <s v="My Baby You"/>
        <s v="Between Me And You"/>
        <s v="Can't Go For That"/>
        <s v="That's The Kind Of Mood I'm In"/>
        <s v="Pinch Me"/>
        <s v="There You Are"/>
        <s v="The Little Girl"/>
        <s v="Can't Fight The Moonlight"/>
        <s v="Gotta Tell You"/>
        <s v="Bad Boyz"/>
        <s v="Pull Over"/>
        <s v="Deep Inside Of You"/>
        <s v="Feels Like Love"/>
        <s v="Kernkraft 400"/>
        <s v="You're A God"/>
        <s v="Go On"/>
        <s v="Kiss This"/>
        <s v="Open My Heart"/>
        <s v="The Way I Am"/>
        <s v="Give Me Just One Night"/>
        <s v="Bag Lady"/>
        <s v="Case Of The Ex"/>
        <s v="Baby U Are"/>
        <s v="Best Of Intentions"/>
        <s v="Music"/>
        <s v="Lucky"/>
        <s v="It's My Life"/>
        <s v="It's Always Somethin'"/>
        <s v="Let's Make Love"/>
        <s v="Shake Ya Ass"/>
        <s v="Hey Papi"/>
        <s v="Imagine That"/>
        <s v="Ta Da"/>
        <s v="Don't Think I'm Not"/>
        <s v="The Light"/>
        <s v="Treat Her Like A Lady"/>
        <s v="Country Comes To Town"/>
        <s v="West Side Story"/>
        <s v="Californication"/>
        <s v="Last Resort"/>
        <s v="Just Be A Man About It"/>
        <s v="Dance With Me"/>
        <s v="Who Let The Dogs Out"/>
        <s v="Change Your Mind"/>
        <s v="I Will...But"/>
        <s v="No Matter What They Say"/>
        <s v="Your Everything"/>
        <s v="As We Lay"/>
        <s v="Got It All"/>
        <s v="Wonderful"/>
        <s v="Sour Girl"/>
        <s v="Faded"/>
        <s v="Dancing Queen"/>
        <s v="Don't Call Me Baby"/>
        <s v="Simple Kind Of Life"/>
        <s v="I Think I'm In Love With You"/>
        <s v="No More"/>
        <s v="What You Want"/>
        <s v="Crybaby"/>
        <s v="It Must Be Love"/>
        <s v="Incomplete"/>
        <s v="That's The Way"/>
        <s v="Taking You Home"/>
        <s v="Cold Day In July"/>
        <s v="Take That"/>
        <s v="Doesn't Really Matter"/>
        <s v="I Wanna Be With You"/>
        <s v="Same Script, Different Cast"/>
        <s v="Could I Have This Kiss Forever"/>
        <s v="One Voice"/>
        <s v="Riddle"/>
        <s v="I Think God Can Explain"/>
        <s v="Whatever"/>
        <s v="No Me Dejes De Querer"/>
        <s v="What About Now"/>
        <s v="I Will Love Again"/>
        <s v="You'll Always Be Loved By Me"/>
        <s v="When You Need My Love"/>
        <s v="What'Chu Like"/>
        <s v="3 Little Words"/>
        <s v="The One"/>
        <s v="I Need You"/>
        <s v="The Next Episode"/>
        <s v="Wifey"/>
        <s v="Dance Tonight"/>
        <s v="Monica"/>
        <s v="Nothing As It Seems"/>
        <s v="Some Things Never Change"/>
        <s v="I Hope You Dance"/>
        <s v="With Arms Wide Open"/>
        <s v="I Disappear"/>
        <s v="Me Neither"/>
        <s v="I'll Be"/>
        <s v="Desert Rose"/>
        <s v="The Real Slim Shady"/>
        <s v="Let's Get Married"/>
        <s v="It's Gonna Be Me"/>
        <s v="Absolutely"/>
        <s v="Prayin' For Daylight"/>
        <s v="Bent"/>
        <s v="Separated"/>
        <s v="More"/>
        <s v="Another Nine Minutes"/>
        <s v="Flowers On The Wall"/>
        <s v="Back Here"/>
        <s v="Country Grammar"/>
        <s v="Someday Out Of The Blue"/>
        <s v="Big Pimpin'"/>
        <s v="Broadway"/>
        <s v="Where I Wanna Be"/>
        <s v="It's So Hard"/>
        <s v="I Turn To You"/>
        <s v="Wobble Wobble"/>
        <s v="I Don't Wanna Kiss You Goodnight"/>
        <s v="The Chain Of Love"/>
        <s v="Graduation"/>
        <s v="Best Of Me"/>
        <s v="Give Me You"/>
        <s v="Crash And Burn"/>
        <s v="Better Off Alone"/>
        <s v="Purest Of Pain"/>
        <s v="Kryptonite"/>
        <s v="Yes!"/>
        <s v="Be With You"/>
        <s v="Where You Are"/>
        <s v="What I Need To Do"/>
        <s v="Real Live Woman"/>
        <s v="Mirror Mirror"/>
        <s v="I'm Outta Love"/>
        <s v="Swear It Again"/>
        <s v="You Owe Me"/>
        <s v="I Belong To You"/>
        <s v="Can't Stay"/>
        <s v="Shackles"/>
        <s v="Unconditional"/>
        <s v="If You Don't Wanna Love Me"/>
        <s v="Goodbye Earl"/>
        <s v="Try Again"/>
        <s v="He Wasn't Man Enough"/>
        <s v="The Bad Touch"/>
        <s v="Mr. Too Damn Good"/>
        <s v="Couldn't Last A Moment"/>
        <s v="Whistle While You Twurk"/>
        <s v="No Mercy"/>
        <s v="Buy Me A Rose"/>
        <s v="The Way You Love Me"/>
        <s v="She's More"/>
        <s v="There You Go"/>
        <s v="Carlene"/>
        <s v="U Don't Love Me"/>
        <s v="It Was"/>
        <s v="Daddy Won't Sell The Farm"/>
        <s v="Still In My Heart"/>
        <s v="Get Up"/>
        <s v="Anything"/>
        <s v="You Sang To Me"/>
        <s v="Party Up"/>
        <s v="That's What I'm Looking For"/>
        <s v="Stay Or Let It Go"/>
        <s v="American Pie"/>
        <s v="Only God Knows Why"/>
        <s v="I Try"/>
        <s v="Another Dumb Blonde"/>
        <s v="I Need A Hot Girl"/>
        <s v="Feelin' So Good"/>
        <s v="I Learned From The Best"/>
        <s v="Do What You Gotta Do"/>
        <s v="Been There"/>
        <s v="Maria Maria"/>
        <s v="Dear Lie"/>
        <s v="Otherside"/>
        <s v="No Leaf Clover"/>
        <s v="Freakin' It"/>
        <s v="Left, Right, Left"/>
        <s v="Love's The Only House"/>
        <s v="This Woman Needs"/>
        <s v="U Understand"/>
        <s v="Bye Bye Bye"/>
        <s v="The Best Day"/>
        <s v="Thong Song"/>
        <s v="Tricky, Tricky"/>
        <s v="From The Bottom Of My Broken Heart"/>
        <s v="Lessons Learned"/>
        <s v="Put Your Hand In Mine"/>
        <s v="Because You Love Me"/>
        <s v="I Don't Wanna"/>
        <s v="I Like It"/>
        <s v="Never Let You Go"/>
        <s v="It Feels So Good"/>
        <s v="Everything You Want"/>
        <s v="Forgot About Dre"/>
        <s v="Untitled"/>
        <s v="Smoke Rings In The Dark"/>
        <s v="Falls Apart"/>
        <s v="Do It Again"/>
        <s v="What's My Name"/>
        <s v="All I Want For Christmas Is You"/>
        <s v="Love Is Blind"/>
        <s v="The Best Man I Can Be"/>
        <s v="Amazed"/>
        <s v="Hanging By A Moment"/>
        <s v="Where My Girls At?"/>
        <s v="Drops Of Jupiter"/>
        <s v="I Will Remember You"/>
        <s v="It's Been Awhile"/>
        <s v="Headstrong"/>
        <s v="Gimme The Light"/>
        <s v="Get Low"/>
        <s v="Slide"/>
        <s v="Black Balloon"/>
        <s v="Kiss Me"/>
        <s v="What It's Like"/>
        <s v="Someday"/>
        <s v="Unpretty"/>
        <s v="I Want It That Way"/>
        <s v="Every Morning"/>
        <s v="Believe"/>
        <s v="One Last Breath"/>
        <s v="All Star"/>
        <s v="Scar Tissue"/>
        <s v="Fallin'"/>
        <s v="She's So High"/>
        <s v="Man! I Feel Like A Woman!"/>
        <s v="No Scrubs"/>
        <s v="That Don't Impress Me Much"/>
        <s v="The Rockafeller Skank"/>
        <s v="I'm Real"/>
        <s v="Dilemma"/>
        <s v="Genie In A Bottle"/>
        <s v="If You Had My Love"/>
        <s v="Fortunate"/>
        <s v="Anywhere"/>
        <s v="Only Time"/>
        <s v="The Hardest Thing"/>
        <s v="Family Affair"/>
        <s v="Differences"/>
        <s v="So Far Away"/>
        <s v="Spend My Life With You"/>
        <s v="Don't Mess With My Man"/>
        <s v="Damn!"/>
        <s v="Last Kiss"/>
        <s v="Most Girls"/>
        <s v="Baby Boy"/>
        <s v="Bailamos"/>
        <s v="You Had Me From Hello"/>
        <s v="Never Gonna Let You Go"/>
        <s v="Out Of My Head"/>
        <s v="You'll Be In My Heart"/>
        <s v="What Ya Want"/>
        <s v="I Could Not Ask For More"/>
        <s v="Bills, Bills, Bills"/>
        <s v="Lesson In Leavin'"/>
        <s v="Happily Ever After"/>
        <s v="Tell Me It's Real"/>
        <s v="Better Days"/>
        <s v="God Must Have Spent A Little More Time On You"/>
        <s v="Sometimes"/>
        <s v="Single White Female"/>
        <s v="A Night To Remember"/>
        <s v="Little Good"/>
        <s v="Whatever You Say"/>
        <s v="Write This Down"/>
        <s v="My Own Worst Enemy"/>
        <s v="Almost Doesn't Count"/>
        <s v="Who Dat"/>
        <s v="Livin' La Vida Loca"/>
        <n v="808"/>
        <s v="Holla Holla"/>
        <s v="Please Remember Me"/>
        <s v="Give It To You"/>
        <s v="Two Teardrops"/>
        <s v="You Won't Ever Be Lonely"/>
        <s v="If You"/>
        <s v="Praise You"/>
        <s v="Anyone Else"/>
        <s v="Nann"/>
        <s v="Wish You Were Here"/>
        <s v="Heavy"/>
        <s v="Turn Off The Light"/>
        <s v="Luv U Better"/>
        <s v="Suga Suga"/>
        <s v="Step In The Name Of Love"/>
        <s v="Beautiful Stranger"/>
        <s v="With You"/>
        <s v="Underneath It All"/>
        <s v="Hey Ma"/>
        <s v="Here Without You"/>
        <s v="The Secret Of Life"/>
        <s v="Everything Is Everything"/>
        <s v="Chante's Got A Man"/>
        <s v="Livin' It Up"/>
        <s v="Superman"/>
        <s v="dontchange"/>
        <s v="Stand Up"/>
        <s v="Walked Outta Heaven"/>
        <s v="Little Man"/>
        <s v="Jamboree"/>
        <s v="My Favorite Girl"/>
        <s v="Rock The Boat"/>
        <s v="Work It"/>
        <s v="When The Last Time"/>
        <s v="Everyone Falls In Love"/>
        <s v="Did You Ever Think"/>
        <s v="Tonight The Heartache's On Me"/>
        <s v="Players Holiday"/>
        <s v="Landslide"/>
        <s v="Holidae In"/>
        <s v="White Flag"/>
        <s v="Why Can't I?"/>
        <s v="Why Don't You Get A Job?"/>
        <s v="U Got It Bad"/>
        <s v="Gone"/>
        <s v="The Way You Move"/>
        <s v="Bright Lights"/>
        <s v="Hero"/>
        <s v="Emotion"/>
        <s v="The Game Of Love"/>
        <s v="She'll Leave You With A Smile"/>
        <s v="Who's Your Daddy?"/>
        <s v="These Days"/>
        <s v="Milkshake"/>
        <s v="Read Your Mind"/>
        <s v="Lately"/>
        <s v="Who Needs Pictures"/>
        <s v="She Hates Me"/>
        <s v="Wat Da Hook Gon Be"/>
        <s v="Watch Out Now"/>
        <s v="Strong Enough"/>
        <s v="Caramel"/>
        <s v="Dig In"/>
        <s v="I Wanna Talk About Me"/>
        <s v="Lights, Camera, Action!"/>
        <s v="Runnin"/>
        <s v="If You're Gone"/>
        <s v="Where The Stars And Stripes And The Eagle Fly"/>
        <s v="'03 Bonnie &amp; Clyde"/>
        <s v="The First Cut Is The Deepest"/>
        <s v="You Are Everything"/>
        <s v="Crazy Little Thing Called Love"/>
        <s v="One Honest Heart"/>
        <s v="Get The Party Started"/>
        <s v="Whenever, Wherever"/>
        <s v="My Sacrifice"/>
        <s v="A Woman's Worth"/>
        <s v="Run"/>
        <s v="Your Body Is A Wonderland"/>
        <s v="Stunt 101"/>
        <s v="Perfect"/>
        <s v="24/7"/>
        <s v="In The End"/>
        <s v="Air Force Ones"/>
        <s v="Ignition"/>
        <s v="Numb"/>
        <s v="There Goes My Life"/>
        <s v="Rollercoaster"/>
        <s v="Wherever You Will Go"/>
        <s v="Break Ya Neck"/>
        <s v="Family Portrait"/>
        <s v="Fabulous"/>
        <s v="You Don't Know My Name"/>
        <s v="Me, Myself And I"/>
        <s v="Change Clothes"/>
        <s v="Gigolo"/>
        <s v="Salt Shaker"/>
        <s v="Slave To The Habit"/>
        <s v="How You Remind Me"/>
        <s v="Always On Time"/>
        <s v="Standing Still"/>
        <s v="Beautiful"/>
        <s v="19 Somethin'"/>
        <s v="When I'm Gone"/>
        <s v="She's Always Right"/>
        <s v="Son Of A Gun"/>
        <s v="Bump, Bump, Bump"/>
        <s v="Miss You"/>
        <s v="Picture"/>
        <s v="Satisfaction"/>
        <s v="Through The Wire"/>
        <s v="The Voice Within"/>
        <s v="Good Morning Beautiful"/>
        <s v="I'm With You"/>
        <s v="Thugz Mansion"/>
        <s v="I Should Be..."/>
        <s v="Slow Jamz"/>
        <s v="Hey Baby"/>
        <s v="7 Days"/>
        <s v="Lose Yourself"/>
        <s v="Remember When"/>
        <s v="Cry Me A River"/>
        <s v="Made You Look"/>
        <s v="All I Have"/>
        <s v="Mesmerize"/>
        <s v="Hey Ya!"/>
      </sharedItems>
    </cacheField>
    <cacheField name="Weekly.rank" numFmtId="0">
      <sharedItems containsSemiMixedTypes="0" containsString="0" containsNumber="1" containsInteger="1" minValue="1" maxValue="100"/>
    </cacheField>
    <cacheField name="Peak.position" numFmtId="0">
      <sharedItems containsMixedTypes="1" containsNumber="1" containsInteger="1" minValue="1" maxValue="99"/>
    </cacheField>
    <cacheField name="Weeks.on.chart" numFmtId="0">
      <sharedItems containsMixedTypes="1" containsNumber="1" containsInteger="1" minValue="0" maxValue="58"/>
    </cacheField>
    <cacheField name="Year" numFmtId="0">
      <sharedItems containsSemiMixedTypes="0" containsString="0" containsNumber="1" containsInteger="1" minValue="1999" maxValue="2003" count="5">
        <n v="1999"/>
        <n v="2000"/>
        <n v="2001"/>
        <n v="2003"/>
        <n v="2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4">
  <r>
    <n v="95041"/>
    <x v="0"/>
    <x v="0"/>
    <n v="53"/>
    <s v="NA"/>
    <s v="NA"/>
    <x v="0"/>
  </r>
  <r>
    <n v="95059"/>
    <x v="1"/>
    <x v="1"/>
    <n v="74"/>
    <s v="NA"/>
    <s v="NA"/>
    <x v="0"/>
  </r>
  <r>
    <n v="95076"/>
    <x v="2"/>
    <x v="2"/>
    <n v="94"/>
    <s v="NA"/>
    <s v="NA"/>
    <x v="0"/>
  </r>
  <r>
    <n v="95080"/>
    <x v="3"/>
    <x v="3"/>
    <n v="98"/>
    <s v="NA"/>
    <s v="NA"/>
    <x v="0"/>
  </r>
  <r>
    <n v="95154"/>
    <x v="4"/>
    <x v="4"/>
    <n v="79"/>
    <s v="NA"/>
    <s v="NA"/>
    <x v="0"/>
  </r>
  <r>
    <n v="95158"/>
    <x v="5"/>
    <x v="5"/>
    <n v="83"/>
    <s v="NA"/>
    <s v="NA"/>
    <x v="0"/>
  </r>
  <r>
    <n v="95161"/>
    <x v="6"/>
    <x v="6"/>
    <n v="86"/>
    <s v="NA"/>
    <s v="NA"/>
    <x v="0"/>
  </r>
  <r>
    <n v="95163"/>
    <x v="7"/>
    <x v="7"/>
    <n v="89"/>
    <s v="NA"/>
    <s v="NA"/>
    <x v="0"/>
  </r>
  <r>
    <n v="95169"/>
    <x v="8"/>
    <x v="8"/>
    <n v="96"/>
    <s v="NA"/>
    <s v="NA"/>
    <x v="0"/>
  </r>
  <r>
    <n v="95170"/>
    <x v="9"/>
    <x v="9"/>
    <n v="97"/>
    <s v="NA"/>
    <s v="NA"/>
    <x v="0"/>
  </r>
  <r>
    <n v="95215"/>
    <x v="10"/>
    <x v="10"/>
    <n v="46"/>
    <s v="NA"/>
    <s v="NA"/>
    <x v="0"/>
  </r>
  <r>
    <n v="95254"/>
    <x v="11"/>
    <x v="11"/>
    <n v="89"/>
    <s v="NA"/>
    <s v="NA"/>
    <x v="0"/>
  </r>
  <r>
    <n v="95261"/>
    <x v="12"/>
    <x v="12"/>
    <n v="97"/>
    <s v="NA"/>
    <s v="NA"/>
    <x v="0"/>
  </r>
  <r>
    <n v="95313"/>
    <x v="13"/>
    <x v="13"/>
    <n v="54"/>
    <s v="NA"/>
    <s v="NA"/>
    <x v="0"/>
  </r>
  <r>
    <n v="95326"/>
    <x v="14"/>
    <x v="14"/>
    <n v="67"/>
    <s v="NA"/>
    <s v="NA"/>
    <x v="0"/>
  </r>
  <r>
    <n v="95340"/>
    <x v="15"/>
    <x v="15"/>
    <n v="82"/>
    <s v="NA"/>
    <s v="NA"/>
    <x v="0"/>
  </r>
  <r>
    <n v="95350"/>
    <x v="16"/>
    <x v="16"/>
    <n v="94"/>
    <s v="NA"/>
    <s v="NA"/>
    <x v="0"/>
  </r>
  <r>
    <n v="95434"/>
    <x v="17"/>
    <x v="17"/>
    <n v="84"/>
    <s v="NA"/>
    <s v="NA"/>
    <x v="0"/>
  </r>
  <r>
    <n v="95436"/>
    <x v="18"/>
    <x v="18"/>
    <n v="86"/>
    <s v="NA"/>
    <s v="NA"/>
    <x v="0"/>
  </r>
  <r>
    <n v="95438"/>
    <x v="19"/>
    <x v="19"/>
    <n v="89"/>
    <s v="NA"/>
    <s v="NA"/>
    <x v="0"/>
  </r>
  <r>
    <n v="95439"/>
    <x v="20"/>
    <x v="20"/>
    <n v="90"/>
    <s v="NA"/>
    <s v="NA"/>
    <x v="0"/>
  </r>
  <r>
    <n v="95440"/>
    <x v="21"/>
    <x v="21"/>
    <n v="91"/>
    <s v="NA"/>
    <s v="NA"/>
    <x v="0"/>
  </r>
  <r>
    <n v="95443"/>
    <x v="22"/>
    <x v="22"/>
    <n v="94"/>
    <s v="NA"/>
    <s v="NA"/>
    <x v="0"/>
  </r>
  <r>
    <n v="95446"/>
    <x v="23"/>
    <x v="23"/>
    <n v="99"/>
    <s v="NA"/>
    <s v="NA"/>
    <x v="0"/>
  </r>
  <r>
    <n v="95513"/>
    <x v="12"/>
    <x v="24"/>
    <n v="71"/>
    <s v="NA"/>
    <s v="NA"/>
    <x v="0"/>
  </r>
  <r>
    <n v="95520"/>
    <x v="24"/>
    <x v="25"/>
    <n v="79"/>
    <s v="NA"/>
    <s v="NA"/>
    <x v="0"/>
  </r>
  <r>
    <n v="95526"/>
    <x v="25"/>
    <x v="26"/>
    <n v="85"/>
    <s v="NA"/>
    <s v="NA"/>
    <x v="0"/>
  </r>
  <r>
    <n v="95531"/>
    <x v="26"/>
    <x v="27"/>
    <n v="91"/>
    <s v="NA"/>
    <s v="NA"/>
    <x v="0"/>
  </r>
  <r>
    <n v="95533"/>
    <x v="27"/>
    <x v="28"/>
    <n v="93"/>
    <s v="NA"/>
    <s v="NA"/>
    <x v="0"/>
  </r>
  <r>
    <n v="95534"/>
    <x v="28"/>
    <x v="29"/>
    <n v="94"/>
    <s v="NA"/>
    <s v="NA"/>
    <x v="0"/>
  </r>
  <r>
    <n v="95538"/>
    <x v="29"/>
    <x v="30"/>
    <n v="99"/>
    <s v="NA"/>
    <s v="NA"/>
    <x v="0"/>
  </r>
  <r>
    <n v="95593"/>
    <x v="30"/>
    <x v="31"/>
    <n v="60"/>
    <s v="NA"/>
    <s v="NA"/>
    <x v="0"/>
  </r>
  <r>
    <n v="95605"/>
    <x v="31"/>
    <x v="32"/>
    <n v="72"/>
    <s v="NA"/>
    <s v="NA"/>
    <x v="0"/>
  </r>
  <r>
    <n v="95607"/>
    <x v="32"/>
    <x v="33"/>
    <n v="74"/>
    <s v="NA"/>
    <s v="NA"/>
    <x v="0"/>
  </r>
  <r>
    <n v="95618"/>
    <x v="33"/>
    <x v="34"/>
    <n v="85"/>
    <s v="NA"/>
    <s v="NA"/>
    <x v="0"/>
  </r>
  <r>
    <n v="95622"/>
    <x v="34"/>
    <x v="35"/>
    <n v="90"/>
    <s v="NA"/>
    <s v="NA"/>
    <x v="0"/>
  </r>
  <r>
    <n v="95623"/>
    <x v="35"/>
    <x v="36"/>
    <n v="92"/>
    <s v="NA"/>
    <s v="NA"/>
    <x v="0"/>
  </r>
  <r>
    <n v="95698"/>
    <x v="36"/>
    <x v="37"/>
    <n v="74"/>
    <s v="NA"/>
    <s v="NA"/>
    <x v="0"/>
  </r>
  <r>
    <n v="95703"/>
    <x v="37"/>
    <x v="38"/>
    <n v="79"/>
    <s v="NA"/>
    <s v="NA"/>
    <x v="0"/>
  </r>
  <r>
    <n v="95706"/>
    <x v="38"/>
    <x v="39"/>
    <n v="83"/>
    <s v="NA"/>
    <s v="NA"/>
    <x v="0"/>
  </r>
  <r>
    <n v="95707"/>
    <x v="39"/>
    <x v="40"/>
    <n v="84"/>
    <s v="NA"/>
    <s v="NA"/>
    <x v="0"/>
  </r>
  <r>
    <n v="95773"/>
    <x v="40"/>
    <x v="41"/>
    <n v="58"/>
    <s v="NA"/>
    <s v="NA"/>
    <x v="0"/>
  </r>
  <r>
    <n v="95794"/>
    <x v="41"/>
    <x v="42"/>
    <n v="81"/>
    <s v="NA"/>
    <s v="NA"/>
    <x v="0"/>
  </r>
  <r>
    <n v="95796"/>
    <x v="42"/>
    <x v="43"/>
    <n v="83"/>
    <s v="NA"/>
    <s v="NA"/>
    <x v="0"/>
  </r>
  <r>
    <n v="95797"/>
    <x v="43"/>
    <x v="44"/>
    <n v="84"/>
    <s v="NA"/>
    <s v="NA"/>
    <x v="0"/>
  </r>
  <r>
    <n v="95864"/>
    <x v="44"/>
    <x v="45"/>
    <n v="60"/>
    <s v="NA"/>
    <s v="NA"/>
    <x v="0"/>
  </r>
  <r>
    <n v="95873"/>
    <x v="45"/>
    <x v="46"/>
    <n v="69"/>
    <s v="NA"/>
    <s v="NA"/>
    <x v="0"/>
  </r>
  <r>
    <n v="95884"/>
    <x v="46"/>
    <x v="47"/>
    <n v="82"/>
    <s v="NA"/>
    <s v="NA"/>
    <x v="0"/>
  </r>
  <r>
    <n v="95885"/>
    <x v="47"/>
    <x v="48"/>
    <n v="83"/>
    <s v="NA"/>
    <s v="NA"/>
    <x v="0"/>
  </r>
  <r>
    <n v="95886"/>
    <x v="48"/>
    <x v="49"/>
    <n v="84"/>
    <s v="NA"/>
    <s v="NA"/>
    <x v="0"/>
  </r>
  <r>
    <n v="95890"/>
    <x v="49"/>
    <x v="50"/>
    <n v="88"/>
    <s v="NA"/>
    <s v="NA"/>
    <x v="0"/>
  </r>
  <r>
    <n v="95963"/>
    <x v="50"/>
    <x v="51"/>
    <n v="71"/>
    <s v="NA"/>
    <s v="NA"/>
    <x v="0"/>
  </r>
  <r>
    <n v="95965"/>
    <x v="51"/>
    <x v="52"/>
    <n v="73"/>
    <s v="NA"/>
    <s v="NA"/>
    <x v="0"/>
  </r>
  <r>
    <n v="95966"/>
    <x v="52"/>
    <x v="53"/>
    <n v="74"/>
    <s v="NA"/>
    <s v="NA"/>
    <x v="0"/>
  </r>
  <r>
    <n v="95975"/>
    <x v="53"/>
    <x v="54"/>
    <n v="83"/>
    <s v="NA"/>
    <s v="NA"/>
    <x v="0"/>
  </r>
  <r>
    <n v="95976"/>
    <x v="54"/>
    <x v="55"/>
    <n v="85"/>
    <s v="NA"/>
    <s v="NA"/>
    <x v="0"/>
  </r>
  <r>
    <n v="95982"/>
    <x v="55"/>
    <x v="56"/>
    <n v="92"/>
    <s v="NA"/>
    <s v="NA"/>
    <x v="0"/>
  </r>
  <r>
    <n v="95983"/>
    <x v="56"/>
    <x v="57"/>
    <n v="94"/>
    <s v="NA"/>
    <s v="NA"/>
    <x v="0"/>
  </r>
  <r>
    <n v="95985"/>
    <x v="57"/>
    <x v="58"/>
    <n v="96"/>
    <s v="NA"/>
    <s v="NA"/>
    <x v="0"/>
  </r>
  <r>
    <n v="95988"/>
    <x v="58"/>
    <x v="59"/>
    <n v="100"/>
    <s v="NA"/>
    <s v="NA"/>
    <x v="0"/>
  </r>
  <r>
    <n v="96038"/>
    <x v="59"/>
    <x v="60"/>
    <n v="56"/>
    <s v="NA"/>
    <s v="NA"/>
    <x v="0"/>
  </r>
  <r>
    <n v="96049"/>
    <x v="60"/>
    <x v="61"/>
    <n v="69"/>
    <s v="NA"/>
    <s v="NA"/>
    <x v="0"/>
  </r>
  <r>
    <n v="96051"/>
    <x v="61"/>
    <x v="62"/>
    <n v="71"/>
    <s v="NA"/>
    <s v="NA"/>
    <x v="0"/>
  </r>
  <r>
    <n v="96054"/>
    <x v="62"/>
    <x v="63"/>
    <n v="75"/>
    <s v="NA"/>
    <s v="NA"/>
    <x v="0"/>
  </r>
  <r>
    <n v="96059"/>
    <x v="63"/>
    <x v="64"/>
    <n v="80"/>
    <s v="NA"/>
    <s v="NA"/>
    <x v="0"/>
  </r>
  <r>
    <n v="96061"/>
    <x v="64"/>
    <x v="65"/>
    <n v="82"/>
    <s v="NA"/>
    <s v="NA"/>
    <x v="0"/>
  </r>
  <r>
    <n v="96063"/>
    <x v="65"/>
    <x v="66"/>
    <n v="84"/>
    <s v="NA"/>
    <s v="NA"/>
    <x v="0"/>
  </r>
  <r>
    <n v="96077"/>
    <x v="66"/>
    <x v="67"/>
    <n v="100"/>
    <s v="NA"/>
    <s v="NA"/>
    <x v="0"/>
  </r>
  <r>
    <n v="96144"/>
    <x v="67"/>
    <x v="68"/>
    <n v="76"/>
    <s v="NA"/>
    <s v="NA"/>
    <x v="0"/>
  </r>
  <r>
    <n v="96149"/>
    <x v="68"/>
    <x v="69"/>
    <n v="81"/>
    <s v="NA"/>
    <s v="NA"/>
    <x v="0"/>
  </r>
  <r>
    <n v="96152"/>
    <x v="69"/>
    <x v="70"/>
    <n v="84"/>
    <s v="NA"/>
    <s v="NA"/>
    <x v="0"/>
  </r>
  <r>
    <n v="96236"/>
    <x v="70"/>
    <x v="71"/>
    <n v="81"/>
    <s v="NA"/>
    <s v="NA"/>
    <x v="0"/>
  </r>
  <r>
    <n v="96237"/>
    <x v="71"/>
    <x v="72"/>
    <n v="82"/>
    <s v="NA"/>
    <s v="NA"/>
    <x v="0"/>
  </r>
  <r>
    <n v="96239"/>
    <x v="72"/>
    <x v="73"/>
    <n v="84"/>
    <s v="NA"/>
    <s v="NA"/>
    <x v="0"/>
  </r>
  <r>
    <n v="96246"/>
    <x v="73"/>
    <x v="74"/>
    <n v="91"/>
    <s v="NA"/>
    <s v="NA"/>
    <x v="0"/>
  </r>
  <r>
    <n v="96324"/>
    <x v="74"/>
    <x v="75"/>
    <n v="79"/>
    <s v="NA"/>
    <s v="NA"/>
    <x v="0"/>
  </r>
  <r>
    <n v="96330"/>
    <x v="5"/>
    <x v="76"/>
    <n v="87"/>
    <s v="NA"/>
    <s v="NA"/>
    <x v="0"/>
  </r>
  <r>
    <n v="96331"/>
    <x v="75"/>
    <x v="77"/>
    <n v="88"/>
    <s v="NA"/>
    <s v="NA"/>
    <x v="0"/>
  </r>
  <r>
    <n v="96395"/>
    <x v="76"/>
    <x v="78"/>
    <n v="62"/>
    <s v="NA"/>
    <s v="NA"/>
    <x v="0"/>
  </r>
  <r>
    <n v="96403"/>
    <x v="1"/>
    <x v="79"/>
    <n v="70"/>
    <s v="NA"/>
    <s v="NA"/>
    <x v="0"/>
  </r>
  <r>
    <n v="96408"/>
    <x v="77"/>
    <x v="80"/>
    <n v="76"/>
    <s v="NA"/>
    <s v="NA"/>
    <x v="0"/>
  </r>
  <r>
    <n v="96416"/>
    <x v="78"/>
    <x v="81"/>
    <n v="86"/>
    <s v="NA"/>
    <s v="NA"/>
    <x v="0"/>
  </r>
  <r>
    <n v="96417"/>
    <x v="79"/>
    <x v="82"/>
    <n v="87"/>
    <s v="NA"/>
    <s v="NA"/>
    <x v="0"/>
  </r>
  <r>
    <n v="96426"/>
    <x v="80"/>
    <x v="83"/>
    <n v="98"/>
    <s v="NA"/>
    <s v="NA"/>
    <x v="0"/>
  </r>
  <r>
    <n v="96484"/>
    <x v="81"/>
    <x v="84"/>
    <n v="63"/>
    <s v="NA"/>
    <s v="NA"/>
    <x v="0"/>
  </r>
  <r>
    <n v="96495"/>
    <x v="82"/>
    <x v="85"/>
    <n v="75"/>
    <s v="NA"/>
    <s v="NA"/>
    <x v="0"/>
  </r>
  <r>
    <n v="96497"/>
    <x v="83"/>
    <x v="86"/>
    <n v="77"/>
    <s v="NA"/>
    <s v="NA"/>
    <x v="0"/>
  </r>
  <r>
    <n v="96499"/>
    <x v="84"/>
    <x v="87"/>
    <n v="79"/>
    <s v="NA"/>
    <s v="NA"/>
    <x v="0"/>
  </r>
  <r>
    <n v="96500"/>
    <x v="85"/>
    <x v="88"/>
    <n v="81"/>
    <s v="NA"/>
    <s v="NA"/>
    <x v="0"/>
  </r>
  <r>
    <n v="96501"/>
    <x v="86"/>
    <x v="89"/>
    <n v="82"/>
    <s v="NA"/>
    <s v="NA"/>
    <x v="0"/>
  </r>
  <r>
    <n v="96505"/>
    <x v="87"/>
    <x v="90"/>
    <n v="88"/>
    <s v="NA"/>
    <s v="NA"/>
    <x v="0"/>
  </r>
  <r>
    <n v="96508"/>
    <x v="88"/>
    <x v="91"/>
    <n v="91"/>
    <s v="NA"/>
    <s v="NA"/>
    <x v="0"/>
  </r>
  <r>
    <n v="96565"/>
    <x v="89"/>
    <x v="92"/>
    <n v="55"/>
    <s v="NA"/>
    <s v="NA"/>
    <x v="0"/>
  </r>
  <r>
    <n v="96570"/>
    <x v="15"/>
    <x v="93"/>
    <n v="60"/>
    <s v="NA"/>
    <s v="NA"/>
    <x v="0"/>
  </r>
  <r>
    <n v="96576"/>
    <x v="90"/>
    <x v="94"/>
    <n v="66"/>
    <s v="NA"/>
    <s v="NA"/>
    <x v="0"/>
  </r>
  <r>
    <n v="96586"/>
    <x v="91"/>
    <x v="95"/>
    <n v="81"/>
    <s v="NA"/>
    <s v="NA"/>
    <x v="0"/>
  </r>
  <r>
    <n v="96587"/>
    <x v="92"/>
    <x v="96"/>
    <n v="82"/>
    <s v="NA"/>
    <s v="NA"/>
    <x v="0"/>
  </r>
  <r>
    <n v="96665"/>
    <x v="93"/>
    <x v="97"/>
    <n v="72"/>
    <s v="NA"/>
    <s v="NA"/>
    <x v="0"/>
  </r>
  <r>
    <n v="96668"/>
    <x v="94"/>
    <x v="98"/>
    <n v="75"/>
    <s v="NA"/>
    <s v="NA"/>
    <x v="0"/>
  </r>
  <r>
    <n v="96674"/>
    <x v="95"/>
    <x v="99"/>
    <n v="82"/>
    <s v="NA"/>
    <s v="NA"/>
    <x v="0"/>
  </r>
  <r>
    <n v="96761"/>
    <x v="96"/>
    <x v="100"/>
    <n v="82"/>
    <s v="NA"/>
    <s v="NA"/>
    <x v="0"/>
  </r>
  <r>
    <n v="96764"/>
    <x v="97"/>
    <x v="101"/>
    <n v="86"/>
    <s v="NA"/>
    <s v="NA"/>
    <x v="0"/>
  </r>
  <r>
    <n v="96773"/>
    <x v="98"/>
    <x v="102"/>
    <n v="97"/>
    <s v="NA"/>
    <s v="NA"/>
    <x v="0"/>
  </r>
  <r>
    <n v="96775"/>
    <x v="99"/>
    <x v="103"/>
    <n v="99"/>
    <s v="NA"/>
    <s v="NA"/>
    <x v="0"/>
  </r>
  <r>
    <n v="96803"/>
    <x v="100"/>
    <x v="104"/>
    <n v="29"/>
    <s v="NA"/>
    <s v="NA"/>
    <x v="0"/>
  </r>
  <r>
    <n v="96840"/>
    <x v="101"/>
    <x v="105"/>
    <n v="71"/>
    <s v="NA"/>
    <s v="NA"/>
    <x v="0"/>
  </r>
  <r>
    <n v="96845"/>
    <x v="25"/>
    <x v="106"/>
    <n v="77"/>
    <s v="NA"/>
    <s v="NA"/>
    <x v="0"/>
  </r>
  <r>
    <n v="96850"/>
    <x v="102"/>
    <x v="107"/>
    <n v="82"/>
    <s v="NA"/>
    <s v="NA"/>
    <x v="0"/>
  </r>
  <r>
    <n v="96859"/>
    <x v="103"/>
    <x v="108"/>
    <n v="92"/>
    <s v="NA"/>
    <s v="NA"/>
    <x v="0"/>
  </r>
  <r>
    <n v="96880"/>
    <x v="104"/>
    <x v="109"/>
    <n v="17"/>
    <s v="NA"/>
    <s v="NA"/>
    <x v="0"/>
  </r>
  <r>
    <n v="96922"/>
    <x v="105"/>
    <x v="110"/>
    <n v="63"/>
    <s v="NA"/>
    <s v="NA"/>
    <x v="0"/>
  </r>
  <r>
    <n v="96924"/>
    <x v="0"/>
    <x v="111"/>
    <n v="66"/>
    <s v="NA"/>
    <s v="NA"/>
    <x v="0"/>
  </r>
  <r>
    <n v="96938"/>
    <x v="106"/>
    <x v="112"/>
    <n v="81"/>
    <s v="NA"/>
    <s v="NA"/>
    <x v="0"/>
  </r>
  <r>
    <n v="96939"/>
    <x v="107"/>
    <x v="113"/>
    <n v="82"/>
    <s v="NA"/>
    <s v="NA"/>
    <x v="0"/>
  </r>
  <r>
    <n v="97024"/>
    <x v="108"/>
    <x v="114"/>
    <n v="78"/>
    <s v="NA"/>
    <s v="NA"/>
    <x v="0"/>
  </r>
  <r>
    <n v="97026"/>
    <x v="22"/>
    <x v="115"/>
    <n v="80"/>
    <s v="NA"/>
    <s v="NA"/>
    <x v="0"/>
  </r>
  <r>
    <n v="97040"/>
    <x v="109"/>
    <x v="116"/>
    <n v="94"/>
    <s v="NA"/>
    <s v="NA"/>
    <x v="0"/>
  </r>
  <r>
    <n v="97042"/>
    <x v="110"/>
    <x v="117"/>
    <n v="97"/>
    <s v="NA"/>
    <s v="NA"/>
    <x v="0"/>
  </r>
  <r>
    <n v="97108"/>
    <x v="38"/>
    <x v="118"/>
    <n v="70"/>
    <s v="NA"/>
    <s v="NA"/>
    <x v="0"/>
  </r>
  <r>
    <n v="97118"/>
    <x v="111"/>
    <x v="119"/>
    <n v="81"/>
    <s v="NA"/>
    <s v="NA"/>
    <x v="0"/>
  </r>
  <r>
    <n v="97120"/>
    <x v="24"/>
    <x v="120"/>
    <n v="83"/>
    <s v="NA"/>
    <s v="NA"/>
    <x v="0"/>
  </r>
  <r>
    <n v="97122"/>
    <x v="112"/>
    <x v="121"/>
    <n v="85"/>
    <s v="NA"/>
    <s v="NA"/>
    <x v="0"/>
  </r>
  <r>
    <n v="97181"/>
    <x v="30"/>
    <x v="122"/>
    <n v="52"/>
    <s v="NA"/>
    <s v="NA"/>
    <x v="0"/>
  </r>
  <r>
    <n v="97197"/>
    <x v="16"/>
    <x v="123"/>
    <n v="68"/>
    <s v="NA"/>
    <s v="NA"/>
    <x v="0"/>
  </r>
  <r>
    <n v="97204"/>
    <x v="113"/>
    <x v="124"/>
    <n v="77"/>
    <s v="NA"/>
    <s v="NA"/>
    <x v="0"/>
  </r>
  <r>
    <n v="97205"/>
    <x v="19"/>
    <x v="125"/>
    <n v="78"/>
    <s v="NA"/>
    <s v="NA"/>
    <x v="0"/>
  </r>
  <r>
    <n v="97207"/>
    <x v="52"/>
    <x v="126"/>
    <n v="80"/>
    <s v="NA"/>
    <s v="NA"/>
    <x v="0"/>
  </r>
  <r>
    <n v="97221"/>
    <x v="114"/>
    <x v="11"/>
    <n v="95"/>
    <s v="NA"/>
    <s v="NA"/>
    <x v="0"/>
  </r>
  <r>
    <n v="97223"/>
    <x v="115"/>
    <x v="127"/>
    <n v="97"/>
    <s v="NA"/>
    <s v="NA"/>
    <x v="0"/>
  </r>
  <r>
    <n v="97224"/>
    <x v="116"/>
    <x v="128"/>
    <n v="98"/>
    <s v="NA"/>
    <s v="NA"/>
    <x v="0"/>
  </r>
  <r>
    <n v="90234"/>
    <x v="117"/>
    <x v="129"/>
    <n v="68"/>
    <s v="NA"/>
    <s v="NA"/>
    <x v="1"/>
  </r>
  <r>
    <n v="90235"/>
    <x v="118"/>
    <x v="130"/>
    <n v="69"/>
    <s v="NA"/>
    <s v="NA"/>
    <x v="1"/>
  </r>
  <r>
    <n v="90241"/>
    <x v="119"/>
    <x v="131"/>
    <n v="77"/>
    <s v="NA"/>
    <s v="NA"/>
    <x v="1"/>
  </r>
  <r>
    <n v="90244"/>
    <x v="120"/>
    <x v="132"/>
    <n v="80"/>
    <s v="NA"/>
    <s v="NA"/>
    <x v="1"/>
  </r>
  <r>
    <n v="90245"/>
    <x v="121"/>
    <x v="133"/>
    <n v="81"/>
    <s v="NA"/>
    <s v="NA"/>
    <x v="1"/>
  </r>
  <r>
    <n v="90254"/>
    <x v="122"/>
    <x v="134"/>
    <n v="90"/>
    <s v="NA"/>
    <s v="NA"/>
    <x v="1"/>
  </r>
  <r>
    <n v="90262"/>
    <x v="123"/>
    <x v="135"/>
    <n v="98"/>
    <s v="NA"/>
    <s v="NA"/>
    <x v="1"/>
  </r>
  <r>
    <n v="90283"/>
    <x v="124"/>
    <x v="136"/>
    <n v="21"/>
    <s v="NA"/>
    <s v="NA"/>
    <x v="1"/>
  </r>
  <r>
    <n v="90318"/>
    <x v="125"/>
    <x v="137"/>
    <n v="59"/>
    <s v="NA"/>
    <s v="NA"/>
    <x v="1"/>
  </r>
  <r>
    <n v="90330"/>
    <x v="126"/>
    <x v="138"/>
    <n v="72"/>
    <s v="NA"/>
    <s v="NA"/>
    <x v="1"/>
  </r>
  <r>
    <n v="90331"/>
    <x v="13"/>
    <x v="139"/>
    <n v="73"/>
    <s v="NA"/>
    <s v="NA"/>
    <x v="1"/>
  </r>
  <r>
    <n v="90333"/>
    <x v="127"/>
    <x v="140"/>
    <n v="76"/>
    <s v="NA"/>
    <s v="NA"/>
    <x v="1"/>
  </r>
  <r>
    <n v="90336"/>
    <x v="128"/>
    <x v="141"/>
    <n v="79"/>
    <s v="NA"/>
    <s v="NA"/>
    <x v="1"/>
  </r>
  <r>
    <n v="90338"/>
    <x v="129"/>
    <x v="142"/>
    <n v="81"/>
    <s v="NA"/>
    <s v="NA"/>
    <x v="1"/>
  </r>
  <r>
    <n v="90352"/>
    <x v="130"/>
    <x v="143"/>
    <n v="95"/>
    <s v="NA"/>
    <s v="NA"/>
    <x v="1"/>
  </r>
  <r>
    <n v="90353"/>
    <x v="131"/>
    <x v="144"/>
    <n v="96"/>
    <s v="NA"/>
    <s v="NA"/>
    <x v="1"/>
  </r>
  <r>
    <n v="90354"/>
    <x v="132"/>
    <x v="145"/>
    <n v="97"/>
    <s v="NA"/>
    <s v="NA"/>
    <x v="1"/>
  </r>
  <r>
    <n v="90422"/>
    <x v="133"/>
    <x v="146"/>
    <n v="74"/>
    <s v="NA"/>
    <s v="NA"/>
    <x v="1"/>
  </r>
  <r>
    <n v="90423"/>
    <x v="134"/>
    <x v="147"/>
    <n v="75"/>
    <s v="NA"/>
    <s v="NA"/>
    <x v="1"/>
  </r>
  <r>
    <n v="90425"/>
    <x v="135"/>
    <x v="148"/>
    <n v="77"/>
    <s v="NA"/>
    <s v="NA"/>
    <x v="1"/>
  </r>
  <r>
    <n v="90444"/>
    <x v="136"/>
    <x v="149"/>
    <n v="99"/>
    <s v="NA"/>
    <s v="NA"/>
    <x v="1"/>
  </r>
  <r>
    <n v="90487"/>
    <x v="59"/>
    <x v="150"/>
    <n v="46"/>
    <s v="NA"/>
    <s v="NA"/>
    <x v="1"/>
  </r>
  <r>
    <n v="90502"/>
    <x v="0"/>
    <x v="151"/>
    <n v="62"/>
    <s v="NA"/>
    <s v="NA"/>
    <x v="1"/>
  </r>
  <r>
    <n v="90508"/>
    <x v="137"/>
    <x v="78"/>
    <n v="69"/>
    <s v="NA"/>
    <s v="NA"/>
    <x v="1"/>
  </r>
  <r>
    <n v="90513"/>
    <x v="107"/>
    <x v="152"/>
    <n v="74"/>
    <s v="NA"/>
    <s v="NA"/>
    <x v="1"/>
  </r>
  <r>
    <n v="90516"/>
    <x v="138"/>
    <x v="153"/>
    <n v="78"/>
    <s v="NA"/>
    <s v="NA"/>
    <x v="1"/>
  </r>
  <r>
    <n v="90519"/>
    <x v="139"/>
    <x v="154"/>
    <n v="82"/>
    <s v="NA"/>
    <s v="NA"/>
    <x v="1"/>
  </r>
  <r>
    <n v="90523"/>
    <x v="140"/>
    <x v="155"/>
    <n v="86"/>
    <s v="NA"/>
    <s v="NA"/>
    <x v="1"/>
  </r>
  <r>
    <n v="90598"/>
    <x v="141"/>
    <x v="156"/>
    <n v="68"/>
    <s v="NA"/>
    <s v="NA"/>
    <x v="1"/>
  </r>
  <r>
    <n v="90599"/>
    <x v="76"/>
    <x v="157"/>
    <n v="70"/>
    <s v="NA"/>
    <s v="NA"/>
    <x v="1"/>
  </r>
  <r>
    <n v="90602"/>
    <x v="142"/>
    <x v="158"/>
    <n v="73"/>
    <s v="NA"/>
    <s v="NA"/>
    <x v="1"/>
  </r>
  <r>
    <n v="90606"/>
    <x v="143"/>
    <x v="159"/>
    <n v="77"/>
    <s v="NA"/>
    <s v="NA"/>
    <x v="1"/>
  </r>
  <r>
    <n v="90614"/>
    <x v="114"/>
    <x v="160"/>
    <n v="86"/>
    <s v="NA"/>
    <s v="NA"/>
    <x v="1"/>
  </r>
  <r>
    <n v="90621"/>
    <x v="144"/>
    <x v="161"/>
    <n v="94"/>
    <s v="NA"/>
    <s v="NA"/>
    <x v="1"/>
  </r>
  <r>
    <n v="90625"/>
    <x v="145"/>
    <x v="162"/>
    <n v="98"/>
    <s v="NA"/>
    <s v="NA"/>
    <x v="1"/>
  </r>
  <r>
    <n v="90692"/>
    <x v="146"/>
    <x v="163"/>
    <n v="74"/>
    <s v="NA"/>
    <s v="NA"/>
    <x v="1"/>
  </r>
  <r>
    <n v="90695"/>
    <x v="147"/>
    <x v="164"/>
    <n v="77"/>
    <s v="NA"/>
    <s v="NA"/>
    <x v="1"/>
  </r>
  <r>
    <n v="90697"/>
    <x v="148"/>
    <x v="165"/>
    <n v="79"/>
    <s v="NA"/>
    <s v="NA"/>
    <x v="1"/>
  </r>
  <r>
    <n v="90712"/>
    <x v="149"/>
    <x v="166"/>
    <n v="96"/>
    <s v="NA"/>
    <s v="NA"/>
    <x v="1"/>
  </r>
  <r>
    <n v="90782"/>
    <x v="113"/>
    <x v="167"/>
    <n v="72"/>
    <s v="NA"/>
    <s v="NA"/>
    <x v="1"/>
  </r>
  <r>
    <n v="90784"/>
    <x v="11"/>
    <x v="168"/>
    <n v="75"/>
    <s v="NA"/>
    <s v="NA"/>
    <x v="1"/>
  </r>
  <r>
    <n v="90794"/>
    <x v="150"/>
    <x v="169"/>
    <n v="87"/>
    <s v="NA"/>
    <s v="NA"/>
    <x v="1"/>
  </r>
  <r>
    <n v="90803"/>
    <x v="151"/>
    <x v="170"/>
    <n v="98"/>
    <s v="NA"/>
    <s v="NA"/>
    <x v="1"/>
  </r>
  <r>
    <n v="90855"/>
    <x v="152"/>
    <x v="171"/>
    <n v="55"/>
    <s v="NA"/>
    <s v="NA"/>
    <x v="1"/>
  </r>
  <r>
    <n v="90890"/>
    <x v="153"/>
    <x v="172"/>
    <n v="94"/>
    <s v="NA"/>
    <s v="NA"/>
    <x v="1"/>
  </r>
  <r>
    <n v="90947"/>
    <x v="121"/>
    <x v="173"/>
    <n v="57"/>
    <s v="NA"/>
    <s v="NA"/>
    <x v="1"/>
  </r>
  <r>
    <n v="90948"/>
    <x v="154"/>
    <x v="174"/>
    <n v="58"/>
    <s v="NA"/>
    <s v="NA"/>
    <x v="1"/>
  </r>
  <r>
    <n v="90957"/>
    <x v="155"/>
    <x v="175"/>
    <n v="68"/>
    <s v="NA"/>
    <s v="NA"/>
    <x v="1"/>
  </r>
  <r>
    <n v="90959"/>
    <x v="156"/>
    <x v="176"/>
    <n v="70"/>
    <s v="NA"/>
    <s v="NA"/>
    <x v="1"/>
  </r>
  <r>
    <n v="90964"/>
    <x v="37"/>
    <x v="177"/>
    <n v="75"/>
    <s v="NA"/>
    <s v="NA"/>
    <x v="1"/>
  </r>
  <r>
    <n v="90967"/>
    <x v="157"/>
    <x v="178"/>
    <n v="78"/>
    <s v="NA"/>
    <s v="NA"/>
    <x v="1"/>
  </r>
  <r>
    <n v="91040"/>
    <x v="158"/>
    <x v="179"/>
    <n v="58"/>
    <s v="NA"/>
    <s v="NA"/>
    <x v="1"/>
  </r>
  <r>
    <n v="91055"/>
    <x v="159"/>
    <x v="180"/>
    <n v="73"/>
    <s v="NA"/>
    <s v="NA"/>
    <x v="1"/>
  </r>
  <r>
    <n v="91059"/>
    <x v="160"/>
    <x v="181"/>
    <n v="77"/>
    <s v="NA"/>
    <s v="NA"/>
    <x v="1"/>
  </r>
  <r>
    <n v="91080"/>
    <x v="161"/>
    <x v="182"/>
    <n v="98"/>
    <s v="NA"/>
    <s v="NA"/>
    <x v="1"/>
  </r>
  <r>
    <n v="91081"/>
    <x v="162"/>
    <x v="183"/>
    <n v="99"/>
    <s v="NA"/>
    <s v="NA"/>
    <x v="1"/>
  </r>
  <r>
    <n v="91148"/>
    <x v="163"/>
    <x v="184"/>
    <n v="72"/>
    <s v="NA"/>
    <s v="NA"/>
    <x v="1"/>
  </r>
  <r>
    <n v="91149"/>
    <x v="25"/>
    <x v="185"/>
    <n v="73"/>
    <s v="NA"/>
    <s v="NA"/>
    <x v="1"/>
  </r>
  <r>
    <n v="91151"/>
    <x v="34"/>
    <x v="186"/>
    <n v="75"/>
    <s v="NA"/>
    <s v="NA"/>
    <x v="1"/>
  </r>
  <r>
    <n v="91152"/>
    <x v="164"/>
    <x v="187"/>
    <n v="76"/>
    <s v="NA"/>
    <s v="NA"/>
    <x v="1"/>
  </r>
  <r>
    <n v="91153"/>
    <x v="165"/>
    <x v="188"/>
    <n v="77"/>
    <s v="NA"/>
    <s v="NA"/>
    <x v="1"/>
  </r>
  <r>
    <n v="91174"/>
    <x v="166"/>
    <x v="189"/>
    <n v="99"/>
    <s v="NA"/>
    <s v="NA"/>
    <x v="1"/>
  </r>
  <r>
    <n v="91209"/>
    <x v="1"/>
    <x v="190"/>
    <n v="39"/>
    <s v="NA"/>
    <s v="NA"/>
    <x v="1"/>
  </r>
  <r>
    <n v="91241"/>
    <x v="53"/>
    <x v="191"/>
    <n v="71"/>
    <s v="NA"/>
    <s v="NA"/>
    <x v="1"/>
  </r>
  <r>
    <n v="91257"/>
    <x v="167"/>
    <x v="192"/>
    <n v="89"/>
    <s v="NA"/>
    <s v="NA"/>
    <x v="1"/>
  </r>
  <r>
    <n v="91262"/>
    <x v="168"/>
    <x v="193"/>
    <n v="94"/>
    <s v="NA"/>
    <s v="NA"/>
    <x v="1"/>
  </r>
  <r>
    <n v="91302"/>
    <x v="105"/>
    <x v="194"/>
    <n v="38"/>
    <s v="NA"/>
    <s v="NA"/>
    <x v="1"/>
  </r>
  <r>
    <n v="91332"/>
    <x v="169"/>
    <x v="195"/>
    <n v="71"/>
    <s v="NA"/>
    <s v="NA"/>
    <x v="1"/>
  </r>
  <r>
    <n v="91336"/>
    <x v="170"/>
    <x v="196"/>
    <n v="75"/>
    <s v="NA"/>
    <s v="NA"/>
    <x v="1"/>
  </r>
  <r>
    <n v="91338"/>
    <x v="171"/>
    <x v="197"/>
    <n v="77"/>
    <s v="NA"/>
    <s v="NA"/>
    <x v="1"/>
  </r>
  <r>
    <n v="91341"/>
    <x v="24"/>
    <x v="198"/>
    <n v="80"/>
    <s v="NA"/>
    <s v="NA"/>
    <x v="1"/>
  </r>
  <r>
    <n v="91423"/>
    <x v="172"/>
    <x v="199"/>
    <n v="68"/>
    <s v="NA"/>
    <s v="NA"/>
    <x v="1"/>
  </r>
  <r>
    <n v="91426"/>
    <x v="93"/>
    <x v="200"/>
    <n v="71"/>
    <s v="NA"/>
    <s v="NA"/>
    <x v="1"/>
  </r>
  <r>
    <n v="91435"/>
    <x v="173"/>
    <x v="201"/>
    <n v="80"/>
    <s v="NA"/>
    <s v="NA"/>
    <x v="1"/>
  </r>
  <r>
    <n v="91436"/>
    <x v="174"/>
    <x v="202"/>
    <n v="81"/>
    <s v="NA"/>
    <s v="NA"/>
    <x v="1"/>
  </r>
  <r>
    <n v="91443"/>
    <x v="175"/>
    <x v="203"/>
    <n v="89"/>
    <s v="NA"/>
    <s v="NA"/>
    <x v="1"/>
  </r>
  <r>
    <n v="91453"/>
    <x v="176"/>
    <x v="204"/>
    <n v="99"/>
    <s v="NA"/>
    <s v="NA"/>
    <x v="1"/>
  </r>
  <r>
    <n v="91529"/>
    <x v="147"/>
    <x v="205"/>
    <n v="82"/>
    <s v="NA"/>
    <s v="NA"/>
    <x v="1"/>
  </r>
  <r>
    <n v="91538"/>
    <x v="177"/>
    <x v="206"/>
    <n v="91"/>
    <s v="NA"/>
    <s v="NA"/>
    <x v="1"/>
  </r>
  <r>
    <n v="91544"/>
    <x v="178"/>
    <x v="207"/>
    <n v="97"/>
    <s v="NA"/>
    <s v="NA"/>
    <x v="1"/>
  </r>
  <r>
    <n v="91593"/>
    <x v="179"/>
    <x v="208"/>
    <n v="52"/>
    <s v="NA"/>
    <s v="NA"/>
    <x v="1"/>
  </r>
  <r>
    <n v="91623"/>
    <x v="83"/>
    <x v="209"/>
    <n v="82"/>
    <s v="NA"/>
    <s v="NA"/>
    <x v="1"/>
  </r>
  <r>
    <n v="91626"/>
    <x v="130"/>
    <x v="210"/>
    <n v="85"/>
    <s v="NA"/>
    <s v="NA"/>
    <x v="1"/>
  </r>
  <r>
    <n v="91631"/>
    <x v="180"/>
    <x v="211"/>
    <n v="90"/>
    <s v="NA"/>
    <s v="NA"/>
    <x v="1"/>
  </r>
  <r>
    <n v="91638"/>
    <x v="181"/>
    <x v="212"/>
    <n v="98"/>
    <s v="NA"/>
    <s v="NA"/>
    <x v="1"/>
  </r>
  <r>
    <n v="91711"/>
    <x v="182"/>
    <x v="213"/>
    <n v="77"/>
    <s v="NA"/>
    <s v="NA"/>
    <x v="1"/>
  </r>
  <r>
    <n v="91713"/>
    <x v="95"/>
    <x v="214"/>
    <n v="79"/>
    <s v="NA"/>
    <s v="NA"/>
    <x v="1"/>
  </r>
  <r>
    <n v="91715"/>
    <x v="70"/>
    <x v="215"/>
    <n v="81"/>
    <s v="NA"/>
    <s v="NA"/>
    <x v="1"/>
  </r>
  <r>
    <n v="91716"/>
    <x v="61"/>
    <x v="216"/>
    <n v="82"/>
    <s v="NA"/>
    <s v="NA"/>
    <x v="1"/>
  </r>
  <r>
    <n v="91719"/>
    <x v="183"/>
    <x v="217"/>
    <n v="85"/>
    <s v="NA"/>
    <s v="NA"/>
    <x v="1"/>
  </r>
  <r>
    <n v="91727"/>
    <x v="184"/>
    <x v="218"/>
    <n v="94"/>
    <s v="NA"/>
    <s v="NA"/>
    <x v="1"/>
  </r>
  <r>
    <n v="91730"/>
    <x v="185"/>
    <x v="219"/>
    <n v="97"/>
    <s v="NA"/>
    <s v="NA"/>
    <x v="1"/>
  </r>
  <r>
    <n v="91807"/>
    <x v="186"/>
    <x v="220"/>
    <n v="80"/>
    <s v="NA"/>
    <s v="NA"/>
    <x v="1"/>
  </r>
  <r>
    <n v="91809"/>
    <x v="187"/>
    <x v="221"/>
    <n v="82"/>
    <s v="NA"/>
    <s v="NA"/>
    <x v="1"/>
  </r>
  <r>
    <n v="91824"/>
    <x v="188"/>
    <x v="222"/>
    <n v="99"/>
    <s v="NA"/>
    <s v="NA"/>
    <x v="1"/>
  </r>
  <r>
    <n v="91884"/>
    <x v="189"/>
    <x v="223"/>
    <n v="64"/>
    <s v="NA"/>
    <s v="NA"/>
    <x v="1"/>
  </r>
  <r>
    <n v="91891"/>
    <x v="92"/>
    <x v="224"/>
    <n v="71"/>
    <s v="NA"/>
    <s v="NA"/>
    <x v="1"/>
  </r>
  <r>
    <n v="91894"/>
    <x v="190"/>
    <x v="225"/>
    <n v="74"/>
    <s v="NA"/>
    <s v="NA"/>
    <x v="1"/>
  </r>
  <r>
    <n v="91896"/>
    <x v="191"/>
    <x v="226"/>
    <n v="76"/>
    <s v="NA"/>
    <s v="NA"/>
    <x v="1"/>
  </r>
  <r>
    <n v="91907"/>
    <x v="157"/>
    <x v="227"/>
    <n v="87"/>
    <s v="NA"/>
    <s v="NA"/>
    <x v="1"/>
  </r>
  <r>
    <n v="91964"/>
    <x v="0"/>
    <x v="228"/>
    <n v="51"/>
    <s v="NA"/>
    <s v="NA"/>
    <x v="1"/>
  </r>
  <r>
    <n v="91980"/>
    <x v="192"/>
    <x v="229"/>
    <n v="67"/>
    <s v="NA"/>
    <s v="NA"/>
    <x v="1"/>
  </r>
  <r>
    <n v="91985"/>
    <x v="193"/>
    <x v="230"/>
    <n v="72"/>
    <s v="NA"/>
    <s v="NA"/>
    <x v="1"/>
  </r>
  <r>
    <n v="92008"/>
    <x v="194"/>
    <x v="231"/>
    <n v="96"/>
    <s v="NA"/>
    <s v="NA"/>
    <x v="1"/>
  </r>
  <r>
    <n v="92009"/>
    <x v="195"/>
    <x v="232"/>
    <n v="97"/>
    <s v="NA"/>
    <s v="NA"/>
    <x v="1"/>
  </r>
  <r>
    <n v="92052"/>
    <x v="138"/>
    <x v="233"/>
    <n v="41"/>
    <s v="NA"/>
    <s v="NA"/>
    <x v="1"/>
  </r>
  <r>
    <n v="92070"/>
    <x v="76"/>
    <x v="234"/>
    <n v="61"/>
    <s v="NA"/>
    <s v="NA"/>
    <x v="1"/>
  </r>
  <r>
    <n v="92073"/>
    <x v="196"/>
    <x v="235"/>
    <n v="64"/>
    <s v="NA"/>
    <s v="NA"/>
    <x v="1"/>
  </r>
  <r>
    <n v="92089"/>
    <x v="3"/>
    <x v="236"/>
    <n v="81"/>
    <s v="NA"/>
    <s v="NA"/>
    <x v="1"/>
  </r>
  <r>
    <n v="92091"/>
    <x v="197"/>
    <x v="237"/>
    <n v="83"/>
    <s v="NA"/>
    <s v="NA"/>
    <x v="1"/>
  </r>
  <r>
    <n v="92104"/>
    <x v="135"/>
    <x v="238"/>
    <n v="97"/>
    <s v="NA"/>
    <s v="NA"/>
    <x v="1"/>
  </r>
  <r>
    <n v="92105"/>
    <x v="158"/>
    <x v="239"/>
    <n v="98"/>
    <s v="NA"/>
    <s v="NA"/>
    <x v="1"/>
  </r>
  <r>
    <n v="92106"/>
    <x v="198"/>
    <x v="240"/>
    <n v="99"/>
    <s v="NA"/>
    <s v="NA"/>
    <x v="1"/>
  </r>
  <r>
    <n v="92107"/>
    <x v="199"/>
    <x v="241"/>
    <n v="100"/>
    <s v="NA"/>
    <s v="NA"/>
    <x v="1"/>
  </r>
  <r>
    <n v="92170"/>
    <x v="200"/>
    <x v="242"/>
    <n v="66"/>
    <s v="NA"/>
    <s v="NA"/>
    <x v="1"/>
  </r>
  <r>
    <n v="92179"/>
    <x v="201"/>
    <x v="243"/>
    <n v="75"/>
    <s v="NA"/>
    <s v="NA"/>
    <x v="1"/>
  </r>
  <r>
    <n v="92181"/>
    <x v="2"/>
    <x v="244"/>
    <n v="77"/>
    <s v="NA"/>
    <s v="NA"/>
    <x v="1"/>
  </r>
  <r>
    <n v="92186"/>
    <x v="119"/>
    <x v="245"/>
    <n v="82"/>
    <s v="NA"/>
    <s v="NA"/>
    <x v="1"/>
  </r>
  <r>
    <n v="92198"/>
    <x v="30"/>
    <x v="246"/>
    <n v="96"/>
    <s v="NA"/>
    <s v="NA"/>
    <x v="1"/>
  </r>
  <r>
    <n v="92270"/>
    <x v="202"/>
    <x v="247"/>
    <n v="72"/>
    <s v="NA"/>
    <s v="NA"/>
    <x v="1"/>
  </r>
  <r>
    <n v="92273"/>
    <x v="203"/>
    <x v="248"/>
    <n v="75"/>
    <s v="NA"/>
    <s v="NA"/>
    <x v="1"/>
  </r>
  <r>
    <n v="92274"/>
    <x v="145"/>
    <x v="249"/>
    <n v="76"/>
    <s v="NA"/>
    <s v="NA"/>
    <x v="1"/>
  </r>
  <r>
    <n v="92288"/>
    <x v="204"/>
    <x v="250"/>
    <n v="91"/>
    <s v="NA"/>
    <s v="NA"/>
    <x v="1"/>
  </r>
  <r>
    <n v="92391"/>
    <x v="205"/>
    <x v="251"/>
    <n v="99"/>
    <s v="NA"/>
    <s v="NA"/>
    <x v="1"/>
  </r>
  <r>
    <n v="92464"/>
    <x v="206"/>
    <x v="252"/>
    <n v="75"/>
    <s v="NA"/>
    <s v="NA"/>
    <x v="1"/>
  </r>
  <r>
    <n v="92467"/>
    <x v="9"/>
    <x v="253"/>
    <n v="78"/>
    <s v="NA"/>
    <s v="NA"/>
    <x v="1"/>
  </r>
  <r>
    <n v="92469"/>
    <x v="148"/>
    <x v="254"/>
    <n v="80"/>
    <s v="NA"/>
    <s v="NA"/>
    <x v="1"/>
  </r>
  <r>
    <n v="92470"/>
    <x v="129"/>
    <x v="255"/>
    <n v="81"/>
    <s v="NA"/>
    <s v="NA"/>
    <x v="1"/>
  </r>
  <r>
    <n v="92471"/>
    <x v="177"/>
    <x v="256"/>
    <n v="82"/>
    <s v="NA"/>
    <s v="NA"/>
    <x v="1"/>
  </r>
  <r>
    <n v="92478"/>
    <x v="207"/>
    <x v="257"/>
    <n v="89"/>
    <s v="NA"/>
    <s v="NA"/>
    <x v="1"/>
  </r>
  <r>
    <n v="92562"/>
    <x v="208"/>
    <x v="258"/>
    <n v="77"/>
    <s v="NA"/>
    <s v="NA"/>
    <x v="1"/>
  </r>
  <r>
    <n v="92564"/>
    <x v="209"/>
    <x v="259"/>
    <n v="79"/>
    <s v="NA"/>
    <s v="NA"/>
    <x v="1"/>
  </r>
  <r>
    <n v="92578"/>
    <x v="210"/>
    <x v="260"/>
    <n v="94"/>
    <s v="NA"/>
    <s v="NA"/>
    <x v="1"/>
  </r>
  <r>
    <n v="92581"/>
    <x v="211"/>
    <x v="261"/>
    <n v="97"/>
    <s v="NA"/>
    <s v="NA"/>
    <x v="1"/>
  </r>
  <r>
    <n v="92582"/>
    <x v="212"/>
    <x v="262"/>
    <n v="98"/>
    <s v="NA"/>
    <s v="NA"/>
    <x v="1"/>
  </r>
  <r>
    <n v="92630"/>
    <x v="213"/>
    <x v="263"/>
    <n v="50"/>
    <s v="NA"/>
    <s v="NA"/>
    <x v="1"/>
  </r>
  <r>
    <n v="92643"/>
    <x v="60"/>
    <x v="264"/>
    <n v="63"/>
    <s v="NA"/>
    <s v="NA"/>
    <x v="1"/>
  </r>
  <r>
    <n v="92656"/>
    <x v="214"/>
    <x v="265"/>
    <n v="76"/>
    <s v="NA"/>
    <s v="NA"/>
    <x v="1"/>
  </r>
  <r>
    <n v="92677"/>
    <x v="215"/>
    <x v="266"/>
    <n v="98"/>
    <s v="NA"/>
    <s v="NA"/>
    <x v="1"/>
  </r>
  <r>
    <n v="92704"/>
    <x v="15"/>
    <x v="267"/>
    <n v="28"/>
    <s v="NA"/>
    <s v="NA"/>
    <x v="1"/>
  </r>
  <r>
    <n v="92751"/>
    <x v="37"/>
    <x v="268"/>
    <n v="76"/>
    <s v="NA"/>
    <s v="NA"/>
    <x v="1"/>
  </r>
  <r>
    <n v="92752"/>
    <x v="35"/>
    <x v="269"/>
    <n v="77"/>
    <s v="NA"/>
    <s v="NA"/>
    <x v="1"/>
  </r>
  <r>
    <n v="92753"/>
    <x v="143"/>
    <x v="270"/>
    <n v="78"/>
    <s v="NA"/>
    <s v="NA"/>
    <x v="1"/>
  </r>
  <r>
    <n v="92754"/>
    <x v="216"/>
    <x v="271"/>
    <n v="79"/>
    <s v="NA"/>
    <s v="NA"/>
    <x v="1"/>
  </r>
  <r>
    <n v="92755"/>
    <x v="24"/>
    <x v="272"/>
    <n v="80"/>
    <s v="NA"/>
    <s v="NA"/>
    <x v="1"/>
  </r>
  <r>
    <n v="92768"/>
    <x v="217"/>
    <x v="273"/>
    <n v="94"/>
    <s v="NA"/>
    <s v="NA"/>
    <x v="1"/>
  </r>
  <r>
    <n v="92829"/>
    <x v="218"/>
    <x v="274"/>
    <n v="59"/>
    <s v="NA"/>
    <s v="NA"/>
    <x v="1"/>
  </r>
  <r>
    <n v="92839"/>
    <x v="87"/>
    <x v="275"/>
    <n v="69"/>
    <s v="NA"/>
    <s v="NA"/>
    <x v="1"/>
  </r>
  <r>
    <n v="92841"/>
    <x v="219"/>
    <x v="276"/>
    <n v="71"/>
    <s v="NA"/>
    <s v="NA"/>
    <x v="1"/>
  </r>
  <r>
    <n v="92844"/>
    <x v="220"/>
    <x v="277"/>
    <n v="74"/>
    <s v="NA"/>
    <s v="NA"/>
    <x v="1"/>
  </r>
  <r>
    <n v="92855"/>
    <x v="153"/>
    <x v="278"/>
    <n v="86"/>
    <s v="NA"/>
    <s v="NA"/>
    <x v="1"/>
  </r>
  <r>
    <n v="92861"/>
    <x v="221"/>
    <x v="279"/>
    <n v="92"/>
    <s v="NA"/>
    <s v="NA"/>
    <x v="1"/>
  </r>
  <r>
    <n v="92935"/>
    <x v="222"/>
    <x v="280"/>
    <n v="71"/>
    <s v="NA"/>
    <s v="NA"/>
    <x v="1"/>
  </r>
  <r>
    <n v="92939"/>
    <x v="97"/>
    <x v="281"/>
    <n v="75"/>
    <s v="NA"/>
    <s v="NA"/>
    <x v="1"/>
  </r>
  <r>
    <n v="92941"/>
    <x v="223"/>
    <x v="282"/>
    <n v="77"/>
    <s v="NA"/>
    <s v="NA"/>
    <x v="1"/>
  </r>
  <r>
    <n v="92942"/>
    <x v="11"/>
    <x v="283"/>
    <n v="78"/>
    <s v="NA"/>
    <s v="NA"/>
    <x v="1"/>
  </r>
  <r>
    <n v="92953"/>
    <x v="224"/>
    <x v="284"/>
    <n v="91"/>
    <s v="NA"/>
    <s v="NA"/>
    <x v="1"/>
  </r>
  <r>
    <n v="92957"/>
    <x v="64"/>
    <x v="285"/>
    <n v="95"/>
    <s v="NA"/>
    <s v="NA"/>
    <x v="1"/>
  </r>
  <r>
    <n v="92960"/>
    <x v="225"/>
    <x v="286"/>
    <n v="98"/>
    <s v="NA"/>
    <s v="NA"/>
    <x v="1"/>
  </r>
  <r>
    <n v="93029"/>
    <x v="226"/>
    <x v="287"/>
    <n v="71"/>
    <s v="NA"/>
    <s v="NA"/>
    <x v="1"/>
  </r>
  <r>
    <n v="93052"/>
    <x v="227"/>
    <x v="288"/>
    <n v="97"/>
    <s v="NA"/>
    <s v="NA"/>
    <x v="1"/>
  </r>
  <r>
    <n v="93109"/>
    <x v="1"/>
    <x v="289"/>
    <n v="58"/>
    <s v="NA"/>
    <s v="NA"/>
    <x v="1"/>
  </r>
  <r>
    <n v="93125"/>
    <x v="61"/>
    <x v="290"/>
    <n v="77"/>
    <s v="NA"/>
    <s v="NA"/>
    <x v="1"/>
  </r>
  <r>
    <n v="93126"/>
    <x v="27"/>
    <x v="291"/>
    <n v="78"/>
    <s v="NA"/>
    <s v="NA"/>
    <x v="1"/>
  </r>
  <r>
    <n v="93133"/>
    <x v="228"/>
    <x v="292"/>
    <n v="85"/>
    <s v="NA"/>
    <s v="NA"/>
    <x v="1"/>
  </r>
  <r>
    <n v="93221"/>
    <x v="229"/>
    <x v="293"/>
    <n v="80"/>
    <s v="NA"/>
    <s v="NA"/>
    <x v="1"/>
  </r>
  <r>
    <n v="93234"/>
    <x v="230"/>
    <x v="294"/>
    <n v="95"/>
    <s v="NA"/>
    <s v="NA"/>
    <x v="1"/>
  </r>
  <r>
    <n v="93284"/>
    <x v="231"/>
    <x v="295"/>
    <n v="49"/>
    <s v="NA"/>
    <s v="NA"/>
    <x v="1"/>
  </r>
  <r>
    <n v="93308"/>
    <x v="25"/>
    <x v="296"/>
    <n v="76"/>
    <s v="NA"/>
    <s v="NA"/>
    <x v="1"/>
  </r>
  <r>
    <n v="93315"/>
    <x v="107"/>
    <x v="297"/>
    <n v="83"/>
    <s v="NA"/>
    <s v="NA"/>
    <x v="1"/>
  </r>
  <r>
    <n v="93316"/>
    <x v="85"/>
    <x v="298"/>
    <n v="84"/>
    <s v="NA"/>
    <s v="NA"/>
    <x v="1"/>
  </r>
  <r>
    <n v="93318"/>
    <x v="232"/>
    <x v="299"/>
    <n v="86"/>
    <s v="NA"/>
    <s v="NA"/>
    <x v="1"/>
  </r>
  <r>
    <n v="93319"/>
    <x v="53"/>
    <x v="300"/>
    <n v="87"/>
    <s v="NA"/>
    <s v="NA"/>
    <x v="1"/>
  </r>
  <r>
    <n v="93321"/>
    <x v="233"/>
    <x v="301"/>
    <n v="89"/>
    <s v="NA"/>
    <s v="NA"/>
    <x v="1"/>
  </r>
  <r>
    <n v="93329"/>
    <x v="234"/>
    <x v="302"/>
    <n v="98"/>
    <s v="NA"/>
    <s v="NA"/>
    <x v="1"/>
  </r>
  <r>
    <n v="93396"/>
    <x v="157"/>
    <x v="303"/>
    <n v="70"/>
    <s v="NA"/>
    <s v="NA"/>
    <x v="1"/>
  </r>
  <r>
    <n v="93403"/>
    <x v="13"/>
    <x v="304"/>
    <n v="77"/>
    <s v="NA"/>
    <s v="NA"/>
    <x v="1"/>
  </r>
  <r>
    <n v="93408"/>
    <x v="172"/>
    <x v="305"/>
    <n v="82"/>
    <s v="NA"/>
    <s v="NA"/>
    <x v="1"/>
  </r>
  <r>
    <n v="93411"/>
    <x v="141"/>
    <x v="306"/>
    <n v="85"/>
    <s v="NA"/>
    <s v="NA"/>
    <x v="1"/>
  </r>
  <r>
    <n v="93413"/>
    <x v="127"/>
    <x v="307"/>
    <n v="87"/>
    <s v="NA"/>
    <s v="NA"/>
    <x v="1"/>
  </r>
  <r>
    <n v="93481"/>
    <x v="235"/>
    <x v="308"/>
    <n v="60"/>
    <s v="NA"/>
    <s v="NA"/>
    <x v="1"/>
  </r>
  <r>
    <n v="93483"/>
    <x v="156"/>
    <x v="309"/>
    <n v="62"/>
    <s v="NA"/>
    <s v="NA"/>
    <x v="1"/>
  </r>
  <r>
    <n v="93505"/>
    <x v="236"/>
    <x v="310"/>
    <n v="84"/>
    <s v="NA"/>
    <s v="NA"/>
    <x v="1"/>
  </r>
  <r>
    <n v="93507"/>
    <x v="80"/>
    <x v="311"/>
    <n v="86"/>
    <s v="NA"/>
    <s v="NA"/>
    <x v="1"/>
  </r>
  <r>
    <n v="93516"/>
    <x v="237"/>
    <x v="312"/>
    <n v="95"/>
    <s v="NA"/>
    <s v="NA"/>
    <x v="1"/>
  </r>
  <r>
    <n v="93519"/>
    <x v="118"/>
    <x v="313"/>
    <n v="99"/>
    <s v="NA"/>
    <s v="NA"/>
    <x v="1"/>
  </r>
  <r>
    <n v="93520"/>
    <x v="169"/>
    <x v="314"/>
    <n v="100"/>
    <s v="NA"/>
    <s v="NA"/>
    <x v="1"/>
  </r>
  <r>
    <n v="93573"/>
    <x v="238"/>
    <x v="315"/>
    <n v="56"/>
    <s v="NA"/>
    <s v="NA"/>
    <x v="1"/>
  </r>
  <r>
    <n v="93585"/>
    <x v="158"/>
    <x v="316"/>
    <n v="69"/>
    <s v="NA"/>
    <s v="NA"/>
    <x v="1"/>
  </r>
  <r>
    <n v="93590"/>
    <x v="239"/>
    <x v="317"/>
    <n v="74"/>
    <s v="NA"/>
    <s v="NA"/>
    <x v="1"/>
  </r>
  <r>
    <n v="93597"/>
    <x v="75"/>
    <x v="318"/>
    <n v="81"/>
    <s v="NA"/>
    <s v="NA"/>
    <x v="1"/>
  </r>
  <r>
    <n v="93612"/>
    <x v="240"/>
    <x v="319"/>
    <n v="96"/>
    <s v="NA"/>
    <s v="NA"/>
    <x v="1"/>
  </r>
  <r>
    <n v="93662"/>
    <x v="12"/>
    <x v="320"/>
    <n v="50"/>
    <s v="NA"/>
    <s v="NA"/>
    <x v="1"/>
  </r>
  <r>
    <n v="93668"/>
    <x v="241"/>
    <x v="321"/>
    <n v="57"/>
    <s v="NA"/>
    <s v="NA"/>
    <x v="1"/>
  </r>
  <r>
    <n v="93674"/>
    <x v="30"/>
    <x v="322"/>
    <n v="63"/>
    <s v="NA"/>
    <s v="NA"/>
    <x v="1"/>
  </r>
  <r>
    <n v="93684"/>
    <x v="242"/>
    <x v="323"/>
    <n v="73"/>
    <s v="NA"/>
    <s v="NA"/>
    <x v="1"/>
  </r>
  <r>
    <n v="93692"/>
    <x v="114"/>
    <x v="324"/>
    <n v="81"/>
    <s v="NA"/>
    <s v="NA"/>
    <x v="1"/>
  </r>
  <r>
    <n v="93696"/>
    <x v="193"/>
    <x v="325"/>
    <n v="85"/>
    <s v="NA"/>
    <s v="NA"/>
    <x v="1"/>
  </r>
  <r>
    <n v="93707"/>
    <x v="38"/>
    <x v="326"/>
    <n v="97"/>
    <s v="NA"/>
    <s v="NA"/>
    <x v="1"/>
  </r>
  <r>
    <n v="93781"/>
    <x v="50"/>
    <x v="327"/>
    <n v="75"/>
    <s v="NA"/>
    <s v="NA"/>
    <x v="1"/>
  </r>
  <r>
    <n v="93785"/>
    <x v="243"/>
    <x v="328"/>
    <n v="79"/>
    <s v="NA"/>
    <s v="NA"/>
    <x v="1"/>
  </r>
  <r>
    <n v="93786"/>
    <x v="244"/>
    <x v="329"/>
    <n v="80"/>
    <s v="NA"/>
    <s v="NA"/>
    <x v="1"/>
  </r>
  <r>
    <n v="93787"/>
    <x v="164"/>
    <x v="330"/>
    <n v="81"/>
    <s v="NA"/>
    <s v="NA"/>
    <x v="1"/>
  </r>
  <r>
    <n v="93794"/>
    <x v="98"/>
    <x v="331"/>
    <n v="90"/>
    <s v="NA"/>
    <s v="NA"/>
    <x v="1"/>
  </r>
  <r>
    <n v="93862"/>
    <x v="20"/>
    <x v="332"/>
    <n v="63"/>
    <s v="NA"/>
    <s v="NA"/>
    <x v="1"/>
  </r>
  <r>
    <n v="93872"/>
    <x v="60"/>
    <x v="333"/>
    <n v="73"/>
    <s v="NA"/>
    <s v="NA"/>
    <x v="1"/>
  </r>
  <r>
    <n v="93877"/>
    <x v="34"/>
    <x v="334"/>
    <n v="79"/>
    <s v="NA"/>
    <s v="NA"/>
    <x v="1"/>
  </r>
  <r>
    <n v="93882"/>
    <x v="106"/>
    <x v="335"/>
    <n v="85"/>
    <s v="NA"/>
    <s v="NA"/>
    <x v="1"/>
  </r>
  <r>
    <n v="93884"/>
    <x v="31"/>
    <x v="336"/>
    <n v="87"/>
    <s v="NA"/>
    <s v="NA"/>
    <x v="1"/>
  </r>
  <r>
    <n v="93888"/>
    <x v="245"/>
    <x v="337"/>
    <n v="92"/>
    <s v="NA"/>
    <s v="NA"/>
    <x v="1"/>
  </r>
  <r>
    <n v="93891"/>
    <x v="246"/>
    <x v="338"/>
    <n v="96"/>
    <s v="NA"/>
    <s v="NA"/>
    <x v="1"/>
  </r>
  <r>
    <n v="93963"/>
    <x v="28"/>
    <x v="339"/>
    <n v="74"/>
    <s v="NA"/>
    <s v="NA"/>
    <x v="1"/>
  </r>
  <r>
    <n v="93964"/>
    <x v="147"/>
    <x v="200"/>
    <n v="75"/>
    <s v="NA"/>
    <s v="NA"/>
    <x v="1"/>
  </r>
  <r>
    <n v="93967"/>
    <x v="113"/>
    <x v="340"/>
    <n v="78"/>
    <s v="NA"/>
    <s v="NA"/>
    <x v="1"/>
  </r>
  <r>
    <n v="93972"/>
    <x v="140"/>
    <x v="341"/>
    <n v="84"/>
    <s v="NA"/>
    <s v="NA"/>
    <x v="1"/>
  </r>
  <r>
    <n v="93977"/>
    <x v="247"/>
    <x v="342"/>
    <n v="90"/>
    <s v="NA"/>
    <s v="NA"/>
    <x v="1"/>
  </r>
  <r>
    <n v="93984"/>
    <x v="248"/>
    <x v="343"/>
    <n v="97"/>
    <s v="NA"/>
    <s v="NA"/>
    <x v="1"/>
  </r>
  <r>
    <n v="93985"/>
    <x v="249"/>
    <x v="344"/>
    <n v="98"/>
    <s v="NA"/>
    <s v="NA"/>
    <x v="1"/>
  </r>
  <r>
    <n v="94024"/>
    <x v="24"/>
    <x v="345"/>
    <n v="40"/>
    <s v="NA"/>
    <s v="NA"/>
    <x v="1"/>
  </r>
  <r>
    <n v="94042"/>
    <x v="250"/>
    <x v="346"/>
    <n v="59"/>
    <s v="NA"/>
    <s v="NA"/>
    <x v="1"/>
  </r>
  <r>
    <n v="94046"/>
    <x v="145"/>
    <x v="347"/>
    <n v="63"/>
    <s v="NA"/>
    <s v="NA"/>
    <x v="1"/>
  </r>
  <r>
    <n v="94052"/>
    <x v="251"/>
    <x v="348"/>
    <n v="70"/>
    <s v="NA"/>
    <s v="NA"/>
    <x v="1"/>
  </r>
  <r>
    <n v="94064"/>
    <x v="194"/>
    <x v="349"/>
    <n v="84"/>
    <s v="NA"/>
    <s v="NA"/>
    <x v="1"/>
  </r>
  <r>
    <n v="94070"/>
    <x v="252"/>
    <x v="350"/>
    <n v="91"/>
    <s v="NA"/>
    <s v="NA"/>
    <x v="1"/>
  </r>
  <r>
    <n v="94074"/>
    <x v="253"/>
    <x v="351"/>
    <n v="95"/>
    <s v="NA"/>
    <s v="NA"/>
    <x v="1"/>
  </r>
  <r>
    <n v="94079"/>
    <x v="66"/>
    <x v="352"/>
    <n v="100"/>
    <s v="NA"/>
    <s v="NA"/>
    <x v="1"/>
  </r>
  <r>
    <n v="94151"/>
    <x v="254"/>
    <x v="353"/>
    <n v="79"/>
    <s v="NA"/>
    <s v="NA"/>
    <x v="1"/>
  </r>
  <r>
    <n v="94152"/>
    <x v="41"/>
    <x v="354"/>
    <n v="80"/>
    <s v="NA"/>
    <s v="NA"/>
    <x v="1"/>
  </r>
  <r>
    <n v="94153"/>
    <x v="71"/>
    <x v="355"/>
    <n v="81"/>
    <s v="NA"/>
    <s v="NA"/>
    <x v="1"/>
  </r>
  <r>
    <n v="94194"/>
    <x v="255"/>
    <x v="356"/>
    <n v="25"/>
    <s v="NA"/>
    <s v="NA"/>
    <x v="1"/>
  </r>
  <r>
    <n v="94242"/>
    <x v="174"/>
    <x v="357"/>
    <n v="75"/>
    <s v="NA"/>
    <s v="NA"/>
    <x v="1"/>
  </r>
  <r>
    <n v="94246"/>
    <x v="256"/>
    <x v="358"/>
    <n v="81"/>
    <s v="NA"/>
    <s v="NA"/>
    <x v="1"/>
  </r>
  <r>
    <n v="94250"/>
    <x v="257"/>
    <x v="359"/>
    <n v="86"/>
    <s v="NA"/>
    <s v="NA"/>
    <x v="1"/>
  </r>
  <r>
    <n v="94251"/>
    <x v="258"/>
    <x v="360"/>
    <n v="87"/>
    <s v="NA"/>
    <s v="NA"/>
    <x v="1"/>
  </r>
  <r>
    <n v="94259"/>
    <x v="100"/>
    <x v="361"/>
    <n v="95"/>
    <s v="NA"/>
    <s v="NA"/>
    <x v="1"/>
  </r>
  <r>
    <n v="94264"/>
    <x v="259"/>
    <x v="362"/>
    <n v="100"/>
    <s v="NA"/>
    <s v="NA"/>
    <x v="1"/>
  </r>
  <r>
    <n v="94330"/>
    <x v="158"/>
    <x v="363"/>
    <n v="72"/>
    <s v="NA"/>
    <s v="NA"/>
    <x v="1"/>
  </r>
  <r>
    <n v="94335"/>
    <x v="83"/>
    <x v="364"/>
    <n v="77"/>
    <s v="NA"/>
    <s v="NA"/>
    <x v="1"/>
  </r>
  <r>
    <n v="94345"/>
    <x v="215"/>
    <x v="365"/>
    <n v="88"/>
    <s v="NA"/>
    <s v="NA"/>
    <x v="1"/>
  </r>
  <r>
    <n v="94350"/>
    <x v="226"/>
    <x v="366"/>
    <n v="93"/>
    <s v="NA"/>
    <s v="NA"/>
    <x v="1"/>
  </r>
  <r>
    <n v="94352"/>
    <x v="94"/>
    <x v="367"/>
    <n v="95"/>
    <s v="NA"/>
    <s v="NA"/>
    <x v="1"/>
  </r>
  <r>
    <n v="94398"/>
    <x v="138"/>
    <x v="368"/>
    <n v="43"/>
    <s v="NA"/>
    <s v="NA"/>
    <x v="1"/>
  </r>
  <r>
    <n v="94414"/>
    <x v="46"/>
    <x v="369"/>
    <n v="63"/>
    <s v="NA"/>
    <s v="NA"/>
    <x v="1"/>
  </r>
  <r>
    <n v="94419"/>
    <x v="260"/>
    <x v="370"/>
    <n v="68"/>
    <s v="NA"/>
    <s v="NA"/>
    <x v="1"/>
  </r>
  <r>
    <n v="94420"/>
    <x v="261"/>
    <x v="371"/>
    <n v="69"/>
    <s v="NA"/>
    <s v="NA"/>
    <x v="1"/>
  </r>
  <r>
    <n v="94428"/>
    <x v="262"/>
    <x v="372"/>
    <n v="77"/>
    <s v="NA"/>
    <s v="NA"/>
    <x v="1"/>
  </r>
  <r>
    <n v="94430"/>
    <x v="59"/>
    <x v="373"/>
    <n v="79"/>
    <s v="NA"/>
    <s v="NA"/>
    <x v="1"/>
  </r>
  <r>
    <n v="94434"/>
    <x v="91"/>
    <x v="374"/>
    <n v="83"/>
    <s v="NA"/>
    <s v="NA"/>
    <x v="1"/>
  </r>
  <r>
    <n v="94437"/>
    <x v="128"/>
    <x v="375"/>
    <n v="86"/>
    <s v="NA"/>
    <s v="NA"/>
    <x v="1"/>
  </r>
  <r>
    <n v="94438"/>
    <x v="263"/>
    <x v="376"/>
    <n v="87"/>
    <s v="NA"/>
    <s v="NA"/>
    <x v="1"/>
  </r>
  <r>
    <n v="94463"/>
    <x v="108"/>
    <x v="377"/>
    <n v="15"/>
    <s v="NA"/>
    <s v="NA"/>
    <x v="1"/>
  </r>
  <r>
    <n v="94508"/>
    <x v="264"/>
    <x v="378"/>
    <n v="63"/>
    <s v="NA"/>
    <s v="NA"/>
    <x v="1"/>
  </r>
  <r>
    <n v="94524"/>
    <x v="202"/>
    <x v="379"/>
    <n v="80"/>
    <s v="NA"/>
    <s v="NA"/>
    <x v="1"/>
  </r>
  <r>
    <n v="94529"/>
    <x v="232"/>
    <x v="380"/>
    <n v="86"/>
    <s v="NA"/>
    <s v="NA"/>
    <x v="1"/>
  </r>
  <r>
    <n v="94541"/>
    <x v="44"/>
    <x v="381"/>
    <n v="99"/>
    <s v="NA"/>
    <s v="NA"/>
    <x v="1"/>
  </r>
  <r>
    <n v="94542"/>
    <x v="265"/>
    <x v="382"/>
    <n v="100"/>
    <s v="NA"/>
    <s v="NA"/>
    <x v="1"/>
  </r>
  <r>
    <n v="94616"/>
    <x v="95"/>
    <x v="383"/>
    <n v="79"/>
    <s v="NA"/>
    <s v="NA"/>
    <x v="1"/>
  </r>
  <r>
    <n v="94617"/>
    <x v="9"/>
    <x v="384"/>
    <n v="82"/>
    <s v="NA"/>
    <s v="NA"/>
    <x v="1"/>
  </r>
  <r>
    <n v="94620"/>
    <x v="266"/>
    <x v="385"/>
    <n v="85"/>
    <s v="NA"/>
    <s v="NA"/>
    <x v="1"/>
  </r>
  <r>
    <n v="94673"/>
    <x v="172"/>
    <x v="386"/>
    <n v="42"/>
    <s v="NA"/>
    <s v="NA"/>
    <x v="1"/>
  </r>
  <r>
    <n v="94700"/>
    <x v="92"/>
    <x v="387"/>
    <n v="73"/>
    <s v="NA"/>
    <s v="NA"/>
    <x v="1"/>
  </r>
  <r>
    <n v="94701"/>
    <x v="35"/>
    <x v="388"/>
    <n v="74"/>
    <s v="NA"/>
    <s v="NA"/>
    <x v="1"/>
  </r>
  <r>
    <n v="94702"/>
    <x v="267"/>
    <x v="389"/>
    <n v="75"/>
    <s v="NA"/>
    <s v="NA"/>
    <x v="1"/>
  </r>
  <r>
    <n v="94703"/>
    <x v="76"/>
    <x v="390"/>
    <n v="76"/>
    <s v="NA"/>
    <s v="NA"/>
    <x v="1"/>
  </r>
  <r>
    <n v="94705"/>
    <x v="268"/>
    <x v="391"/>
    <n v="80"/>
    <s v="NA"/>
    <s v="NA"/>
    <x v="1"/>
  </r>
  <r>
    <n v="94706"/>
    <x v="269"/>
    <x v="392"/>
    <n v="81"/>
    <s v="NA"/>
    <s v="NA"/>
    <x v="1"/>
  </r>
  <r>
    <n v="94708"/>
    <x v="143"/>
    <x v="393"/>
    <n v="83"/>
    <s v="NA"/>
    <s v="NA"/>
    <x v="1"/>
  </r>
  <r>
    <n v="94709"/>
    <x v="250"/>
    <x v="394"/>
    <n v="84"/>
    <s v="NA"/>
    <s v="NA"/>
    <x v="1"/>
  </r>
  <r>
    <n v="94710"/>
    <x v="270"/>
    <x v="395"/>
    <n v="85"/>
    <s v="NA"/>
    <s v="NA"/>
    <x v="1"/>
  </r>
  <r>
    <n v="94785"/>
    <x v="186"/>
    <x v="396"/>
    <n v="65"/>
    <s v="NA"/>
    <s v="NA"/>
    <x v="1"/>
  </r>
  <r>
    <n v="94787"/>
    <x v="271"/>
    <x v="397"/>
    <n v="67"/>
    <s v="NA"/>
    <s v="NA"/>
    <x v="1"/>
  </r>
  <r>
    <n v="94790"/>
    <x v="189"/>
    <x v="398"/>
    <n v="70"/>
    <s v="NA"/>
    <s v="NA"/>
    <x v="1"/>
  </r>
  <r>
    <n v="94792"/>
    <x v="27"/>
    <x v="399"/>
    <n v="75"/>
    <s v="NA"/>
    <s v="NA"/>
    <x v="1"/>
  </r>
  <r>
    <n v="94794"/>
    <x v="272"/>
    <x v="400"/>
    <n v="77"/>
    <s v="NA"/>
    <s v="NA"/>
    <x v="1"/>
  </r>
  <r>
    <n v="94797"/>
    <x v="273"/>
    <x v="401"/>
    <n v="80"/>
    <s v="NA"/>
    <s v="NA"/>
    <x v="1"/>
  </r>
  <r>
    <n v="94877"/>
    <x v="274"/>
    <x v="402"/>
    <n v="70"/>
    <s v="NA"/>
    <s v="NA"/>
    <x v="1"/>
  </r>
  <r>
    <n v="94893"/>
    <x v="84"/>
    <x v="98"/>
    <n v="89"/>
    <s v="NA"/>
    <s v="NA"/>
    <x v="1"/>
  </r>
  <r>
    <n v="94898"/>
    <x v="158"/>
    <x v="403"/>
    <n v="95"/>
    <s v="NA"/>
    <s v="NA"/>
    <x v="1"/>
  </r>
  <r>
    <n v="94901"/>
    <x v="215"/>
    <x v="404"/>
    <n v="98"/>
    <s v="NA"/>
    <s v="NA"/>
    <x v="1"/>
  </r>
  <r>
    <n v="94977"/>
    <x v="15"/>
    <x v="405"/>
    <n v="83"/>
    <s v="NA"/>
    <s v="NA"/>
    <x v="1"/>
  </r>
  <r>
    <n v="94987"/>
    <x v="78"/>
    <x v="406"/>
    <n v="94"/>
    <s v="NA"/>
    <s v="NA"/>
    <x v="1"/>
  </r>
  <r>
    <n v="94989"/>
    <x v="275"/>
    <x v="407"/>
    <n v="97"/>
    <s v="NA"/>
    <s v="NA"/>
    <x v="1"/>
  </r>
  <r>
    <n v="91776"/>
    <x v="108"/>
    <x v="114"/>
    <n v="48"/>
    <n v="1"/>
    <n v="58"/>
    <x v="1"/>
  </r>
  <r>
    <n v="90581"/>
    <x v="85"/>
    <x v="88"/>
    <n v="49"/>
    <n v="7"/>
    <n v="57"/>
    <x v="1"/>
  </r>
  <r>
    <n v="91866"/>
    <x v="108"/>
    <x v="114"/>
    <n v="46"/>
    <n v="1"/>
    <n v="57"/>
    <x v="1"/>
  </r>
  <r>
    <n v="90671"/>
    <x v="85"/>
    <x v="88"/>
    <n v="50"/>
    <n v="7"/>
    <n v="56"/>
    <x v="1"/>
  </r>
  <r>
    <n v="91958"/>
    <x v="108"/>
    <x v="114"/>
    <n v="43"/>
    <n v="1"/>
    <n v="56"/>
    <x v="1"/>
  </r>
  <r>
    <n v="90761"/>
    <x v="85"/>
    <x v="88"/>
    <n v="50"/>
    <n v="7"/>
    <n v="55"/>
    <x v="1"/>
  </r>
  <r>
    <n v="91963"/>
    <x v="11"/>
    <x v="408"/>
    <n v="50"/>
    <n v="1"/>
    <n v="55"/>
    <x v="1"/>
  </r>
  <r>
    <n v="92047"/>
    <x v="108"/>
    <x v="114"/>
    <n v="36"/>
    <n v="1"/>
    <n v="55"/>
    <x v="1"/>
  </r>
  <r>
    <n v="90847"/>
    <x v="85"/>
    <x v="88"/>
    <n v="47"/>
    <n v="7"/>
    <n v="54"/>
    <x v="1"/>
  </r>
  <r>
    <n v="92056"/>
    <x v="11"/>
    <x v="408"/>
    <n v="45"/>
    <n v="1"/>
    <n v="54"/>
    <x v="1"/>
  </r>
  <r>
    <n v="92145"/>
    <x v="108"/>
    <x v="114"/>
    <n v="39"/>
    <n v="1"/>
    <n v="54"/>
    <x v="1"/>
  </r>
  <r>
    <n v="90937"/>
    <x v="41"/>
    <x v="42"/>
    <n v="47"/>
    <n v="2"/>
    <n v="53"/>
    <x v="1"/>
  </r>
  <r>
    <n v="92148"/>
    <x v="11"/>
    <x v="408"/>
    <n v="42"/>
    <n v="1"/>
    <n v="53"/>
    <x v="1"/>
  </r>
  <r>
    <n v="92239"/>
    <x v="108"/>
    <x v="114"/>
    <n v="41"/>
    <n v="1"/>
    <n v="53"/>
    <x v="1"/>
  </r>
  <r>
    <n v="91022"/>
    <x v="85"/>
    <x v="88"/>
    <n v="39"/>
    <n v="7"/>
    <n v="52"/>
    <x v="1"/>
  </r>
  <r>
    <n v="91031"/>
    <x v="41"/>
    <x v="42"/>
    <n v="48"/>
    <n v="2"/>
    <n v="52"/>
    <x v="1"/>
  </r>
  <r>
    <n v="92240"/>
    <x v="11"/>
    <x v="408"/>
    <n v="42"/>
    <n v="1"/>
    <n v="52"/>
    <x v="1"/>
  </r>
  <r>
    <n v="92334"/>
    <x v="108"/>
    <x v="114"/>
    <n v="41"/>
    <n v="1"/>
    <n v="52"/>
    <x v="1"/>
  </r>
  <r>
    <n v="91117"/>
    <x v="85"/>
    <x v="88"/>
    <n v="39"/>
    <n v="7"/>
    <n v="51"/>
    <x v="1"/>
  </r>
  <r>
    <n v="91127"/>
    <x v="41"/>
    <x v="42"/>
    <n v="49"/>
    <n v="2"/>
    <n v="51"/>
    <x v="1"/>
  </r>
  <r>
    <n v="92330"/>
    <x v="11"/>
    <x v="408"/>
    <n v="37"/>
    <n v="1"/>
    <n v="51"/>
    <x v="1"/>
  </r>
  <r>
    <n v="92423"/>
    <x v="108"/>
    <x v="114"/>
    <n v="34"/>
    <n v="1"/>
    <n v="51"/>
    <x v="1"/>
  </r>
  <r>
    <n v="91203"/>
    <x v="85"/>
    <x v="88"/>
    <n v="32"/>
    <n v="7"/>
    <n v="50"/>
    <x v="1"/>
  </r>
  <r>
    <n v="91219"/>
    <x v="41"/>
    <x v="42"/>
    <n v="49"/>
    <n v="2"/>
    <n v="50"/>
    <x v="1"/>
  </r>
  <r>
    <n v="92421"/>
    <x v="11"/>
    <x v="408"/>
    <n v="32"/>
    <n v="1"/>
    <n v="50"/>
    <x v="1"/>
  </r>
  <r>
    <n v="92521"/>
    <x v="108"/>
    <x v="114"/>
    <n v="36"/>
    <n v="1"/>
    <n v="50"/>
    <x v="1"/>
  </r>
  <r>
    <n v="91293"/>
    <x v="85"/>
    <x v="88"/>
    <n v="29"/>
    <n v="7"/>
    <n v="49"/>
    <x v="1"/>
  </r>
  <r>
    <n v="91306"/>
    <x v="41"/>
    <x v="42"/>
    <n v="42"/>
    <n v="2"/>
    <n v="49"/>
    <x v="1"/>
  </r>
  <r>
    <n v="92516"/>
    <x v="11"/>
    <x v="408"/>
    <n v="31"/>
    <n v="1"/>
    <n v="49"/>
    <x v="1"/>
  </r>
  <r>
    <n v="92613"/>
    <x v="108"/>
    <x v="114"/>
    <n v="32"/>
    <n v="1"/>
    <n v="49"/>
    <x v="1"/>
  </r>
  <r>
    <n v="91384"/>
    <x v="85"/>
    <x v="88"/>
    <n v="26"/>
    <n v="7"/>
    <n v="48"/>
    <x v="1"/>
  </r>
  <r>
    <n v="91396"/>
    <x v="41"/>
    <x v="42"/>
    <n v="39"/>
    <n v="2"/>
    <n v="48"/>
    <x v="1"/>
  </r>
  <r>
    <n v="92607"/>
    <x v="11"/>
    <x v="408"/>
    <n v="26"/>
    <n v="1"/>
    <n v="48"/>
    <x v="1"/>
  </r>
  <r>
    <n v="92709"/>
    <x v="108"/>
    <x v="114"/>
    <n v="33"/>
    <n v="1"/>
    <n v="48"/>
    <x v="1"/>
  </r>
  <r>
    <n v="91472"/>
    <x v="85"/>
    <x v="88"/>
    <n v="21"/>
    <n v="7"/>
    <n v="47"/>
    <x v="1"/>
  </r>
  <r>
    <n v="91487"/>
    <x v="41"/>
    <x v="42"/>
    <n v="38"/>
    <n v="2"/>
    <n v="47"/>
    <x v="1"/>
  </r>
  <r>
    <n v="92701"/>
    <x v="11"/>
    <x v="408"/>
    <n v="25"/>
    <n v="1"/>
    <n v="47"/>
    <x v="1"/>
  </r>
  <r>
    <n v="92801"/>
    <x v="108"/>
    <x v="114"/>
    <n v="30"/>
    <n v="1"/>
    <n v="47"/>
    <x v="1"/>
  </r>
  <r>
    <n v="85462"/>
    <x v="276"/>
    <x v="409"/>
    <n v="40"/>
    <n v="2"/>
    <n v="47"/>
    <x v="2"/>
  </r>
  <r>
    <n v="91561"/>
    <x v="85"/>
    <x v="88"/>
    <n v="17"/>
    <n v="7"/>
    <n v="46"/>
    <x v="1"/>
  </r>
  <r>
    <n v="91574"/>
    <x v="41"/>
    <x v="42"/>
    <n v="31"/>
    <n v="2"/>
    <n v="46"/>
    <x v="1"/>
  </r>
  <r>
    <n v="92794"/>
    <x v="11"/>
    <x v="408"/>
    <n v="22"/>
    <n v="1"/>
    <n v="46"/>
    <x v="1"/>
  </r>
  <r>
    <n v="92893"/>
    <x v="108"/>
    <x v="114"/>
    <n v="27"/>
    <n v="1"/>
    <n v="46"/>
    <x v="1"/>
  </r>
  <r>
    <n v="91656"/>
    <x v="85"/>
    <x v="88"/>
    <n v="17"/>
    <n v="7"/>
    <n v="45"/>
    <x v="1"/>
  </r>
  <r>
    <n v="91668"/>
    <x v="41"/>
    <x v="42"/>
    <n v="31"/>
    <n v="2"/>
    <n v="45"/>
    <x v="1"/>
  </r>
  <r>
    <n v="92889"/>
    <x v="11"/>
    <x v="408"/>
    <n v="22"/>
    <n v="1"/>
    <n v="45"/>
    <x v="1"/>
  </r>
  <r>
    <n v="92983"/>
    <x v="108"/>
    <x v="114"/>
    <n v="23"/>
    <n v="1"/>
    <n v="45"/>
    <x v="1"/>
  </r>
  <r>
    <n v="91028"/>
    <x v="2"/>
    <x v="2"/>
    <n v="45"/>
    <n v="4"/>
    <n v="44"/>
    <x v="1"/>
  </r>
  <r>
    <n v="91747"/>
    <x v="85"/>
    <x v="88"/>
    <n v="16"/>
    <n v="7"/>
    <n v="44"/>
    <x v="1"/>
  </r>
  <r>
    <n v="91758"/>
    <x v="41"/>
    <x v="42"/>
    <n v="30"/>
    <n v="2"/>
    <n v="44"/>
    <x v="1"/>
  </r>
  <r>
    <n v="92980"/>
    <x v="11"/>
    <x v="408"/>
    <n v="20"/>
    <n v="1"/>
    <n v="44"/>
    <x v="1"/>
  </r>
  <r>
    <n v="93075"/>
    <x v="108"/>
    <x v="114"/>
    <n v="23"/>
    <n v="1"/>
    <n v="44"/>
    <x v="1"/>
  </r>
  <r>
    <n v="91110"/>
    <x v="2"/>
    <x v="2"/>
    <n v="32"/>
    <n v="4"/>
    <n v="43"/>
    <x v="1"/>
  </r>
  <r>
    <n v="91837"/>
    <x v="85"/>
    <x v="88"/>
    <n v="14"/>
    <n v="7"/>
    <n v="43"/>
    <x v="1"/>
  </r>
  <r>
    <n v="91847"/>
    <x v="41"/>
    <x v="42"/>
    <n v="24"/>
    <n v="2"/>
    <n v="43"/>
    <x v="1"/>
  </r>
  <r>
    <n v="93166"/>
    <x v="108"/>
    <x v="114"/>
    <n v="21"/>
    <n v="1"/>
    <n v="43"/>
    <x v="1"/>
  </r>
  <r>
    <n v="91193"/>
    <x v="2"/>
    <x v="2"/>
    <n v="20"/>
    <n v="4"/>
    <n v="42"/>
    <x v="1"/>
  </r>
  <r>
    <n v="91929"/>
    <x v="85"/>
    <x v="88"/>
    <n v="12"/>
    <n v="7"/>
    <n v="42"/>
    <x v="1"/>
  </r>
  <r>
    <n v="91939"/>
    <x v="41"/>
    <x v="42"/>
    <n v="22"/>
    <n v="2"/>
    <n v="42"/>
    <x v="1"/>
  </r>
  <r>
    <n v="93158"/>
    <x v="11"/>
    <x v="408"/>
    <n v="12"/>
    <n v="1"/>
    <n v="42"/>
    <x v="1"/>
  </r>
  <r>
    <n v="93256"/>
    <x v="108"/>
    <x v="114"/>
    <n v="18"/>
    <n v="1"/>
    <n v="42"/>
    <x v="1"/>
  </r>
  <r>
    <n v="94494"/>
    <x v="277"/>
    <x v="410"/>
    <n v="48"/>
    <n v="4"/>
    <n v="42"/>
    <x v="1"/>
  </r>
  <r>
    <n v="85464"/>
    <x v="67"/>
    <x v="411"/>
    <n v="42"/>
    <n v="5"/>
    <n v="42"/>
    <x v="2"/>
  </r>
  <r>
    <n v="91033"/>
    <x v="189"/>
    <x v="398"/>
    <n v="50"/>
    <n v="1"/>
    <n v="41"/>
    <x v="1"/>
  </r>
  <r>
    <n v="91281"/>
    <x v="2"/>
    <x v="2"/>
    <n v="16"/>
    <n v="4"/>
    <n v="41"/>
    <x v="1"/>
  </r>
  <r>
    <n v="92020"/>
    <x v="85"/>
    <x v="88"/>
    <n v="9"/>
    <n v="7"/>
    <n v="41"/>
    <x v="1"/>
  </r>
  <r>
    <n v="92034"/>
    <x v="41"/>
    <x v="42"/>
    <n v="23"/>
    <n v="2"/>
    <n v="41"/>
    <x v="1"/>
  </r>
  <r>
    <n v="93248"/>
    <x v="11"/>
    <x v="408"/>
    <n v="10"/>
    <n v="1"/>
    <n v="41"/>
    <x v="1"/>
  </r>
  <r>
    <n v="93346"/>
    <x v="108"/>
    <x v="114"/>
    <n v="16"/>
    <n v="1"/>
    <n v="41"/>
    <x v="1"/>
  </r>
  <r>
    <n v="94581"/>
    <x v="277"/>
    <x v="410"/>
    <n v="41"/>
    <n v="4"/>
    <n v="41"/>
    <x v="1"/>
  </r>
  <r>
    <n v="96210"/>
    <x v="278"/>
    <x v="412"/>
    <n v="49"/>
    <n v="14"/>
    <n v="40"/>
    <x v="0"/>
  </r>
  <r>
    <n v="91125"/>
    <x v="189"/>
    <x v="398"/>
    <n v="47"/>
    <n v="1"/>
    <n v="40"/>
    <x v="1"/>
  </r>
  <r>
    <n v="91373"/>
    <x v="2"/>
    <x v="2"/>
    <n v="14"/>
    <n v="4"/>
    <n v="40"/>
    <x v="1"/>
  </r>
  <r>
    <n v="92115"/>
    <x v="85"/>
    <x v="88"/>
    <n v="9"/>
    <n v="7"/>
    <n v="40"/>
    <x v="1"/>
  </r>
  <r>
    <n v="92128"/>
    <x v="41"/>
    <x v="42"/>
    <n v="22"/>
    <n v="2"/>
    <n v="40"/>
    <x v="1"/>
  </r>
  <r>
    <n v="92914"/>
    <x v="83"/>
    <x v="86"/>
    <n v="48"/>
    <n v="3"/>
    <n v="40"/>
    <x v="1"/>
  </r>
  <r>
    <n v="93339"/>
    <x v="11"/>
    <x v="408"/>
    <n v="9"/>
    <n v="1"/>
    <n v="40"/>
    <x v="1"/>
  </r>
  <r>
    <n v="93437"/>
    <x v="108"/>
    <x v="114"/>
    <n v="12"/>
    <n v="1"/>
    <n v="40"/>
    <x v="1"/>
  </r>
  <r>
    <n v="94662"/>
    <x v="277"/>
    <x v="410"/>
    <n v="30"/>
    <n v="4"/>
    <n v="40"/>
    <x v="1"/>
  </r>
  <r>
    <n v="96286"/>
    <x v="278"/>
    <x v="412"/>
    <n v="36"/>
    <n v="14"/>
    <n v="39"/>
    <x v="0"/>
  </r>
  <r>
    <n v="90177"/>
    <x v="164"/>
    <x v="330"/>
    <n v="9"/>
    <n v="3"/>
    <n v="39"/>
    <x v="1"/>
  </r>
  <r>
    <n v="91220"/>
    <x v="189"/>
    <x v="398"/>
    <n v="50"/>
    <n v="1"/>
    <n v="39"/>
    <x v="1"/>
  </r>
  <r>
    <n v="91461"/>
    <x v="2"/>
    <x v="2"/>
    <n v="8"/>
    <n v="4"/>
    <n v="39"/>
    <x v="1"/>
  </r>
  <r>
    <n v="92207"/>
    <x v="85"/>
    <x v="88"/>
    <n v="7"/>
    <n v="7"/>
    <n v="39"/>
    <x v="1"/>
  </r>
  <r>
    <n v="92217"/>
    <x v="41"/>
    <x v="42"/>
    <n v="18"/>
    <n v="2"/>
    <n v="39"/>
    <x v="1"/>
  </r>
  <r>
    <n v="93008"/>
    <x v="83"/>
    <x v="86"/>
    <n v="48"/>
    <n v="3"/>
    <n v="39"/>
    <x v="1"/>
  </r>
  <r>
    <n v="93433"/>
    <x v="11"/>
    <x v="408"/>
    <n v="8"/>
    <n v="1"/>
    <n v="39"/>
    <x v="1"/>
  </r>
  <r>
    <n v="93531"/>
    <x v="108"/>
    <x v="114"/>
    <n v="11"/>
    <n v="1"/>
    <n v="39"/>
    <x v="1"/>
  </r>
  <r>
    <n v="94757"/>
    <x v="277"/>
    <x v="410"/>
    <n v="34"/>
    <n v="4"/>
    <n v="39"/>
    <x v="1"/>
  </r>
  <r>
    <n v="96372"/>
    <x v="278"/>
    <x v="412"/>
    <n v="36"/>
    <n v="14"/>
    <n v="38"/>
    <x v="0"/>
  </r>
  <r>
    <n v="90271"/>
    <x v="164"/>
    <x v="330"/>
    <n v="9"/>
    <n v="3"/>
    <n v="38"/>
    <x v="1"/>
  </r>
  <r>
    <n v="91304"/>
    <x v="189"/>
    <x v="398"/>
    <n v="40"/>
    <n v="1"/>
    <n v="38"/>
    <x v="1"/>
  </r>
  <r>
    <n v="91554"/>
    <x v="2"/>
    <x v="2"/>
    <n v="9"/>
    <n v="4"/>
    <n v="38"/>
    <x v="1"/>
  </r>
  <r>
    <n v="92302"/>
    <x v="85"/>
    <x v="88"/>
    <n v="7"/>
    <n v="7"/>
    <n v="38"/>
    <x v="1"/>
  </r>
  <r>
    <n v="92308"/>
    <x v="41"/>
    <x v="42"/>
    <n v="14"/>
    <n v="2"/>
    <n v="38"/>
    <x v="1"/>
  </r>
  <r>
    <n v="93099"/>
    <x v="83"/>
    <x v="86"/>
    <n v="47"/>
    <n v="3"/>
    <n v="38"/>
    <x v="1"/>
  </r>
  <r>
    <n v="93526"/>
    <x v="11"/>
    <x v="408"/>
    <n v="6"/>
    <n v="1"/>
    <n v="38"/>
    <x v="1"/>
  </r>
  <r>
    <n v="93627"/>
    <x v="108"/>
    <x v="114"/>
    <n v="12"/>
    <n v="1"/>
    <n v="38"/>
    <x v="1"/>
  </r>
  <r>
    <n v="94837"/>
    <x v="277"/>
    <x v="410"/>
    <n v="26"/>
    <n v="4"/>
    <n v="38"/>
    <x v="1"/>
  </r>
  <r>
    <n v="85454"/>
    <x v="279"/>
    <x v="413"/>
    <n v="31"/>
    <n v="5"/>
    <n v="38"/>
    <x v="2"/>
  </r>
  <r>
    <n v="96457"/>
    <x v="278"/>
    <x v="412"/>
    <n v="32"/>
    <n v="14"/>
    <n v="37"/>
    <x v="0"/>
  </r>
  <r>
    <n v="90359"/>
    <x v="164"/>
    <x v="330"/>
    <n v="5"/>
    <n v="3"/>
    <n v="37"/>
    <x v="1"/>
  </r>
  <r>
    <n v="90669"/>
    <x v="145"/>
    <x v="347"/>
    <n v="48"/>
    <n v="2"/>
    <n v="37"/>
    <x v="1"/>
  </r>
  <r>
    <n v="91394"/>
    <x v="189"/>
    <x v="398"/>
    <n v="36"/>
    <n v="1"/>
    <n v="37"/>
    <x v="1"/>
  </r>
  <r>
    <n v="91648"/>
    <x v="2"/>
    <x v="2"/>
    <n v="9"/>
    <n v="4"/>
    <n v="37"/>
    <x v="1"/>
  </r>
  <r>
    <n v="92401"/>
    <x v="85"/>
    <x v="88"/>
    <n v="9"/>
    <n v="9"/>
    <n v="37"/>
    <x v="1"/>
  </r>
  <r>
    <n v="92405"/>
    <x v="41"/>
    <x v="42"/>
    <n v="13"/>
    <n v="2"/>
    <n v="37"/>
    <x v="1"/>
  </r>
  <r>
    <n v="93183"/>
    <x v="83"/>
    <x v="86"/>
    <n v="38"/>
    <n v="3"/>
    <n v="37"/>
    <x v="1"/>
  </r>
  <r>
    <n v="93375"/>
    <x v="94"/>
    <x v="98"/>
    <n v="48"/>
    <n v="2"/>
    <n v="37"/>
    <x v="1"/>
  </r>
  <r>
    <n v="93620"/>
    <x v="11"/>
    <x v="408"/>
    <n v="5"/>
    <n v="1"/>
    <n v="37"/>
    <x v="1"/>
  </r>
  <r>
    <n v="93720"/>
    <x v="108"/>
    <x v="114"/>
    <n v="11"/>
    <n v="1"/>
    <n v="37"/>
    <x v="1"/>
  </r>
  <r>
    <n v="94930"/>
    <x v="277"/>
    <x v="410"/>
    <n v="28"/>
    <n v="4"/>
    <n v="37"/>
    <x v="1"/>
  </r>
  <r>
    <n v="75880"/>
    <x v="280"/>
    <x v="414"/>
    <n v="22"/>
    <n v="16"/>
    <n v="37"/>
    <x v="3"/>
  </r>
  <r>
    <n v="95021"/>
    <x v="277"/>
    <x v="410"/>
    <n v="31"/>
    <n v="4"/>
    <n v="36"/>
    <x v="0"/>
  </r>
  <r>
    <n v="96540"/>
    <x v="278"/>
    <x v="412"/>
    <n v="26"/>
    <n v="14"/>
    <n v="36"/>
    <x v="0"/>
  </r>
  <r>
    <n v="90205"/>
    <x v="235"/>
    <x v="308"/>
    <n v="37"/>
    <n v="1"/>
    <n v="36"/>
    <x v="1"/>
  </r>
  <r>
    <n v="90448"/>
    <x v="164"/>
    <x v="330"/>
    <n v="5"/>
    <n v="3"/>
    <n v="36"/>
    <x v="1"/>
  </r>
  <r>
    <n v="90752"/>
    <x v="145"/>
    <x v="347"/>
    <n v="41"/>
    <n v="2"/>
    <n v="36"/>
    <x v="1"/>
  </r>
  <r>
    <n v="91480"/>
    <x v="189"/>
    <x v="398"/>
    <n v="29"/>
    <n v="1"/>
    <n v="36"/>
    <x v="1"/>
  </r>
  <r>
    <n v="91738"/>
    <x v="2"/>
    <x v="2"/>
    <n v="6"/>
    <n v="4"/>
    <n v="36"/>
    <x v="1"/>
  </r>
  <r>
    <n v="92496"/>
    <x v="85"/>
    <x v="88"/>
    <n v="9"/>
    <n v="9"/>
    <n v="36"/>
    <x v="1"/>
  </r>
  <r>
    <n v="92498"/>
    <x v="41"/>
    <x v="42"/>
    <n v="11"/>
    <n v="2"/>
    <n v="36"/>
    <x v="1"/>
  </r>
  <r>
    <n v="93274"/>
    <x v="83"/>
    <x v="86"/>
    <n v="37"/>
    <n v="3"/>
    <n v="36"/>
    <x v="1"/>
  </r>
  <r>
    <n v="93462"/>
    <x v="94"/>
    <x v="98"/>
    <n v="40"/>
    <n v="2"/>
    <n v="36"/>
    <x v="1"/>
  </r>
  <r>
    <n v="93713"/>
    <x v="11"/>
    <x v="408"/>
    <n v="4"/>
    <n v="1"/>
    <n v="36"/>
    <x v="1"/>
  </r>
  <r>
    <n v="93810"/>
    <x v="108"/>
    <x v="114"/>
    <n v="8"/>
    <n v="1"/>
    <n v="36"/>
    <x v="1"/>
  </r>
  <r>
    <n v="80704"/>
    <x v="281"/>
    <x v="415"/>
    <n v="18"/>
    <n v="7"/>
    <n v="36"/>
    <x v="4"/>
  </r>
  <r>
    <n v="75877"/>
    <x v="282"/>
    <x v="416"/>
    <n v="18"/>
    <n v="2"/>
    <n v="36"/>
    <x v="3"/>
  </r>
  <r>
    <n v="95099"/>
    <x v="277"/>
    <x v="410"/>
    <n v="19"/>
    <n v="4"/>
    <n v="35"/>
    <x v="0"/>
  </r>
  <r>
    <n v="96619"/>
    <x v="278"/>
    <x v="412"/>
    <n v="19"/>
    <n v="14"/>
    <n v="35"/>
    <x v="0"/>
  </r>
  <r>
    <n v="96994"/>
    <x v="239"/>
    <x v="417"/>
    <n v="44"/>
    <n v="8"/>
    <n v="35"/>
    <x v="0"/>
  </r>
  <r>
    <n v="90175"/>
    <x v="41"/>
    <x v="354"/>
    <n v="7"/>
    <n v="7"/>
    <n v="35"/>
    <x v="1"/>
  </r>
  <r>
    <n v="90295"/>
    <x v="235"/>
    <x v="308"/>
    <n v="33"/>
    <n v="1"/>
    <n v="35"/>
    <x v="1"/>
  </r>
  <r>
    <n v="90538"/>
    <x v="164"/>
    <x v="330"/>
    <n v="4"/>
    <n v="3"/>
    <n v="35"/>
    <x v="1"/>
  </r>
  <r>
    <n v="90835"/>
    <x v="145"/>
    <x v="347"/>
    <n v="34"/>
    <n v="2"/>
    <n v="35"/>
    <x v="1"/>
  </r>
  <r>
    <n v="91570"/>
    <x v="189"/>
    <x v="398"/>
    <n v="27"/>
    <n v="1"/>
    <n v="35"/>
    <x v="1"/>
  </r>
  <r>
    <n v="91828"/>
    <x v="2"/>
    <x v="2"/>
    <n v="5"/>
    <n v="4"/>
    <n v="35"/>
    <x v="1"/>
  </r>
  <r>
    <n v="92590"/>
    <x v="41"/>
    <x v="42"/>
    <n v="8"/>
    <n v="2"/>
    <n v="35"/>
    <x v="1"/>
  </r>
  <r>
    <n v="92593"/>
    <x v="85"/>
    <x v="88"/>
    <n v="11"/>
    <n v="11"/>
    <n v="35"/>
    <x v="1"/>
  </r>
  <r>
    <n v="93363"/>
    <x v="83"/>
    <x v="86"/>
    <n v="35"/>
    <n v="3"/>
    <n v="35"/>
    <x v="1"/>
  </r>
  <r>
    <n v="93555"/>
    <x v="94"/>
    <x v="98"/>
    <n v="37"/>
    <n v="2"/>
    <n v="35"/>
    <x v="1"/>
  </r>
  <r>
    <n v="93806"/>
    <x v="11"/>
    <x v="408"/>
    <n v="4"/>
    <n v="1"/>
    <n v="35"/>
    <x v="1"/>
  </r>
  <r>
    <n v="93905"/>
    <x v="108"/>
    <x v="114"/>
    <n v="10"/>
    <n v="1"/>
    <n v="35"/>
    <x v="1"/>
  </r>
  <r>
    <n v="95188"/>
    <x v="277"/>
    <x v="410"/>
    <n v="17"/>
    <n v="4"/>
    <n v="34"/>
    <x v="0"/>
  </r>
  <r>
    <n v="96700"/>
    <x v="278"/>
    <x v="412"/>
    <n v="15"/>
    <n v="14"/>
    <n v="34"/>
    <x v="0"/>
  </r>
  <r>
    <n v="97076"/>
    <x v="239"/>
    <x v="417"/>
    <n v="35"/>
    <n v="8"/>
    <n v="34"/>
    <x v="0"/>
  </r>
  <r>
    <n v="90173"/>
    <x v="85"/>
    <x v="298"/>
    <n v="5"/>
    <n v="1"/>
    <n v="34"/>
    <x v="1"/>
  </r>
  <r>
    <n v="90270"/>
    <x v="41"/>
    <x v="354"/>
    <n v="8"/>
    <n v="8"/>
    <n v="34"/>
    <x v="1"/>
  </r>
  <r>
    <n v="90383"/>
    <x v="235"/>
    <x v="308"/>
    <n v="30"/>
    <n v="1"/>
    <n v="34"/>
    <x v="1"/>
  </r>
  <r>
    <n v="90400"/>
    <x v="169"/>
    <x v="314"/>
    <n v="49"/>
    <n v="7"/>
    <n v="34"/>
    <x v="1"/>
  </r>
  <r>
    <n v="90627"/>
    <x v="164"/>
    <x v="330"/>
    <n v="3"/>
    <n v="3"/>
    <n v="34"/>
    <x v="1"/>
  </r>
  <r>
    <n v="90925"/>
    <x v="145"/>
    <x v="347"/>
    <n v="33"/>
    <n v="2"/>
    <n v="34"/>
    <x v="1"/>
  </r>
  <r>
    <n v="91658"/>
    <x v="189"/>
    <x v="398"/>
    <n v="20"/>
    <n v="1"/>
    <n v="34"/>
    <x v="1"/>
  </r>
  <r>
    <n v="91925"/>
    <x v="2"/>
    <x v="2"/>
    <n v="8"/>
    <n v="4"/>
    <n v="34"/>
    <x v="1"/>
  </r>
  <r>
    <n v="92682"/>
    <x v="41"/>
    <x v="42"/>
    <n v="5"/>
    <n v="2"/>
    <n v="34"/>
    <x v="1"/>
  </r>
  <r>
    <n v="92687"/>
    <x v="85"/>
    <x v="88"/>
    <n v="11"/>
    <n v="11"/>
    <n v="34"/>
    <x v="1"/>
  </r>
  <r>
    <n v="93455"/>
    <x v="83"/>
    <x v="86"/>
    <n v="31"/>
    <n v="3"/>
    <n v="34"/>
    <x v="1"/>
  </r>
  <r>
    <n v="93642"/>
    <x v="94"/>
    <x v="98"/>
    <n v="27"/>
    <n v="2"/>
    <n v="34"/>
    <x v="1"/>
  </r>
  <r>
    <n v="93898"/>
    <x v="11"/>
    <x v="408"/>
    <n v="3"/>
    <n v="1"/>
    <n v="34"/>
    <x v="1"/>
  </r>
  <r>
    <n v="93997"/>
    <x v="108"/>
    <x v="114"/>
    <n v="10"/>
    <n v="1"/>
    <n v="34"/>
    <x v="1"/>
  </r>
  <r>
    <n v="94313"/>
    <x v="239"/>
    <x v="418"/>
    <n v="53"/>
    <n v="16"/>
    <n v="34"/>
    <x v="1"/>
  </r>
  <r>
    <n v="95277"/>
    <x v="277"/>
    <x v="410"/>
    <n v="15"/>
    <n v="4"/>
    <n v="33"/>
    <x v="0"/>
  </r>
  <r>
    <n v="96382"/>
    <x v="81"/>
    <x v="419"/>
    <n v="48"/>
    <n v="2"/>
    <n v="33"/>
    <x v="0"/>
  </r>
  <r>
    <n v="96790"/>
    <x v="278"/>
    <x v="412"/>
    <n v="16"/>
    <n v="14"/>
    <n v="33"/>
    <x v="0"/>
  </r>
  <r>
    <n v="96997"/>
    <x v="283"/>
    <x v="420"/>
    <n v="47"/>
    <n v="13"/>
    <n v="33"/>
    <x v="0"/>
  </r>
  <r>
    <n v="97159"/>
    <x v="239"/>
    <x v="417"/>
    <n v="28"/>
    <n v="8"/>
    <n v="33"/>
    <x v="0"/>
  </r>
  <r>
    <n v="90267"/>
    <x v="85"/>
    <x v="298"/>
    <n v="4"/>
    <n v="1"/>
    <n v="33"/>
    <x v="1"/>
  </r>
  <r>
    <n v="90363"/>
    <x v="41"/>
    <x v="354"/>
    <n v="10"/>
    <n v="8"/>
    <n v="33"/>
    <x v="1"/>
  </r>
  <r>
    <n v="90469"/>
    <x v="235"/>
    <x v="308"/>
    <n v="27"/>
    <n v="1"/>
    <n v="33"/>
    <x v="1"/>
  </r>
  <r>
    <n v="90477"/>
    <x v="169"/>
    <x v="314"/>
    <n v="36"/>
    <n v="7"/>
    <n v="33"/>
    <x v="1"/>
  </r>
  <r>
    <n v="90716"/>
    <x v="164"/>
    <x v="330"/>
    <n v="3"/>
    <n v="3"/>
    <n v="33"/>
    <x v="1"/>
  </r>
  <r>
    <n v="91020"/>
    <x v="145"/>
    <x v="347"/>
    <n v="37"/>
    <n v="2"/>
    <n v="33"/>
    <x v="1"/>
  </r>
  <r>
    <n v="91749"/>
    <x v="189"/>
    <x v="398"/>
    <n v="18"/>
    <n v="1"/>
    <n v="33"/>
    <x v="1"/>
  </r>
  <r>
    <n v="92017"/>
    <x v="2"/>
    <x v="2"/>
    <n v="6"/>
    <n v="4"/>
    <n v="33"/>
    <x v="1"/>
  </r>
  <r>
    <n v="92775"/>
    <x v="41"/>
    <x v="42"/>
    <n v="2"/>
    <n v="2"/>
    <n v="33"/>
    <x v="1"/>
  </r>
  <r>
    <n v="92785"/>
    <x v="85"/>
    <x v="88"/>
    <n v="13"/>
    <n v="13"/>
    <n v="33"/>
    <x v="1"/>
  </r>
  <r>
    <n v="93007"/>
    <x v="50"/>
    <x v="51"/>
    <n v="47"/>
    <n v="1"/>
    <n v="33"/>
    <x v="1"/>
  </r>
  <r>
    <n v="93549"/>
    <x v="83"/>
    <x v="86"/>
    <n v="30"/>
    <n v="3"/>
    <n v="33"/>
    <x v="1"/>
  </r>
  <r>
    <n v="93731"/>
    <x v="94"/>
    <x v="98"/>
    <n v="22"/>
    <n v="2"/>
    <n v="33"/>
    <x v="1"/>
  </r>
  <r>
    <n v="93989"/>
    <x v="11"/>
    <x v="408"/>
    <n v="2"/>
    <n v="1"/>
    <n v="33"/>
    <x v="1"/>
  </r>
  <r>
    <n v="94089"/>
    <x v="108"/>
    <x v="114"/>
    <n v="10"/>
    <n v="1"/>
    <n v="33"/>
    <x v="1"/>
  </r>
  <r>
    <n v="94402"/>
    <x v="239"/>
    <x v="418"/>
    <n v="49"/>
    <n v="16"/>
    <n v="33"/>
    <x v="1"/>
  </r>
  <r>
    <n v="95366"/>
    <x v="277"/>
    <x v="410"/>
    <n v="13"/>
    <n v="4"/>
    <n v="32"/>
    <x v="0"/>
  </r>
  <r>
    <n v="96468"/>
    <x v="81"/>
    <x v="419"/>
    <n v="46"/>
    <n v="2"/>
    <n v="32"/>
    <x v="0"/>
  </r>
  <r>
    <n v="96877"/>
    <x v="278"/>
    <x v="412"/>
    <n v="14"/>
    <n v="14"/>
    <n v="32"/>
    <x v="0"/>
  </r>
  <r>
    <n v="97082"/>
    <x v="283"/>
    <x v="420"/>
    <n v="41"/>
    <n v="13"/>
    <n v="32"/>
    <x v="0"/>
  </r>
  <r>
    <n v="90357"/>
    <x v="85"/>
    <x v="298"/>
    <n v="3"/>
    <n v="1"/>
    <n v="32"/>
    <x v="1"/>
  </r>
  <r>
    <n v="90452"/>
    <x v="41"/>
    <x v="354"/>
    <n v="9"/>
    <n v="8"/>
    <n v="32"/>
    <x v="1"/>
  </r>
  <r>
    <n v="90561"/>
    <x v="235"/>
    <x v="308"/>
    <n v="28"/>
    <n v="1"/>
    <n v="32"/>
    <x v="1"/>
  </r>
  <r>
    <n v="90569"/>
    <x v="169"/>
    <x v="314"/>
    <n v="37"/>
    <n v="7"/>
    <n v="32"/>
    <x v="1"/>
  </r>
  <r>
    <n v="90808"/>
    <x v="164"/>
    <x v="330"/>
    <n v="3"/>
    <n v="3"/>
    <n v="32"/>
    <x v="1"/>
  </r>
  <r>
    <n v="91107"/>
    <x v="145"/>
    <x v="347"/>
    <n v="29"/>
    <n v="2"/>
    <n v="32"/>
    <x v="1"/>
  </r>
  <r>
    <n v="91121"/>
    <x v="250"/>
    <x v="346"/>
    <n v="43"/>
    <n v="1"/>
    <n v="32"/>
    <x v="1"/>
  </r>
  <r>
    <n v="91307"/>
    <x v="255"/>
    <x v="356"/>
    <n v="44"/>
    <n v="7"/>
    <n v="32"/>
    <x v="1"/>
  </r>
  <r>
    <n v="91401"/>
    <x v="83"/>
    <x v="364"/>
    <n v="44"/>
    <n v="2"/>
    <n v="32"/>
    <x v="1"/>
  </r>
  <r>
    <n v="91833"/>
    <x v="189"/>
    <x v="398"/>
    <n v="10"/>
    <n v="1"/>
    <n v="32"/>
    <x v="1"/>
  </r>
  <r>
    <n v="92113"/>
    <x v="2"/>
    <x v="2"/>
    <n v="7"/>
    <n v="4"/>
    <n v="32"/>
    <x v="1"/>
  </r>
  <r>
    <n v="92245"/>
    <x v="5"/>
    <x v="5"/>
    <n v="47"/>
    <n v="1"/>
    <n v="32"/>
    <x v="1"/>
  </r>
  <r>
    <n v="92872"/>
    <x v="41"/>
    <x v="42"/>
    <n v="4"/>
    <n v="2"/>
    <n v="32"/>
    <x v="1"/>
  </r>
  <r>
    <n v="92880"/>
    <x v="85"/>
    <x v="88"/>
    <n v="13"/>
    <n v="13"/>
    <n v="32"/>
    <x v="1"/>
  </r>
  <r>
    <n v="93094"/>
    <x v="55"/>
    <x v="56"/>
    <n v="42"/>
    <n v="4"/>
    <n v="32"/>
    <x v="1"/>
  </r>
  <r>
    <n v="93098"/>
    <x v="50"/>
    <x v="51"/>
    <n v="46"/>
    <n v="1"/>
    <n v="32"/>
    <x v="1"/>
  </r>
  <r>
    <n v="93640"/>
    <x v="83"/>
    <x v="86"/>
    <n v="25"/>
    <n v="3"/>
    <n v="32"/>
    <x v="1"/>
  </r>
  <r>
    <n v="93823"/>
    <x v="94"/>
    <x v="98"/>
    <n v="21"/>
    <n v="2"/>
    <n v="32"/>
    <x v="1"/>
  </r>
  <r>
    <n v="94182"/>
    <x v="108"/>
    <x v="114"/>
    <n v="13"/>
    <n v="1"/>
    <n v="32"/>
    <x v="1"/>
  </r>
  <r>
    <n v="94491"/>
    <x v="239"/>
    <x v="418"/>
    <n v="44"/>
    <n v="16"/>
    <n v="32"/>
    <x v="1"/>
  </r>
  <r>
    <n v="94589"/>
    <x v="274"/>
    <x v="421"/>
    <n v="50"/>
    <n v="7"/>
    <n v="32"/>
    <x v="1"/>
  </r>
  <r>
    <n v="94668"/>
    <x v="264"/>
    <x v="422"/>
    <n v="36"/>
    <n v="1"/>
    <n v="32"/>
    <x v="1"/>
  </r>
  <r>
    <n v="95460"/>
    <x v="277"/>
    <x v="410"/>
    <n v="15"/>
    <n v="4"/>
    <n v="31"/>
    <x v="0"/>
  </r>
  <r>
    <n v="95573"/>
    <x v="1"/>
    <x v="423"/>
    <n v="39"/>
    <n v="6"/>
    <n v="31"/>
    <x v="0"/>
  </r>
  <r>
    <n v="96550"/>
    <x v="81"/>
    <x v="419"/>
    <n v="40"/>
    <n v="2"/>
    <n v="31"/>
    <x v="0"/>
  </r>
  <r>
    <n v="96908"/>
    <x v="274"/>
    <x v="424"/>
    <n v="48"/>
    <n v="3"/>
    <n v="31"/>
    <x v="0"/>
  </r>
  <r>
    <n v="96966"/>
    <x v="278"/>
    <x v="412"/>
    <n v="14"/>
    <n v="14"/>
    <n v="31"/>
    <x v="0"/>
  </r>
  <r>
    <n v="97168"/>
    <x v="283"/>
    <x v="420"/>
    <n v="37"/>
    <n v="13"/>
    <n v="31"/>
    <x v="0"/>
  </r>
  <r>
    <n v="97172"/>
    <x v="284"/>
    <x v="425"/>
    <n v="41"/>
    <n v="1"/>
    <n v="31"/>
    <x v="0"/>
  </r>
  <r>
    <n v="90542"/>
    <x v="41"/>
    <x v="354"/>
    <n v="8"/>
    <n v="8"/>
    <n v="31"/>
    <x v="1"/>
  </r>
  <r>
    <n v="90650"/>
    <x v="235"/>
    <x v="308"/>
    <n v="29"/>
    <n v="1"/>
    <n v="31"/>
    <x v="1"/>
  </r>
  <r>
    <n v="90654"/>
    <x v="169"/>
    <x v="314"/>
    <n v="33"/>
    <n v="7"/>
    <n v="31"/>
    <x v="1"/>
  </r>
  <r>
    <n v="90670"/>
    <x v="118"/>
    <x v="313"/>
    <n v="49"/>
    <n v="13"/>
    <n v="31"/>
    <x v="1"/>
  </r>
  <r>
    <n v="90898"/>
    <x v="164"/>
    <x v="330"/>
    <n v="4"/>
    <n v="4"/>
    <n v="31"/>
    <x v="1"/>
  </r>
  <r>
    <n v="91195"/>
    <x v="145"/>
    <x v="347"/>
    <n v="23"/>
    <n v="2"/>
    <n v="31"/>
    <x v="1"/>
  </r>
  <r>
    <n v="91206"/>
    <x v="250"/>
    <x v="346"/>
    <n v="36"/>
    <n v="1"/>
    <n v="31"/>
    <x v="1"/>
  </r>
  <r>
    <n v="91403"/>
    <x v="255"/>
    <x v="356"/>
    <n v="46"/>
    <n v="7"/>
    <n v="31"/>
    <x v="1"/>
  </r>
  <r>
    <n v="91489"/>
    <x v="83"/>
    <x v="364"/>
    <n v="40"/>
    <n v="2"/>
    <n v="31"/>
    <x v="1"/>
  </r>
  <r>
    <n v="91926"/>
    <x v="189"/>
    <x v="398"/>
    <n v="9"/>
    <n v="1"/>
    <n v="31"/>
    <x v="1"/>
  </r>
  <r>
    <n v="92205"/>
    <x v="2"/>
    <x v="2"/>
    <n v="5"/>
    <n v="4"/>
    <n v="31"/>
    <x v="1"/>
  </r>
  <r>
    <n v="92336"/>
    <x v="5"/>
    <x v="5"/>
    <n v="43"/>
    <n v="1"/>
    <n v="31"/>
    <x v="1"/>
  </r>
  <r>
    <n v="92974"/>
    <x v="85"/>
    <x v="88"/>
    <n v="14"/>
    <n v="14"/>
    <n v="31"/>
    <x v="1"/>
  </r>
  <r>
    <n v="93175"/>
    <x v="55"/>
    <x v="56"/>
    <n v="30"/>
    <n v="4"/>
    <n v="31"/>
    <x v="1"/>
  </r>
  <r>
    <n v="93182"/>
    <x v="50"/>
    <x v="51"/>
    <n v="37"/>
    <n v="1"/>
    <n v="31"/>
    <x v="1"/>
  </r>
  <r>
    <n v="93734"/>
    <x v="83"/>
    <x v="86"/>
    <n v="25"/>
    <n v="3"/>
    <n v="31"/>
    <x v="1"/>
  </r>
  <r>
    <n v="93915"/>
    <x v="94"/>
    <x v="98"/>
    <n v="21"/>
    <n v="2"/>
    <n v="31"/>
    <x v="1"/>
  </r>
  <r>
    <n v="94273"/>
    <x v="108"/>
    <x v="114"/>
    <n v="9"/>
    <n v="1"/>
    <n v="31"/>
    <x v="1"/>
  </r>
  <r>
    <n v="94577"/>
    <x v="239"/>
    <x v="418"/>
    <n v="37"/>
    <n v="16"/>
    <n v="31"/>
    <x v="1"/>
  </r>
  <r>
    <n v="94671"/>
    <x v="274"/>
    <x v="421"/>
    <n v="40"/>
    <n v="7"/>
    <n v="31"/>
    <x v="1"/>
  </r>
  <r>
    <n v="94759"/>
    <x v="264"/>
    <x v="422"/>
    <n v="36"/>
    <n v="1"/>
    <n v="31"/>
    <x v="1"/>
  </r>
  <r>
    <n v="80713"/>
    <x v="85"/>
    <x v="426"/>
    <n v="27"/>
    <n v="6"/>
    <n v="31"/>
    <x v="4"/>
  </r>
  <r>
    <n v="95310"/>
    <x v="47"/>
    <x v="427"/>
    <n v="50"/>
    <n v="4"/>
    <n v="30"/>
    <x v="0"/>
  </r>
  <r>
    <n v="95552"/>
    <x v="277"/>
    <x v="410"/>
    <n v="16"/>
    <n v="4"/>
    <n v="30"/>
    <x v="0"/>
  </r>
  <r>
    <n v="95665"/>
    <x v="1"/>
    <x v="423"/>
    <n v="40"/>
    <n v="6"/>
    <n v="30"/>
    <x v="0"/>
  </r>
  <r>
    <n v="96634"/>
    <x v="81"/>
    <x v="419"/>
    <n v="34"/>
    <n v="2"/>
    <n v="30"/>
    <x v="0"/>
  </r>
  <r>
    <n v="96989"/>
    <x v="274"/>
    <x v="424"/>
    <n v="38"/>
    <n v="3"/>
    <n v="30"/>
    <x v="0"/>
  </r>
  <r>
    <n v="97058"/>
    <x v="278"/>
    <x v="412"/>
    <n v="16"/>
    <n v="16"/>
    <n v="30"/>
    <x v="0"/>
  </r>
  <r>
    <n v="90537"/>
    <x v="85"/>
    <x v="298"/>
    <n v="3"/>
    <n v="1"/>
    <n v="30"/>
    <x v="1"/>
  </r>
  <r>
    <n v="90633"/>
    <x v="41"/>
    <x v="354"/>
    <n v="9"/>
    <n v="9"/>
    <n v="30"/>
    <x v="1"/>
  </r>
  <r>
    <n v="90734"/>
    <x v="169"/>
    <x v="314"/>
    <n v="23"/>
    <n v="7"/>
    <n v="30"/>
    <x v="1"/>
  </r>
  <r>
    <n v="90735"/>
    <x v="235"/>
    <x v="308"/>
    <n v="24"/>
    <n v="1"/>
    <n v="30"/>
    <x v="1"/>
  </r>
  <r>
    <n v="90756"/>
    <x v="118"/>
    <x v="313"/>
    <n v="45"/>
    <n v="13"/>
    <n v="30"/>
    <x v="1"/>
  </r>
  <r>
    <n v="90991"/>
    <x v="164"/>
    <x v="330"/>
    <n v="4"/>
    <n v="4"/>
    <n v="30"/>
    <x v="1"/>
  </r>
  <r>
    <n v="91284"/>
    <x v="145"/>
    <x v="347"/>
    <n v="19"/>
    <n v="2"/>
    <n v="30"/>
    <x v="1"/>
  </r>
  <r>
    <n v="91297"/>
    <x v="250"/>
    <x v="346"/>
    <n v="33"/>
    <n v="1"/>
    <n v="30"/>
    <x v="1"/>
  </r>
  <r>
    <n v="91490"/>
    <x v="255"/>
    <x v="356"/>
    <n v="41"/>
    <n v="7"/>
    <n v="30"/>
    <x v="1"/>
  </r>
  <r>
    <n v="91576"/>
    <x v="83"/>
    <x v="364"/>
    <n v="33"/>
    <n v="2"/>
    <n v="30"/>
    <x v="1"/>
  </r>
  <r>
    <n v="92018"/>
    <x v="189"/>
    <x v="398"/>
    <n v="7"/>
    <n v="1"/>
    <n v="30"/>
    <x v="1"/>
  </r>
  <r>
    <n v="92300"/>
    <x v="2"/>
    <x v="2"/>
    <n v="5"/>
    <n v="4"/>
    <n v="30"/>
    <x v="1"/>
  </r>
  <r>
    <n v="92426"/>
    <x v="5"/>
    <x v="5"/>
    <n v="37"/>
    <n v="1"/>
    <n v="30"/>
    <x v="1"/>
  </r>
  <r>
    <n v="93056"/>
    <x v="41"/>
    <x v="42"/>
    <n v="2"/>
    <n v="2"/>
    <n v="30"/>
    <x v="1"/>
  </r>
  <r>
    <n v="93070"/>
    <x v="85"/>
    <x v="88"/>
    <n v="18"/>
    <n v="16"/>
    <n v="30"/>
    <x v="1"/>
  </r>
  <r>
    <n v="93260"/>
    <x v="55"/>
    <x v="56"/>
    <n v="23"/>
    <n v="4"/>
    <n v="30"/>
    <x v="1"/>
  </r>
  <r>
    <n v="93271"/>
    <x v="50"/>
    <x v="51"/>
    <n v="34"/>
    <n v="1"/>
    <n v="30"/>
    <x v="1"/>
  </r>
  <r>
    <n v="93824"/>
    <x v="83"/>
    <x v="86"/>
    <n v="22"/>
    <n v="3"/>
    <n v="30"/>
    <x v="1"/>
  </r>
  <r>
    <n v="94004"/>
    <x v="94"/>
    <x v="98"/>
    <n v="18"/>
    <n v="2"/>
    <n v="30"/>
    <x v="1"/>
  </r>
  <r>
    <n v="94267"/>
    <x v="11"/>
    <x v="408"/>
    <n v="3"/>
    <n v="3"/>
    <n v="30"/>
    <x v="1"/>
  </r>
  <r>
    <n v="94362"/>
    <x v="108"/>
    <x v="114"/>
    <n v="5"/>
    <n v="1"/>
    <n v="30"/>
    <x v="1"/>
  </r>
  <r>
    <n v="94665"/>
    <x v="239"/>
    <x v="418"/>
    <n v="33"/>
    <n v="16"/>
    <n v="30"/>
    <x v="1"/>
  </r>
  <r>
    <n v="94760"/>
    <x v="274"/>
    <x v="421"/>
    <n v="37"/>
    <n v="7"/>
    <n v="30"/>
    <x v="1"/>
  </r>
  <r>
    <n v="94836"/>
    <x v="264"/>
    <x v="422"/>
    <n v="25"/>
    <n v="1"/>
    <n v="30"/>
    <x v="1"/>
  </r>
  <r>
    <n v="95216"/>
    <x v="202"/>
    <x v="428"/>
    <n v="47"/>
    <n v="9"/>
    <n v="29"/>
    <x v="0"/>
  </r>
  <r>
    <n v="95387"/>
    <x v="47"/>
    <x v="427"/>
    <n v="36"/>
    <n v="4"/>
    <n v="29"/>
    <x v="0"/>
  </r>
  <r>
    <n v="95641"/>
    <x v="277"/>
    <x v="410"/>
    <n v="14"/>
    <n v="4"/>
    <n v="29"/>
    <x v="0"/>
  </r>
  <r>
    <n v="95754"/>
    <x v="1"/>
    <x v="423"/>
    <n v="37"/>
    <n v="6"/>
    <n v="29"/>
    <x v="0"/>
  </r>
  <r>
    <n v="96712"/>
    <x v="81"/>
    <x v="419"/>
    <n v="27"/>
    <n v="2"/>
    <n v="29"/>
    <x v="0"/>
  </r>
  <r>
    <n v="97073"/>
    <x v="274"/>
    <x v="424"/>
    <n v="32"/>
    <n v="3"/>
    <n v="29"/>
    <x v="0"/>
  </r>
  <r>
    <n v="97149"/>
    <x v="278"/>
    <x v="412"/>
    <n v="18"/>
    <n v="18"/>
    <n v="29"/>
    <x v="0"/>
  </r>
  <r>
    <n v="90626"/>
    <x v="85"/>
    <x v="298"/>
    <n v="2"/>
    <n v="1"/>
    <n v="29"/>
    <x v="1"/>
  </r>
  <r>
    <n v="90722"/>
    <x v="41"/>
    <x v="354"/>
    <n v="10"/>
    <n v="10"/>
    <n v="29"/>
    <x v="1"/>
  </r>
  <r>
    <n v="90821"/>
    <x v="169"/>
    <x v="314"/>
    <n v="19"/>
    <n v="7"/>
    <n v="29"/>
    <x v="1"/>
  </r>
  <r>
    <n v="90822"/>
    <x v="235"/>
    <x v="308"/>
    <n v="20"/>
    <n v="1"/>
    <n v="29"/>
    <x v="1"/>
  </r>
  <r>
    <n v="90842"/>
    <x v="118"/>
    <x v="313"/>
    <n v="42"/>
    <n v="13"/>
    <n v="29"/>
    <x v="1"/>
  </r>
  <r>
    <n v="91085"/>
    <x v="164"/>
    <x v="330"/>
    <n v="4"/>
    <n v="4"/>
    <n v="29"/>
    <x v="1"/>
  </r>
  <r>
    <n v="91376"/>
    <x v="145"/>
    <x v="347"/>
    <n v="17"/>
    <n v="2"/>
    <n v="29"/>
    <x v="1"/>
  </r>
  <r>
    <n v="91380"/>
    <x v="250"/>
    <x v="346"/>
    <n v="22"/>
    <n v="1"/>
    <n v="29"/>
    <x v="1"/>
  </r>
  <r>
    <n v="91581"/>
    <x v="255"/>
    <x v="356"/>
    <n v="39"/>
    <n v="7"/>
    <n v="29"/>
    <x v="1"/>
  </r>
  <r>
    <n v="91671"/>
    <x v="83"/>
    <x v="364"/>
    <n v="35"/>
    <n v="2"/>
    <n v="29"/>
    <x v="1"/>
  </r>
  <r>
    <n v="92111"/>
    <x v="189"/>
    <x v="398"/>
    <n v="4"/>
    <n v="1"/>
    <n v="29"/>
    <x v="1"/>
  </r>
  <r>
    <n v="92396"/>
    <x v="2"/>
    <x v="2"/>
    <n v="4"/>
    <n v="4"/>
    <n v="29"/>
    <x v="1"/>
  </r>
  <r>
    <n v="92519"/>
    <x v="5"/>
    <x v="5"/>
    <n v="34"/>
    <n v="1"/>
    <n v="29"/>
    <x v="1"/>
  </r>
  <r>
    <n v="93148"/>
    <x v="41"/>
    <x v="42"/>
    <n v="2"/>
    <n v="2"/>
    <n v="29"/>
    <x v="1"/>
  </r>
  <r>
    <n v="93161"/>
    <x v="85"/>
    <x v="88"/>
    <n v="16"/>
    <n v="16"/>
    <n v="29"/>
    <x v="1"/>
  </r>
  <r>
    <n v="93348"/>
    <x v="55"/>
    <x v="56"/>
    <n v="18"/>
    <n v="4"/>
    <n v="29"/>
    <x v="1"/>
  </r>
  <r>
    <n v="93358"/>
    <x v="50"/>
    <x v="51"/>
    <n v="30"/>
    <n v="1"/>
    <n v="29"/>
    <x v="1"/>
  </r>
  <r>
    <n v="93369"/>
    <x v="51"/>
    <x v="52"/>
    <n v="42"/>
    <n v="5"/>
    <n v="29"/>
    <x v="1"/>
  </r>
  <r>
    <n v="93916"/>
    <x v="83"/>
    <x v="86"/>
    <n v="22"/>
    <n v="3"/>
    <n v="29"/>
    <x v="1"/>
  </r>
  <r>
    <n v="94096"/>
    <x v="94"/>
    <x v="98"/>
    <n v="19"/>
    <n v="2"/>
    <n v="29"/>
    <x v="1"/>
  </r>
  <r>
    <n v="94373"/>
    <x v="11"/>
    <x v="408"/>
    <n v="18"/>
    <n v="14"/>
    <n v="29"/>
    <x v="1"/>
  </r>
  <r>
    <n v="94454"/>
    <x v="108"/>
    <x v="114"/>
    <n v="5"/>
    <n v="1"/>
    <n v="29"/>
    <x v="1"/>
  </r>
  <r>
    <n v="94762"/>
    <x v="239"/>
    <x v="418"/>
    <n v="39"/>
    <n v="16"/>
    <n v="29"/>
    <x v="1"/>
  </r>
  <r>
    <n v="94838"/>
    <x v="274"/>
    <x v="421"/>
    <n v="27"/>
    <n v="7"/>
    <n v="29"/>
    <x v="1"/>
  </r>
  <r>
    <n v="94927"/>
    <x v="264"/>
    <x v="422"/>
    <n v="25"/>
    <n v="1"/>
    <n v="29"/>
    <x v="1"/>
  </r>
  <r>
    <n v="85449"/>
    <x v="285"/>
    <x v="429"/>
    <n v="24"/>
    <n v="1"/>
    <n v="29"/>
    <x v="2"/>
  </r>
  <r>
    <n v="95016"/>
    <x v="264"/>
    <x v="422"/>
    <n v="25"/>
    <n v="1"/>
    <n v="28"/>
    <x v="0"/>
  </r>
  <r>
    <n v="95127"/>
    <x v="286"/>
    <x v="430"/>
    <n v="49"/>
    <n v="14"/>
    <n v="28"/>
    <x v="0"/>
  </r>
  <r>
    <n v="95286"/>
    <x v="202"/>
    <x v="428"/>
    <n v="26"/>
    <n v="9"/>
    <n v="28"/>
    <x v="0"/>
  </r>
  <r>
    <n v="95473"/>
    <x v="47"/>
    <x v="427"/>
    <n v="29"/>
    <n v="4"/>
    <n v="28"/>
    <x v="0"/>
  </r>
  <r>
    <n v="95566"/>
    <x v="52"/>
    <x v="431"/>
    <n v="31"/>
    <n v="23"/>
    <n v="28"/>
    <x v="0"/>
  </r>
  <r>
    <n v="95734"/>
    <x v="277"/>
    <x v="410"/>
    <n v="16"/>
    <n v="4"/>
    <n v="28"/>
    <x v="0"/>
  </r>
  <r>
    <n v="95844"/>
    <x v="1"/>
    <x v="423"/>
    <n v="37"/>
    <n v="6"/>
    <n v="28"/>
    <x v="0"/>
  </r>
  <r>
    <n v="96643"/>
    <x v="264"/>
    <x v="432"/>
    <n v="46"/>
    <n v="1"/>
    <n v="28"/>
    <x v="0"/>
  </r>
  <r>
    <n v="96791"/>
    <x v="81"/>
    <x v="419"/>
    <n v="17"/>
    <n v="2"/>
    <n v="28"/>
    <x v="0"/>
  </r>
  <r>
    <n v="96809"/>
    <x v="52"/>
    <x v="433"/>
    <n v="35"/>
    <n v="7"/>
    <n v="28"/>
    <x v="0"/>
  </r>
  <r>
    <n v="97158"/>
    <x v="274"/>
    <x v="424"/>
    <n v="27"/>
    <n v="3"/>
    <n v="28"/>
    <x v="0"/>
  </r>
  <r>
    <n v="90715"/>
    <x v="85"/>
    <x v="298"/>
    <n v="2"/>
    <n v="1"/>
    <n v="28"/>
    <x v="1"/>
  </r>
  <r>
    <n v="90813"/>
    <x v="41"/>
    <x v="354"/>
    <n v="11"/>
    <n v="11"/>
    <n v="28"/>
    <x v="1"/>
  </r>
  <r>
    <n v="90909"/>
    <x v="169"/>
    <x v="314"/>
    <n v="17"/>
    <n v="7"/>
    <n v="28"/>
    <x v="1"/>
  </r>
  <r>
    <n v="90912"/>
    <x v="235"/>
    <x v="308"/>
    <n v="20"/>
    <n v="1"/>
    <n v="28"/>
    <x v="1"/>
  </r>
  <r>
    <n v="90928"/>
    <x v="118"/>
    <x v="313"/>
    <n v="37"/>
    <n v="13"/>
    <n v="28"/>
    <x v="1"/>
  </r>
  <r>
    <n v="91178"/>
    <x v="164"/>
    <x v="330"/>
    <n v="4"/>
    <n v="4"/>
    <n v="28"/>
    <x v="1"/>
  </r>
  <r>
    <n v="91465"/>
    <x v="145"/>
    <x v="347"/>
    <n v="13"/>
    <n v="2"/>
    <n v="28"/>
    <x v="1"/>
  </r>
  <r>
    <n v="91474"/>
    <x v="250"/>
    <x v="346"/>
    <n v="23"/>
    <n v="1"/>
    <n v="28"/>
    <x v="1"/>
  </r>
  <r>
    <n v="91675"/>
    <x v="255"/>
    <x v="356"/>
    <n v="39"/>
    <n v="7"/>
    <n v="28"/>
    <x v="1"/>
  </r>
  <r>
    <n v="91757"/>
    <x v="83"/>
    <x v="364"/>
    <n v="29"/>
    <n v="2"/>
    <n v="28"/>
    <x v="1"/>
  </r>
  <r>
    <n v="92152"/>
    <x v="35"/>
    <x v="388"/>
    <n v="46"/>
    <n v="3"/>
    <n v="28"/>
    <x v="1"/>
  </r>
  <r>
    <n v="92203"/>
    <x v="189"/>
    <x v="398"/>
    <n v="3"/>
    <n v="1"/>
    <n v="28"/>
    <x v="1"/>
  </r>
  <r>
    <n v="92492"/>
    <x v="2"/>
    <x v="2"/>
    <n v="5"/>
    <n v="4"/>
    <n v="28"/>
    <x v="1"/>
  </r>
  <r>
    <n v="92604"/>
    <x v="5"/>
    <x v="5"/>
    <n v="23"/>
    <n v="1"/>
    <n v="28"/>
    <x v="1"/>
  </r>
  <r>
    <n v="93187"/>
    <x v="36"/>
    <x v="37"/>
    <n v="42"/>
    <n v="6"/>
    <n v="28"/>
    <x v="1"/>
  </r>
  <r>
    <n v="93241"/>
    <x v="41"/>
    <x v="42"/>
    <n v="3"/>
    <n v="2"/>
    <n v="28"/>
    <x v="1"/>
  </r>
  <r>
    <n v="93254"/>
    <x v="85"/>
    <x v="88"/>
    <n v="16"/>
    <n v="16"/>
    <n v="28"/>
    <x v="1"/>
  </r>
  <r>
    <n v="93440"/>
    <x v="55"/>
    <x v="56"/>
    <n v="15"/>
    <n v="4"/>
    <n v="28"/>
    <x v="1"/>
  </r>
  <r>
    <n v="93448"/>
    <x v="50"/>
    <x v="51"/>
    <n v="24"/>
    <n v="1"/>
    <n v="28"/>
    <x v="1"/>
  </r>
  <r>
    <n v="93456"/>
    <x v="51"/>
    <x v="52"/>
    <n v="32"/>
    <n v="5"/>
    <n v="28"/>
    <x v="1"/>
  </r>
  <r>
    <n v="94006"/>
    <x v="83"/>
    <x v="86"/>
    <n v="20"/>
    <n v="3"/>
    <n v="28"/>
    <x v="1"/>
  </r>
  <r>
    <n v="94125"/>
    <x v="91"/>
    <x v="95"/>
    <n v="49"/>
    <n v="4"/>
    <n v="28"/>
    <x v="1"/>
  </r>
  <r>
    <n v="94187"/>
    <x v="94"/>
    <x v="98"/>
    <n v="18"/>
    <n v="2"/>
    <n v="28"/>
    <x v="1"/>
  </r>
  <r>
    <n v="94466"/>
    <x v="11"/>
    <x v="408"/>
    <n v="18"/>
    <n v="14"/>
    <n v="28"/>
    <x v="1"/>
  </r>
  <r>
    <n v="94545"/>
    <x v="108"/>
    <x v="114"/>
    <n v="3"/>
    <n v="1"/>
    <n v="28"/>
    <x v="1"/>
  </r>
  <r>
    <n v="94844"/>
    <x v="239"/>
    <x v="418"/>
    <n v="34"/>
    <n v="16"/>
    <n v="28"/>
    <x v="1"/>
  </r>
  <r>
    <n v="94932"/>
    <x v="274"/>
    <x v="421"/>
    <n v="31"/>
    <n v="7"/>
    <n v="28"/>
    <x v="1"/>
  </r>
  <r>
    <n v="95025"/>
    <x v="274"/>
    <x v="421"/>
    <n v="36"/>
    <n v="7"/>
    <n v="27"/>
    <x v="0"/>
  </r>
  <r>
    <n v="95100"/>
    <x v="264"/>
    <x v="422"/>
    <n v="20"/>
    <n v="1"/>
    <n v="27"/>
    <x v="0"/>
  </r>
  <r>
    <n v="95213"/>
    <x v="286"/>
    <x v="430"/>
    <n v="44"/>
    <n v="14"/>
    <n v="27"/>
    <x v="0"/>
  </r>
  <r>
    <n v="95375"/>
    <x v="202"/>
    <x v="428"/>
    <n v="24"/>
    <n v="9"/>
    <n v="27"/>
    <x v="0"/>
  </r>
  <r>
    <n v="95562"/>
    <x v="47"/>
    <x v="427"/>
    <n v="27"/>
    <n v="4"/>
    <n v="27"/>
    <x v="0"/>
  </r>
  <r>
    <n v="95649"/>
    <x v="52"/>
    <x v="431"/>
    <n v="23"/>
    <n v="23"/>
    <n v="27"/>
    <x v="0"/>
  </r>
  <r>
    <n v="95823"/>
    <x v="277"/>
    <x v="410"/>
    <n v="15"/>
    <n v="4"/>
    <n v="27"/>
    <x v="0"/>
  </r>
  <r>
    <n v="95927"/>
    <x v="1"/>
    <x v="423"/>
    <n v="30"/>
    <n v="6"/>
    <n v="27"/>
    <x v="0"/>
  </r>
  <r>
    <n v="96726"/>
    <x v="264"/>
    <x v="432"/>
    <n v="42"/>
    <n v="1"/>
    <n v="27"/>
    <x v="0"/>
  </r>
  <r>
    <n v="96881"/>
    <x v="81"/>
    <x v="419"/>
    <n v="18"/>
    <n v="2"/>
    <n v="27"/>
    <x v="0"/>
  </r>
  <r>
    <n v="96887"/>
    <x v="52"/>
    <x v="433"/>
    <n v="24"/>
    <n v="7"/>
    <n v="27"/>
    <x v="0"/>
  </r>
  <r>
    <n v="90904"/>
    <x v="41"/>
    <x v="354"/>
    <n v="12"/>
    <n v="12"/>
    <n v="27"/>
    <x v="1"/>
  </r>
  <r>
    <n v="90938"/>
    <x v="141"/>
    <x v="306"/>
    <n v="48"/>
    <n v="6"/>
    <n v="27"/>
    <x v="1"/>
  </r>
  <r>
    <n v="90997"/>
    <x v="169"/>
    <x v="314"/>
    <n v="12"/>
    <n v="7"/>
    <n v="27"/>
    <x v="1"/>
  </r>
  <r>
    <n v="91003"/>
    <x v="235"/>
    <x v="308"/>
    <n v="19"/>
    <n v="1"/>
    <n v="27"/>
    <x v="1"/>
  </r>
  <r>
    <n v="91019"/>
    <x v="118"/>
    <x v="313"/>
    <n v="36"/>
    <n v="13"/>
    <n v="27"/>
    <x v="1"/>
  </r>
  <r>
    <n v="91272"/>
    <x v="164"/>
    <x v="330"/>
    <n v="5"/>
    <n v="5"/>
    <n v="27"/>
    <x v="1"/>
  </r>
  <r>
    <n v="91558"/>
    <x v="145"/>
    <x v="347"/>
    <n v="14"/>
    <n v="2"/>
    <n v="27"/>
    <x v="1"/>
  </r>
  <r>
    <n v="91560"/>
    <x v="250"/>
    <x v="346"/>
    <n v="16"/>
    <n v="1"/>
    <n v="27"/>
    <x v="1"/>
  </r>
  <r>
    <n v="91761"/>
    <x v="255"/>
    <x v="356"/>
    <n v="33"/>
    <n v="7"/>
    <n v="27"/>
    <x v="1"/>
  </r>
  <r>
    <n v="91849"/>
    <x v="83"/>
    <x v="364"/>
    <n v="26"/>
    <n v="2"/>
    <n v="27"/>
    <x v="1"/>
  </r>
  <r>
    <n v="91960"/>
    <x v="260"/>
    <x v="370"/>
    <n v="46"/>
    <n v="5"/>
    <n v="27"/>
    <x v="1"/>
  </r>
  <r>
    <n v="92241"/>
    <x v="35"/>
    <x v="388"/>
    <n v="43"/>
    <n v="3"/>
    <n v="27"/>
    <x v="1"/>
  </r>
  <r>
    <n v="92586"/>
    <x v="2"/>
    <x v="2"/>
    <n v="4"/>
    <n v="4"/>
    <n v="27"/>
    <x v="1"/>
  </r>
  <r>
    <n v="92699"/>
    <x v="5"/>
    <x v="5"/>
    <n v="23"/>
    <n v="1"/>
    <n v="27"/>
    <x v="1"/>
  </r>
  <r>
    <n v="93272"/>
    <x v="36"/>
    <x v="37"/>
    <n v="35"/>
    <n v="6"/>
    <n v="27"/>
    <x v="1"/>
  </r>
  <r>
    <n v="93351"/>
    <x v="85"/>
    <x v="88"/>
    <n v="22"/>
    <n v="22"/>
    <n v="27"/>
    <x v="1"/>
  </r>
  <r>
    <n v="93530"/>
    <x v="55"/>
    <x v="56"/>
    <n v="10"/>
    <n v="4"/>
    <n v="27"/>
    <x v="1"/>
  </r>
  <r>
    <n v="93541"/>
    <x v="50"/>
    <x v="51"/>
    <n v="21"/>
    <n v="1"/>
    <n v="27"/>
    <x v="1"/>
  </r>
  <r>
    <n v="93545"/>
    <x v="51"/>
    <x v="52"/>
    <n v="26"/>
    <n v="5"/>
    <n v="27"/>
    <x v="1"/>
  </r>
  <r>
    <n v="93756"/>
    <x v="67"/>
    <x v="68"/>
    <n v="50"/>
    <n v="20"/>
    <n v="27"/>
    <x v="1"/>
  </r>
  <r>
    <n v="94100"/>
    <x v="83"/>
    <x v="86"/>
    <n v="23"/>
    <n v="3"/>
    <n v="27"/>
    <x v="1"/>
  </r>
  <r>
    <n v="94203"/>
    <x v="91"/>
    <x v="95"/>
    <n v="34"/>
    <n v="4"/>
    <n v="27"/>
    <x v="1"/>
  </r>
  <r>
    <n v="94278"/>
    <x v="94"/>
    <x v="98"/>
    <n v="16"/>
    <n v="2"/>
    <n v="27"/>
    <x v="1"/>
  </r>
  <r>
    <n v="94557"/>
    <x v="11"/>
    <x v="408"/>
    <n v="17"/>
    <n v="14"/>
    <n v="27"/>
    <x v="1"/>
  </r>
  <r>
    <n v="94636"/>
    <x v="108"/>
    <x v="114"/>
    <n v="3"/>
    <n v="1"/>
    <n v="27"/>
    <x v="1"/>
  </r>
  <r>
    <n v="94809"/>
    <x v="287"/>
    <x v="434"/>
    <n v="95"/>
    <n v="76"/>
    <n v="27"/>
    <x v="1"/>
  </r>
  <r>
    <n v="94937"/>
    <x v="239"/>
    <x v="418"/>
    <n v="37"/>
    <n v="16"/>
    <n v="27"/>
    <x v="1"/>
  </r>
  <r>
    <n v="95030"/>
    <x v="239"/>
    <x v="418"/>
    <n v="41"/>
    <n v="16"/>
    <n v="26"/>
    <x v="0"/>
  </r>
  <r>
    <n v="95112"/>
    <x v="274"/>
    <x v="421"/>
    <n v="34"/>
    <n v="7"/>
    <n v="26"/>
    <x v="0"/>
  </r>
  <r>
    <n v="95186"/>
    <x v="264"/>
    <x v="422"/>
    <n v="15"/>
    <n v="1"/>
    <n v="26"/>
    <x v="0"/>
  </r>
  <r>
    <n v="95307"/>
    <x v="286"/>
    <x v="430"/>
    <n v="47"/>
    <n v="14"/>
    <n v="26"/>
    <x v="0"/>
  </r>
  <r>
    <n v="95465"/>
    <x v="202"/>
    <x v="428"/>
    <n v="20"/>
    <n v="9"/>
    <n v="26"/>
    <x v="0"/>
  </r>
  <r>
    <n v="95648"/>
    <x v="47"/>
    <x v="427"/>
    <n v="22"/>
    <n v="4"/>
    <n v="26"/>
    <x v="0"/>
  </r>
  <r>
    <n v="95748"/>
    <x v="52"/>
    <x v="431"/>
    <n v="31"/>
    <n v="31"/>
    <n v="26"/>
    <x v="0"/>
  </r>
  <r>
    <n v="95913"/>
    <x v="277"/>
    <x v="410"/>
    <n v="15"/>
    <n v="4"/>
    <n v="26"/>
    <x v="0"/>
  </r>
  <r>
    <n v="96009"/>
    <x v="1"/>
    <x v="423"/>
    <n v="23"/>
    <n v="6"/>
    <n v="26"/>
    <x v="0"/>
  </r>
  <r>
    <n v="96805"/>
    <x v="264"/>
    <x v="432"/>
    <n v="31"/>
    <n v="1"/>
    <n v="26"/>
    <x v="0"/>
  </r>
  <r>
    <n v="96969"/>
    <x v="81"/>
    <x v="419"/>
    <n v="17"/>
    <n v="2"/>
    <n v="26"/>
    <x v="0"/>
  </r>
  <r>
    <n v="96970"/>
    <x v="52"/>
    <x v="433"/>
    <n v="18"/>
    <n v="7"/>
    <n v="26"/>
    <x v="0"/>
  </r>
  <r>
    <n v="90300"/>
    <x v="214"/>
    <x v="265"/>
    <n v="38"/>
    <n v="5"/>
    <n v="26"/>
    <x v="1"/>
  </r>
  <r>
    <n v="90397"/>
    <x v="35"/>
    <x v="269"/>
    <n v="46"/>
    <n v="1"/>
    <n v="26"/>
    <x v="1"/>
  </r>
  <r>
    <n v="90897"/>
    <x v="85"/>
    <x v="298"/>
    <n v="3"/>
    <n v="3"/>
    <n v="26"/>
    <x v="1"/>
  </r>
  <r>
    <n v="90939"/>
    <x v="234"/>
    <x v="302"/>
    <n v="49"/>
    <n v="17"/>
    <n v="26"/>
    <x v="1"/>
  </r>
  <r>
    <n v="91000"/>
    <x v="41"/>
    <x v="354"/>
    <n v="16"/>
    <n v="16"/>
    <n v="26"/>
    <x v="1"/>
  </r>
  <r>
    <n v="91024"/>
    <x v="141"/>
    <x v="306"/>
    <n v="41"/>
    <n v="6"/>
    <n v="26"/>
    <x v="1"/>
  </r>
  <r>
    <n v="91092"/>
    <x v="169"/>
    <x v="314"/>
    <n v="12"/>
    <n v="7"/>
    <n v="26"/>
    <x v="1"/>
  </r>
  <r>
    <n v="91093"/>
    <x v="235"/>
    <x v="308"/>
    <n v="13"/>
    <n v="1"/>
    <n v="26"/>
    <x v="1"/>
  </r>
  <r>
    <n v="91108"/>
    <x v="118"/>
    <x v="313"/>
    <n v="30"/>
    <n v="13"/>
    <n v="26"/>
    <x v="1"/>
  </r>
  <r>
    <n v="91365"/>
    <x v="164"/>
    <x v="330"/>
    <n v="5"/>
    <n v="5"/>
    <n v="26"/>
    <x v="1"/>
  </r>
  <r>
    <n v="91393"/>
    <x v="244"/>
    <x v="329"/>
    <n v="35"/>
    <n v="26"/>
    <n v="26"/>
    <x v="1"/>
  </r>
  <r>
    <n v="91653"/>
    <x v="250"/>
    <x v="346"/>
    <n v="14"/>
    <n v="1"/>
    <n v="26"/>
    <x v="1"/>
  </r>
  <r>
    <n v="91655"/>
    <x v="145"/>
    <x v="347"/>
    <n v="16"/>
    <n v="2"/>
    <n v="26"/>
    <x v="1"/>
  </r>
  <r>
    <n v="91845"/>
    <x v="255"/>
    <x v="356"/>
    <n v="22"/>
    <n v="7"/>
    <n v="26"/>
    <x v="1"/>
  </r>
  <r>
    <n v="91942"/>
    <x v="83"/>
    <x v="364"/>
    <n v="25"/>
    <n v="2"/>
    <n v="26"/>
    <x v="1"/>
  </r>
  <r>
    <n v="92051"/>
    <x v="260"/>
    <x v="370"/>
    <n v="40"/>
    <n v="5"/>
    <n v="26"/>
    <x v="1"/>
  </r>
  <r>
    <n v="92153"/>
    <x v="108"/>
    <x v="377"/>
    <n v="47"/>
    <n v="1"/>
    <n v="26"/>
    <x v="1"/>
  </r>
  <r>
    <n v="92324"/>
    <x v="35"/>
    <x v="388"/>
    <n v="31"/>
    <n v="3"/>
    <n v="26"/>
    <x v="1"/>
  </r>
  <r>
    <n v="92683"/>
    <x v="2"/>
    <x v="2"/>
    <n v="6"/>
    <n v="6"/>
    <n v="26"/>
    <x v="1"/>
  </r>
  <r>
    <n v="92790"/>
    <x v="5"/>
    <x v="5"/>
    <n v="18"/>
    <n v="1"/>
    <n v="26"/>
    <x v="1"/>
  </r>
  <r>
    <n v="93359"/>
    <x v="36"/>
    <x v="37"/>
    <n v="31"/>
    <n v="6"/>
    <n v="26"/>
    <x v="1"/>
  </r>
  <r>
    <n v="93428"/>
    <x v="41"/>
    <x v="42"/>
    <n v="2"/>
    <n v="2"/>
    <n v="26"/>
    <x v="1"/>
  </r>
  <r>
    <n v="93447"/>
    <x v="85"/>
    <x v="88"/>
    <n v="23"/>
    <n v="23"/>
    <n v="26"/>
    <x v="1"/>
  </r>
  <r>
    <n v="93565"/>
    <x v="47"/>
    <x v="48"/>
    <n v="48"/>
    <n v="11"/>
    <n v="26"/>
    <x v="1"/>
  </r>
  <r>
    <n v="93625"/>
    <x v="55"/>
    <x v="56"/>
    <n v="10"/>
    <n v="4"/>
    <n v="26"/>
    <x v="1"/>
  </r>
  <r>
    <n v="93632"/>
    <x v="50"/>
    <x v="51"/>
    <n v="17"/>
    <n v="1"/>
    <n v="26"/>
    <x v="1"/>
  </r>
  <r>
    <n v="93637"/>
    <x v="51"/>
    <x v="52"/>
    <n v="22"/>
    <n v="5"/>
    <n v="26"/>
    <x v="1"/>
  </r>
  <r>
    <n v="93849"/>
    <x v="67"/>
    <x v="68"/>
    <n v="50"/>
    <n v="20"/>
    <n v="26"/>
    <x v="1"/>
  </r>
  <r>
    <n v="94189"/>
    <x v="83"/>
    <x v="86"/>
    <n v="20"/>
    <n v="3"/>
    <n v="26"/>
    <x v="1"/>
  </r>
  <r>
    <n v="94289"/>
    <x v="91"/>
    <x v="95"/>
    <n v="27"/>
    <n v="4"/>
    <n v="26"/>
    <x v="1"/>
  </r>
  <r>
    <n v="94367"/>
    <x v="94"/>
    <x v="98"/>
    <n v="12"/>
    <n v="2"/>
    <n v="26"/>
    <x v="1"/>
  </r>
  <r>
    <n v="94646"/>
    <x v="11"/>
    <x v="408"/>
    <n v="14"/>
    <n v="14"/>
    <n v="26"/>
    <x v="1"/>
  </r>
  <r>
    <n v="94728"/>
    <x v="108"/>
    <x v="114"/>
    <n v="3"/>
    <n v="1"/>
    <n v="26"/>
    <x v="1"/>
  </r>
  <r>
    <n v="94883"/>
    <x v="287"/>
    <x v="434"/>
    <n v="76"/>
    <n v="76"/>
    <n v="26"/>
    <x v="1"/>
  </r>
  <r>
    <n v="85445"/>
    <x v="59"/>
    <x v="435"/>
    <n v="18"/>
    <n v="1"/>
    <n v="26"/>
    <x v="2"/>
  </r>
  <r>
    <n v="80723"/>
    <x v="169"/>
    <x v="436"/>
    <n v="37"/>
    <n v="1"/>
    <n v="26"/>
    <x v="4"/>
  </r>
  <r>
    <n v="95115"/>
    <x v="239"/>
    <x v="418"/>
    <n v="37"/>
    <n v="16"/>
    <n v="25"/>
    <x v="0"/>
  </r>
  <r>
    <n v="95193"/>
    <x v="274"/>
    <x v="421"/>
    <n v="23"/>
    <n v="7"/>
    <n v="25"/>
    <x v="0"/>
  </r>
  <r>
    <n v="95214"/>
    <x v="12"/>
    <x v="437"/>
    <n v="45"/>
    <n v="1"/>
    <n v="25"/>
    <x v="0"/>
  </r>
  <r>
    <n v="95275"/>
    <x v="264"/>
    <x v="422"/>
    <n v="12"/>
    <n v="1"/>
    <n v="25"/>
    <x v="0"/>
  </r>
  <r>
    <n v="95390"/>
    <x v="286"/>
    <x v="430"/>
    <n v="40"/>
    <n v="14"/>
    <n v="25"/>
    <x v="0"/>
  </r>
  <r>
    <n v="95553"/>
    <x v="202"/>
    <x v="428"/>
    <n v="17"/>
    <n v="9"/>
    <n v="25"/>
    <x v="0"/>
  </r>
  <r>
    <n v="95740"/>
    <x v="47"/>
    <x v="427"/>
    <n v="22"/>
    <n v="4"/>
    <n v="25"/>
    <x v="0"/>
  </r>
  <r>
    <n v="95842"/>
    <x v="52"/>
    <x v="431"/>
    <n v="35"/>
    <n v="33"/>
    <n v="25"/>
    <x v="0"/>
  </r>
  <r>
    <n v="95855"/>
    <x v="59"/>
    <x v="438"/>
    <n v="50"/>
    <n v="1"/>
    <n v="25"/>
    <x v="0"/>
  </r>
  <r>
    <n v="96001"/>
    <x v="277"/>
    <x v="410"/>
    <n v="14"/>
    <n v="4"/>
    <n v="25"/>
    <x v="0"/>
  </r>
  <r>
    <n v="96097"/>
    <x v="1"/>
    <x v="423"/>
    <n v="21"/>
    <n v="6"/>
    <n v="25"/>
    <x v="0"/>
  </r>
  <r>
    <n v="96287"/>
    <x v="288"/>
    <x v="439"/>
    <n v="37"/>
    <n v="4"/>
    <n v="25"/>
    <x v="0"/>
  </r>
  <r>
    <n v="96560"/>
    <x v="139"/>
    <x v="440"/>
    <n v="50"/>
    <n v="15"/>
    <n v="25"/>
    <x v="0"/>
  </r>
  <r>
    <n v="96888"/>
    <x v="264"/>
    <x v="432"/>
    <n v="25"/>
    <n v="1"/>
    <n v="25"/>
    <x v="0"/>
  </r>
  <r>
    <n v="97056"/>
    <x v="81"/>
    <x v="419"/>
    <n v="14"/>
    <n v="2"/>
    <n v="25"/>
    <x v="0"/>
  </r>
  <r>
    <n v="97057"/>
    <x v="52"/>
    <x v="433"/>
    <n v="15"/>
    <n v="7"/>
    <n v="25"/>
    <x v="0"/>
  </r>
  <r>
    <n v="90386"/>
    <x v="214"/>
    <x v="265"/>
    <n v="33"/>
    <n v="5"/>
    <n v="25"/>
    <x v="1"/>
  </r>
  <r>
    <n v="90474"/>
    <x v="35"/>
    <x v="269"/>
    <n v="32"/>
    <n v="1"/>
    <n v="25"/>
    <x v="1"/>
  </r>
  <r>
    <n v="90841"/>
    <x v="61"/>
    <x v="290"/>
    <n v="41"/>
    <n v="11"/>
    <n v="25"/>
    <x v="1"/>
  </r>
  <r>
    <n v="90990"/>
    <x v="85"/>
    <x v="298"/>
    <n v="3"/>
    <n v="3"/>
    <n v="25"/>
    <x v="1"/>
  </r>
  <r>
    <n v="91025"/>
    <x v="234"/>
    <x v="302"/>
    <n v="42"/>
    <n v="17"/>
    <n v="25"/>
    <x v="1"/>
  </r>
  <r>
    <n v="91098"/>
    <x v="41"/>
    <x v="354"/>
    <n v="18"/>
    <n v="18"/>
    <n v="25"/>
    <x v="1"/>
  </r>
  <r>
    <n v="91114"/>
    <x v="141"/>
    <x v="306"/>
    <n v="36"/>
    <n v="6"/>
    <n v="25"/>
    <x v="1"/>
  </r>
  <r>
    <n v="91126"/>
    <x v="172"/>
    <x v="305"/>
    <n v="48"/>
    <n v="1"/>
    <n v="25"/>
    <x v="1"/>
  </r>
  <r>
    <n v="91184"/>
    <x v="169"/>
    <x v="314"/>
    <n v="11"/>
    <n v="7"/>
    <n v="25"/>
    <x v="1"/>
  </r>
  <r>
    <n v="91185"/>
    <x v="235"/>
    <x v="308"/>
    <n v="12"/>
    <n v="1"/>
    <n v="25"/>
    <x v="1"/>
  </r>
  <r>
    <n v="91196"/>
    <x v="118"/>
    <x v="313"/>
    <n v="24"/>
    <n v="13"/>
    <n v="25"/>
    <x v="1"/>
  </r>
  <r>
    <n v="91459"/>
    <x v="164"/>
    <x v="330"/>
    <n v="6"/>
    <n v="6"/>
    <n v="25"/>
    <x v="1"/>
  </r>
  <r>
    <n v="91488"/>
    <x v="244"/>
    <x v="329"/>
    <n v="39"/>
    <n v="26"/>
    <n v="25"/>
    <x v="1"/>
  </r>
  <r>
    <n v="91744"/>
    <x v="250"/>
    <x v="346"/>
    <n v="13"/>
    <n v="1"/>
    <n v="25"/>
    <x v="1"/>
  </r>
  <r>
    <n v="91746"/>
    <x v="145"/>
    <x v="347"/>
    <n v="15"/>
    <n v="2"/>
    <n v="25"/>
    <x v="1"/>
  </r>
  <r>
    <n v="91937"/>
    <x v="255"/>
    <x v="356"/>
    <n v="20"/>
    <n v="7"/>
    <n v="25"/>
    <x v="1"/>
  </r>
  <r>
    <n v="92033"/>
    <x v="83"/>
    <x v="364"/>
    <n v="22"/>
    <n v="2"/>
    <n v="25"/>
    <x v="1"/>
  </r>
  <r>
    <n v="92140"/>
    <x v="260"/>
    <x v="370"/>
    <n v="34"/>
    <n v="5"/>
    <n v="25"/>
    <x v="1"/>
  </r>
  <r>
    <n v="92246"/>
    <x v="108"/>
    <x v="377"/>
    <n v="48"/>
    <n v="1"/>
    <n v="25"/>
    <x v="1"/>
  </r>
  <r>
    <n v="92413"/>
    <x v="35"/>
    <x v="388"/>
    <n v="24"/>
    <n v="3"/>
    <n v="25"/>
    <x v="1"/>
  </r>
  <r>
    <n v="92493"/>
    <x v="189"/>
    <x v="398"/>
    <n v="6"/>
    <n v="3"/>
    <n v="25"/>
    <x v="1"/>
  </r>
  <r>
    <n v="92782"/>
    <x v="2"/>
    <x v="2"/>
    <n v="10"/>
    <n v="10"/>
    <n v="25"/>
    <x v="1"/>
  </r>
  <r>
    <n v="92881"/>
    <x v="5"/>
    <x v="5"/>
    <n v="14"/>
    <n v="1"/>
    <n v="25"/>
    <x v="1"/>
  </r>
  <r>
    <n v="93450"/>
    <x v="36"/>
    <x v="37"/>
    <n v="26"/>
    <n v="6"/>
    <n v="25"/>
    <x v="1"/>
  </r>
  <r>
    <n v="93522"/>
    <x v="41"/>
    <x v="42"/>
    <n v="2"/>
    <n v="2"/>
    <n v="25"/>
    <x v="1"/>
  </r>
  <r>
    <n v="93544"/>
    <x v="85"/>
    <x v="88"/>
    <n v="25"/>
    <n v="25"/>
    <n v="25"/>
    <x v="1"/>
  </r>
  <r>
    <n v="93654"/>
    <x v="47"/>
    <x v="48"/>
    <n v="41"/>
    <n v="11"/>
    <n v="25"/>
    <x v="1"/>
  </r>
  <r>
    <n v="93718"/>
    <x v="55"/>
    <x v="56"/>
    <n v="9"/>
    <n v="4"/>
    <n v="25"/>
    <x v="1"/>
  </r>
  <r>
    <n v="93723"/>
    <x v="50"/>
    <x v="51"/>
    <n v="14"/>
    <n v="1"/>
    <n v="25"/>
    <x v="1"/>
  </r>
  <r>
    <n v="93728"/>
    <x v="51"/>
    <x v="52"/>
    <n v="19"/>
    <n v="5"/>
    <n v="25"/>
    <x v="1"/>
  </r>
  <r>
    <n v="93938"/>
    <x v="67"/>
    <x v="68"/>
    <n v="46"/>
    <n v="20"/>
    <n v="25"/>
    <x v="1"/>
  </r>
  <r>
    <n v="94283"/>
    <x v="83"/>
    <x v="86"/>
    <n v="21"/>
    <n v="3"/>
    <n v="25"/>
    <x v="1"/>
  </r>
  <r>
    <n v="94377"/>
    <x v="91"/>
    <x v="95"/>
    <n v="22"/>
    <n v="4"/>
    <n v="25"/>
    <x v="1"/>
  </r>
  <r>
    <n v="94455"/>
    <x v="94"/>
    <x v="98"/>
    <n v="6"/>
    <n v="2"/>
    <n v="25"/>
    <x v="1"/>
  </r>
  <r>
    <n v="94670"/>
    <x v="101"/>
    <x v="105"/>
    <n v="39"/>
    <n v="9"/>
    <n v="25"/>
    <x v="1"/>
  </r>
  <r>
    <n v="94741"/>
    <x v="11"/>
    <x v="408"/>
    <n v="17"/>
    <n v="17"/>
    <n v="25"/>
    <x v="1"/>
  </r>
  <r>
    <n v="94985"/>
    <x v="287"/>
    <x v="434"/>
    <n v="92"/>
    <n v="77"/>
    <n v="25"/>
    <x v="1"/>
  </r>
  <r>
    <n v="85446"/>
    <x v="289"/>
    <x v="441"/>
    <n v="19"/>
    <n v="10"/>
    <n v="25"/>
    <x v="2"/>
  </r>
  <r>
    <n v="95073"/>
    <x v="287"/>
    <x v="434"/>
    <n v="90"/>
    <n v="77"/>
    <n v="24"/>
    <x v="0"/>
  </r>
  <r>
    <n v="95202"/>
    <x v="239"/>
    <x v="418"/>
    <n v="33"/>
    <n v="16"/>
    <n v="24"/>
    <x v="0"/>
  </r>
  <r>
    <n v="95281"/>
    <x v="274"/>
    <x v="421"/>
    <n v="20"/>
    <n v="7"/>
    <n v="24"/>
    <x v="0"/>
  </r>
  <r>
    <n v="95292"/>
    <x v="12"/>
    <x v="437"/>
    <n v="32"/>
    <n v="1"/>
    <n v="24"/>
    <x v="0"/>
  </r>
  <r>
    <n v="95364"/>
    <x v="264"/>
    <x v="422"/>
    <n v="10"/>
    <n v="1"/>
    <n v="24"/>
    <x v="0"/>
  </r>
  <r>
    <n v="95478"/>
    <x v="286"/>
    <x v="430"/>
    <n v="34"/>
    <n v="14"/>
    <n v="24"/>
    <x v="0"/>
  </r>
  <r>
    <n v="95644"/>
    <x v="202"/>
    <x v="428"/>
    <n v="17"/>
    <n v="9"/>
    <n v="24"/>
    <x v="0"/>
  </r>
  <r>
    <n v="95827"/>
    <x v="47"/>
    <x v="427"/>
    <n v="19"/>
    <n v="4"/>
    <n v="24"/>
    <x v="0"/>
  </r>
  <r>
    <n v="95930"/>
    <x v="52"/>
    <x v="431"/>
    <n v="33"/>
    <n v="33"/>
    <n v="24"/>
    <x v="0"/>
  </r>
  <r>
    <n v="95941"/>
    <x v="59"/>
    <x v="438"/>
    <n v="46"/>
    <n v="1"/>
    <n v="24"/>
    <x v="0"/>
  </r>
  <r>
    <n v="96090"/>
    <x v="277"/>
    <x v="410"/>
    <n v="14"/>
    <n v="4"/>
    <n v="24"/>
    <x v="0"/>
  </r>
  <r>
    <n v="96181"/>
    <x v="1"/>
    <x v="423"/>
    <n v="17"/>
    <n v="6"/>
    <n v="24"/>
    <x v="0"/>
  </r>
  <r>
    <n v="96376"/>
    <x v="288"/>
    <x v="439"/>
    <n v="40"/>
    <n v="4"/>
    <n v="24"/>
    <x v="0"/>
  </r>
  <r>
    <n v="96555"/>
    <x v="0"/>
    <x v="442"/>
    <n v="45"/>
    <n v="5"/>
    <n v="24"/>
    <x v="0"/>
  </r>
  <r>
    <n v="96645"/>
    <x v="139"/>
    <x v="440"/>
    <n v="48"/>
    <n v="15"/>
    <n v="24"/>
    <x v="0"/>
  </r>
  <r>
    <n v="96971"/>
    <x v="264"/>
    <x v="432"/>
    <n v="19"/>
    <n v="1"/>
    <n v="24"/>
    <x v="0"/>
  </r>
  <r>
    <n v="97146"/>
    <x v="81"/>
    <x v="419"/>
    <n v="15"/>
    <n v="2"/>
    <n v="24"/>
    <x v="0"/>
  </r>
  <r>
    <n v="97148"/>
    <x v="52"/>
    <x v="433"/>
    <n v="17"/>
    <n v="7"/>
    <n v="24"/>
    <x v="0"/>
  </r>
  <r>
    <n v="90401"/>
    <x v="210"/>
    <x v="260"/>
    <n v="50"/>
    <n v="22"/>
    <n v="24"/>
    <x v="1"/>
  </r>
  <r>
    <n v="90466"/>
    <x v="214"/>
    <x v="265"/>
    <n v="24"/>
    <n v="5"/>
    <n v="24"/>
    <x v="1"/>
  </r>
  <r>
    <n v="90563"/>
    <x v="35"/>
    <x v="269"/>
    <n v="31"/>
    <n v="1"/>
    <n v="24"/>
    <x v="1"/>
  </r>
  <r>
    <n v="90662"/>
    <x v="218"/>
    <x v="274"/>
    <n v="41"/>
    <n v="1"/>
    <n v="24"/>
    <x v="1"/>
  </r>
  <r>
    <n v="90922"/>
    <x v="61"/>
    <x v="290"/>
    <n v="30"/>
    <n v="11"/>
    <n v="24"/>
    <x v="1"/>
  </r>
  <r>
    <n v="91084"/>
    <x v="85"/>
    <x v="298"/>
    <n v="3"/>
    <n v="3"/>
    <n v="24"/>
    <x v="1"/>
  </r>
  <r>
    <n v="91123"/>
    <x v="234"/>
    <x v="302"/>
    <n v="45"/>
    <n v="17"/>
    <n v="24"/>
    <x v="1"/>
  </r>
  <r>
    <n v="91191"/>
    <x v="41"/>
    <x v="354"/>
    <n v="18"/>
    <n v="18"/>
    <n v="24"/>
    <x v="1"/>
  </r>
  <r>
    <n v="91201"/>
    <x v="141"/>
    <x v="306"/>
    <n v="30"/>
    <n v="6"/>
    <n v="24"/>
    <x v="1"/>
  </r>
  <r>
    <n v="91208"/>
    <x v="172"/>
    <x v="305"/>
    <n v="38"/>
    <n v="1"/>
    <n v="24"/>
    <x v="1"/>
  </r>
  <r>
    <n v="91217"/>
    <x v="13"/>
    <x v="304"/>
    <n v="47"/>
    <n v="11"/>
    <n v="24"/>
    <x v="1"/>
  </r>
  <r>
    <n v="91276"/>
    <x v="235"/>
    <x v="308"/>
    <n v="9"/>
    <n v="1"/>
    <n v="24"/>
    <x v="1"/>
  </r>
  <r>
    <n v="91277"/>
    <x v="169"/>
    <x v="314"/>
    <n v="10"/>
    <n v="7"/>
    <n v="24"/>
    <x v="1"/>
  </r>
  <r>
    <n v="91286"/>
    <x v="118"/>
    <x v="313"/>
    <n v="22"/>
    <n v="13"/>
    <n v="24"/>
    <x v="1"/>
  </r>
  <r>
    <n v="91551"/>
    <x v="164"/>
    <x v="330"/>
    <n v="6"/>
    <n v="6"/>
    <n v="24"/>
    <x v="1"/>
  </r>
  <r>
    <n v="91575"/>
    <x v="244"/>
    <x v="329"/>
    <n v="32"/>
    <n v="26"/>
    <n v="24"/>
    <x v="1"/>
  </r>
  <r>
    <n v="91832"/>
    <x v="250"/>
    <x v="346"/>
    <n v="9"/>
    <n v="1"/>
    <n v="24"/>
    <x v="1"/>
  </r>
  <r>
    <n v="91836"/>
    <x v="145"/>
    <x v="347"/>
    <n v="13"/>
    <n v="2"/>
    <n v="24"/>
    <x v="1"/>
  </r>
  <r>
    <n v="92027"/>
    <x v="255"/>
    <x v="356"/>
    <n v="16"/>
    <n v="7"/>
    <n v="24"/>
    <x v="1"/>
  </r>
  <r>
    <n v="92126"/>
    <x v="83"/>
    <x v="364"/>
    <n v="20"/>
    <n v="2"/>
    <n v="24"/>
    <x v="1"/>
  </r>
  <r>
    <n v="92226"/>
    <x v="260"/>
    <x v="370"/>
    <n v="27"/>
    <n v="5"/>
    <n v="24"/>
    <x v="1"/>
  </r>
  <r>
    <n v="92329"/>
    <x v="108"/>
    <x v="377"/>
    <n v="36"/>
    <n v="1"/>
    <n v="24"/>
    <x v="1"/>
  </r>
  <r>
    <n v="92503"/>
    <x v="35"/>
    <x v="388"/>
    <n v="17"/>
    <n v="3"/>
    <n v="24"/>
    <x v="1"/>
  </r>
  <r>
    <n v="92588"/>
    <x v="189"/>
    <x v="398"/>
    <n v="6"/>
    <n v="3"/>
    <n v="24"/>
    <x v="1"/>
  </r>
  <r>
    <n v="92629"/>
    <x v="271"/>
    <x v="397"/>
    <n v="49"/>
    <n v="8"/>
    <n v="24"/>
    <x v="1"/>
  </r>
  <r>
    <n v="92879"/>
    <x v="2"/>
    <x v="2"/>
    <n v="12"/>
    <n v="10"/>
    <n v="24"/>
    <x v="1"/>
  </r>
  <r>
    <n v="92913"/>
    <x v="1"/>
    <x v="1"/>
    <n v="47"/>
    <n v="6"/>
    <n v="24"/>
    <x v="1"/>
  </r>
  <r>
    <n v="92973"/>
    <x v="5"/>
    <x v="5"/>
    <n v="13"/>
    <n v="1"/>
    <n v="24"/>
    <x v="1"/>
  </r>
  <r>
    <n v="93371"/>
    <x v="12"/>
    <x v="24"/>
    <n v="44"/>
    <n v="1"/>
    <n v="24"/>
    <x v="1"/>
  </r>
  <r>
    <n v="93536"/>
    <x v="36"/>
    <x v="37"/>
    <n v="16"/>
    <n v="6"/>
    <n v="24"/>
    <x v="1"/>
  </r>
  <r>
    <n v="93618"/>
    <x v="41"/>
    <x v="42"/>
    <n v="3"/>
    <n v="3"/>
    <n v="24"/>
    <x v="1"/>
  </r>
  <r>
    <n v="93643"/>
    <x v="85"/>
    <x v="88"/>
    <n v="28"/>
    <n v="28"/>
    <n v="24"/>
    <x v="1"/>
  </r>
  <r>
    <n v="93742"/>
    <x v="47"/>
    <x v="48"/>
    <n v="35"/>
    <n v="11"/>
    <n v="24"/>
    <x v="1"/>
  </r>
  <r>
    <n v="93809"/>
    <x v="55"/>
    <x v="56"/>
    <n v="7"/>
    <n v="4"/>
    <n v="24"/>
    <x v="1"/>
  </r>
  <r>
    <n v="93814"/>
    <x v="50"/>
    <x v="51"/>
    <n v="12"/>
    <n v="1"/>
    <n v="24"/>
    <x v="1"/>
  </r>
  <r>
    <n v="93821"/>
    <x v="51"/>
    <x v="52"/>
    <n v="19"/>
    <n v="5"/>
    <n v="24"/>
    <x v="1"/>
  </r>
  <r>
    <n v="94026"/>
    <x v="67"/>
    <x v="68"/>
    <n v="42"/>
    <n v="20"/>
    <n v="24"/>
    <x v="1"/>
  </r>
  <r>
    <n v="94213"/>
    <x v="75"/>
    <x v="77"/>
    <n v="45"/>
    <n v="7"/>
    <n v="24"/>
    <x v="1"/>
  </r>
  <r>
    <n v="94372"/>
    <x v="83"/>
    <x v="86"/>
    <n v="17"/>
    <n v="3"/>
    <n v="24"/>
    <x v="1"/>
  </r>
  <r>
    <n v="94468"/>
    <x v="91"/>
    <x v="95"/>
    <n v="20"/>
    <n v="4"/>
    <n v="24"/>
    <x v="1"/>
  </r>
  <r>
    <n v="94546"/>
    <x v="94"/>
    <x v="98"/>
    <n v="4"/>
    <n v="2"/>
    <n v="24"/>
    <x v="1"/>
  </r>
  <r>
    <n v="94753"/>
    <x v="101"/>
    <x v="105"/>
    <n v="30"/>
    <n v="9"/>
    <n v="24"/>
    <x v="1"/>
  </r>
  <r>
    <n v="94835"/>
    <x v="11"/>
    <x v="408"/>
    <n v="23"/>
    <n v="23"/>
    <n v="24"/>
    <x v="1"/>
  </r>
  <r>
    <n v="95157"/>
    <x v="287"/>
    <x v="434"/>
    <n v="82"/>
    <n v="77"/>
    <n v="23"/>
    <x v="0"/>
  </r>
  <r>
    <n v="95302"/>
    <x v="239"/>
    <x v="418"/>
    <n v="42"/>
    <n v="16"/>
    <n v="23"/>
    <x v="0"/>
  </r>
  <r>
    <n v="95372"/>
    <x v="274"/>
    <x v="421"/>
    <n v="19"/>
    <n v="7"/>
    <n v="23"/>
    <x v="0"/>
  </r>
  <r>
    <n v="95379"/>
    <x v="12"/>
    <x v="437"/>
    <n v="28"/>
    <n v="1"/>
    <n v="23"/>
    <x v="0"/>
  </r>
  <r>
    <n v="95453"/>
    <x v="264"/>
    <x v="422"/>
    <n v="7"/>
    <n v="1"/>
    <n v="23"/>
    <x v="0"/>
  </r>
  <r>
    <n v="95569"/>
    <x v="286"/>
    <x v="430"/>
    <n v="34"/>
    <n v="14"/>
    <n v="23"/>
    <x v="0"/>
  </r>
  <r>
    <n v="95730"/>
    <x v="202"/>
    <x v="428"/>
    <n v="12"/>
    <n v="9"/>
    <n v="23"/>
    <x v="0"/>
  </r>
  <r>
    <n v="95917"/>
    <x v="47"/>
    <x v="427"/>
    <n v="19"/>
    <n v="4"/>
    <n v="23"/>
    <x v="0"/>
  </r>
  <r>
    <n v="96019"/>
    <x v="52"/>
    <x v="431"/>
    <n v="34"/>
    <n v="34"/>
    <n v="23"/>
    <x v="0"/>
  </r>
  <r>
    <n v="96026"/>
    <x v="59"/>
    <x v="438"/>
    <n v="41"/>
    <n v="1"/>
    <n v="23"/>
    <x v="0"/>
  </r>
  <r>
    <n v="96176"/>
    <x v="277"/>
    <x v="410"/>
    <n v="12"/>
    <n v="4"/>
    <n v="23"/>
    <x v="0"/>
  </r>
  <r>
    <n v="96265"/>
    <x v="1"/>
    <x v="423"/>
    <n v="14"/>
    <n v="6"/>
    <n v="23"/>
    <x v="0"/>
  </r>
  <r>
    <n v="96459"/>
    <x v="288"/>
    <x v="439"/>
    <n v="35"/>
    <n v="4"/>
    <n v="23"/>
    <x v="0"/>
  </r>
  <r>
    <n v="96637"/>
    <x v="0"/>
    <x v="442"/>
    <n v="38"/>
    <n v="5"/>
    <n v="23"/>
    <x v="0"/>
  </r>
  <r>
    <n v="96729"/>
    <x v="139"/>
    <x v="440"/>
    <n v="45"/>
    <n v="15"/>
    <n v="23"/>
    <x v="0"/>
  </r>
  <r>
    <n v="97055"/>
    <x v="264"/>
    <x v="432"/>
    <n v="13"/>
    <n v="1"/>
    <n v="23"/>
    <x v="0"/>
  </r>
  <r>
    <n v="90178"/>
    <x v="204"/>
    <x v="250"/>
    <n v="10"/>
    <n v="10"/>
    <n v="23"/>
    <x v="1"/>
  </r>
  <r>
    <n v="90486"/>
    <x v="210"/>
    <x v="260"/>
    <n v="45"/>
    <n v="22"/>
    <n v="23"/>
    <x v="1"/>
  </r>
  <r>
    <n v="90556"/>
    <x v="214"/>
    <x v="265"/>
    <n v="23"/>
    <n v="5"/>
    <n v="23"/>
    <x v="1"/>
  </r>
  <r>
    <n v="90646"/>
    <x v="35"/>
    <x v="269"/>
    <n v="25"/>
    <n v="1"/>
    <n v="23"/>
    <x v="1"/>
  </r>
  <r>
    <n v="90751"/>
    <x v="218"/>
    <x v="274"/>
    <n v="40"/>
    <n v="1"/>
    <n v="23"/>
    <x v="1"/>
  </r>
  <r>
    <n v="91009"/>
    <x v="61"/>
    <x v="290"/>
    <n v="25"/>
    <n v="11"/>
    <n v="23"/>
    <x v="1"/>
  </r>
  <r>
    <n v="91179"/>
    <x v="85"/>
    <x v="298"/>
    <n v="5"/>
    <n v="5"/>
    <n v="23"/>
    <x v="1"/>
  </r>
  <r>
    <n v="91212"/>
    <x v="234"/>
    <x v="302"/>
    <n v="42"/>
    <n v="17"/>
    <n v="23"/>
    <x v="1"/>
  </r>
  <r>
    <n v="91287"/>
    <x v="41"/>
    <x v="354"/>
    <n v="23"/>
    <n v="23"/>
    <n v="23"/>
    <x v="1"/>
  </r>
  <r>
    <n v="91290"/>
    <x v="141"/>
    <x v="306"/>
    <n v="26"/>
    <n v="6"/>
    <n v="23"/>
    <x v="1"/>
  </r>
  <r>
    <n v="91292"/>
    <x v="172"/>
    <x v="305"/>
    <n v="28"/>
    <n v="1"/>
    <n v="23"/>
    <x v="1"/>
  </r>
  <r>
    <n v="91300"/>
    <x v="13"/>
    <x v="304"/>
    <n v="36"/>
    <n v="11"/>
    <n v="23"/>
    <x v="1"/>
  </r>
  <r>
    <n v="91366"/>
    <x v="235"/>
    <x v="308"/>
    <n v="6"/>
    <n v="1"/>
    <n v="23"/>
    <x v="1"/>
  </r>
  <r>
    <n v="91368"/>
    <x v="169"/>
    <x v="314"/>
    <n v="8"/>
    <n v="7"/>
    <n v="23"/>
    <x v="1"/>
  </r>
  <r>
    <n v="91375"/>
    <x v="118"/>
    <x v="313"/>
    <n v="16"/>
    <n v="13"/>
    <n v="23"/>
    <x v="1"/>
  </r>
  <r>
    <n v="91645"/>
    <x v="164"/>
    <x v="330"/>
    <n v="6"/>
    <n v="6"/>
    <n v="23"/>
    <x v="1"/>
  </r>
  <r>
    <n v="91667"/>
    <x v="244"/>
    <x v="329"/>
    <n v="30"/>
    <n v="26"/>
    <n v="23"/>
    <x v="1"/>
  </r>
  <r>
    <n v="91923"/>
    <x v="250"/>
    <x v="346"/>
    <n v="6"/>
    <n v="1"/>
    <n v="23"/>
    <x v="1"/>
  </r>
  <r>
    <n v="91930"/>
    <x v="145"/>
    <x v="347"/>
    <n v="13"/>
    <n v="2"/>
    <n v="23"/>
    <x v="1"/>
  </r>
  <r>
    <n v="92118"/>
    <x v="255"/>
    <x v="356"/>
    <n v="12"/>
    <n v="7"/>
    <n v="23"/>
    <x v="1"/>
  </r>
  <r>
    <n v="92219"/>
    <x v="83"/>
    <x v="364"/>
    <n v="20"/>
    <n v="2"/>
    <n v="23"/>
    <x v="1"/>
  </r>
  <r>
    <n v="92315"/>
    <x v="260"/>
    <x v="370"/>
    <n v="21"/>
    <n v="5"/>
    <n v="23"/>
    <x v="1"/>
  </r>
  <r>
    <n v="92415"/>
    <x v="108"/>
    <x v="377"/>
    <n v="26"/>
    <n v="1"/>
    <n v="23"/>
    <x v="1"/>
  </r>
  <r>
    <n v="92595"/>
    <x v="35"/>
    <x v="388"/>
    <n v="13"/>
    <n v="3"/>
    <n v="23"/>
    <x v="1"/>
  </r>
  <r>
    <n v="92620"/>
    <x v="172"/>
    <x v="386"/>
    <n v="40"/>
    <n v="4"/>
    <n v="23"/>
    <x v="1"/>
  </r>
  <r>
    <n v="92680"/>
    <x v="189"/>
    <x v="398"/>
    <n v="3"/>
    <n v="3"/>
    <n v="23"/>
    <x v="1"/>
  </r>
  <r>
    <n v="92714"/>
    <x v="271"/>
    <x v="397"/>
    <n v="38"/>
    <n v="8"/>
    <n v="23"/>
    <x v="1"/>
  </r>
  <r>
    <n v="92971"/>
    <x v="2"/>
    <x v="2"/>
    <n v="10"/>
    <n v="10"/>
    <n v="23"/>
    <x v="1"/>
  </r>
  <r>
    <n v="93005"/>
    <x v="1"/>
    <x v="1"/>
    <n v="45"/>
    <n v="6"/>
    <n v="23"/>
    <x v="1"/>
  </r>
  <r>
    <n v="93064"/>
    <x v="5"/>
    <x v="5"/>
    <n v="10"/>
    <n v="1"/>
    <n v="23"/>
    <x v="1"/>
  </r>
  <r>
    <n v="93370"/>
    <x v="19"/>
    <x v="19"/>
    <n v="43"/>
    <n v="6"/>
    <n v="23"/>
    <x v="1"/>
  </r>
  <r>
    <n v="93461"/>
    <x v="12"/>
    <x v="24"/>
    <n v="39"/>
    <n v="1"/>
    <n v="23"/>
    <x v="1"/>
  </r>
  <r>
    <n v="93629"/>
    <x v="36"/>
    <x v="37"/>
    <n v="14"/>
    <n v="6"/>
    <n v="23"/>
    <x v="1"/>
  </r>
  <r>
    <n v="93712"/>
    <x v="41"/>
    <x v="42"/>
    <n v="3"/>
    <n v="3"/>
    <n v="23"/>
    <x v="1"/>
  </r>
  <r>
    <n v="93741"/>
    <x v="85"/>
    <x v="88"/>
    <n v="34"/>
    <n v="34"/>
    <n v="23"/>
    <x v="1"/>
  </r>
  <r>
    <n v="93833"/>
    <x v="47"/>
    <x v="48"/>
    <n v="33"/>
    <n v="11"/>
    <n v="23"/>
    <x v="1"/>
  </r>
  <r>
    <n v="93903"/>
    <x v="50"/>
    <x v="51"/>
    <n v="8"/>
    <n v="1"/>
    <n v="23"/>
    <x v="1"/>
  </r>
  <r>
    <n v="93904"/>
    <x v="55"/>
    <x v="56"/>
    <n v="9"/>
    <n v="4"/>
    <n v="23"/>
    <x v="1"/>
  </r>
  <r>
    <n v="93912"/>
    <x v="51"/>
    <x v="52"/>
    <n v="18"/>
    <n v="5"/>
    <n v="23"/>
    <x v="1"/>
  </r>
  <r>
    <n v="94114"/>
    <x v="67"/>
    <x v="68"/>
    <n v="37"/>
    <n v="20"/>
    <n v="23"/>
    <x v="1"/>
  </r>
  <r>
    <n v="94303"/>
    <x v="75"/>
    <x v="77"/>
    <n v="41"/>
    <n v="7"/>
    <n v="23"/>
    <x v="1"/>
  </r>
  <r>
    <n v="94462"/>
    <x v="83"/>
    <x v="86"/>
    <n v="14"/>
    <n v="3"/>
    <n v="23"/>
    <x v="1"/>
  </r>
  <r>
    <n v="94551"/>
    <x v="91"/>
    <x v="95"/>
    <n v="11"/>
    <n v="4"/>
    <n v="23"/>
    <x v="1"/>
  </r>
  <r>
    <n v="94637"/>
    <x v="94"/>
    <x v="98"/>
    <n v="4"/>
    <n v="2"/>
    <n v="23"/>
    <x v="1"/>
  </r>
  <r>
    <n v="94834"/>
    <x v="101"/>
    <x v="105"/>
    <n v="22"/>
    <n v="9"/>
    <n v="23"/>
    <x v="1"/>
  </r>
  <r>
    <n v="94945"/>
    <x v="11"/>
    <x v="408"/>
    <n v="45"/>
    <n v="24"/>
    <n v="23"/>
    <x v="1"/>
  </r>
  <r>
    <n v="85431"/>
    <x v="38"/>
    <x v="443"/>
    <n v="3"/>
    <n v="1"/>
    <n v="23"/>
    <x v="2"/>
  </r>
  <r>
    <n v="85436"/>
    <x v="16"/>
    <x v="444"/>
    <n v="8"/>
    <n v="4"/>
    <n v="23"/>
    <x v="2"/>
  </r>
  <r>
    <n v="75886"/>
    <x v="279"/>
    <x v="445"/>
    <n v="28"/>
    <n v="24"/>
    <n v="23"/>
    <x v="3"/>
  </r>
  <r>
    <n v="95033"/>
    <x v="11"/>
    <x v="408"/>
    <n v="45"/>
    <n v="24"/>
    <n v="22"/>
    <x v="0"/>
  </r>
  <r>
    <n v="95248"/>
    <x v="287"/>
    <x v="434"/>
    <n v="83"/>
    <n v="77"/>
    <n v="22"/>
    <x v="0"/>
  </r>
  <r>
    <n v="95397"/>
    <x v="239"/>
    <x v="418"/>
    <n v="47"/>
    <n v="16"/>
    <n v="22"/>
    <x v="0"/>
  </r>
  <r>
    <n v="95463"/>
    <x v="274"/>
    <x v="421"/>
    <n v="18"/>
    <n v="7"/>
    <n v="22"/>
    <x v="0"/>
  </r>
  <r>
    <n v="95466"/>
    <x v="12"/>
    <x v="437"/>
    <n v="22"/>
    <n v="1"/>
    <n v="22"/>
    <x v="0"/>
  </r>
  <r>
    <n v="95492"/>
    <x v="290"/>
    <x v="446"/>
    <n v="50"/>
    <n v="21"/>
    <n v="22"/>
    <x v="0"/>
  </r>
  <r>
    <n v="95543"/>
    <x v="264"/>
    <x v="422"/>
    <n v="7"/>
    <n v="1"/>
    <n v="22"/>
    <x v="0"/>
  </r>
  <r>
    <n v="95661"/>
    <x v="286"/>
    <x v="430"/>
    <n v="35"/>
    <n v="14"/>
    <n v="22"/>
    <x v="0"/>
  </r>
  <r>
    <n v="95818"/>
    <x v="202"/>
    <x v="428"/>
    <n v="10"/>
    <n v="9"/>
    <n v="22"/>
    <x v="0"/>
  </r>
  <r>
    <n v="96002"/>
    <x v="47"/>
    <x v="427"/>
    <n v="15"/>
    <n v="4"/>
    <n v="22"/>
    <x v="0"/>
  </r>
  <r>
    <n v="96106"/>
    <x v="59"/>
    <x v="438"/>
    <n v="32"/>
    <n v="1"/>
    <n v="22"/>
    <x v="0"/>
  </r>
  <r>
    <n v="96114"/>
    <x v="52"/>
    <x v="431"/>
    <n v="40"/>
    <n v="34"/>
    <n v="22"/>
    <x v="0"/>
  </r>
  <r>
    <n v="96262"/>
    <x v="277"/>
    <x v="410"/>
    <n v="10"/>
    <n v="4"/>
    <n v="22"/>
    <x v="0"/>
  </r>
  <r>
    <n v="96351"/>
    <x v="1"/>
    <x v="423"/>
    <n v="13"/>
    <n v="6"/>
    <n v="22"/>
    <x v="0"/>
  </r>
  <r>
    <n v="96543"/>
    <x v="288"/>
    <x v="439"/>
    <n v="30"/>
    <n v="4"/>
    <n v="22"/>
    <x v="0"/>
  </r>
  <r>
    <n v="96719"/>
    <x v="0"/>
    <x v="442"/>
    <n v="34"/>
    <n v="5"/>
    <n v="22"/>
    <x v="0"/>
  </r>
  <r>
    <n v="96811"/>
    <x v="139"/>
    <x v="440"/>
    <n v="37"/>
    <n v="15"/>
    <n v="22"/>
    <x v="0"/>
  </r>
  <r>
    <n v="97145"/>
    <x v="264"/>
    <x v="432"/>
    <n v="13"/>
    <n v="1"/>
    <n v="22"/>
    <x v="0"/>
  </r>
  <r>
    <n v="90208"/>
    <x v="200"/>
    <x v="242"/>
    <n v="40"/>
    <n v="24"/>
    <n v="22"/>
    <x v="1"/>
  </r>
  <r>
    <n v="90274"/>
    <x v="204"/>
    <x v="250"/>
    <n v="12"/>
    <n v="12"/>
    <n v="22"/>
    <x v="1"/>
  </r>
  <r>
    <n v="90570"/>
    <x v="210"/>
    <x v="260"/>
    <n v="38"/>
    <n v="22"/>
    <n v="22"/>
    <x v="1"/>
  </r>
  <r>
    <n v="90644"/>
    <x v="214"/>
    <x v="265"/>
    <n v="22"/>
    <n v="5"/>
    <n v="22"/>
    <x v="1"/>
  </r>
  <r>
    <n v="90731"/>
    <x v="35"/>
    <x v="269"/>
    <n v="20"/>
    <n v="1"/>
    <n v="22"/>
    <x v="1"/>
  </r>
  <r>
    <n v="90838"/>
    <x v="218"/>
    <x v="274"/>
    <n v="37"/>
    <n v="1"/>
    <n v="22"/>
    <x v="1"/>
  </r>
  <r>
    <n v="91103"/>
    <x v="61"/>
    <x v="290"/>
    <n v="24"/>
    <n v="11"/>
    <n v="22"/>
    <x v="1"/>
  </r>
  <r>
    <n v="91274"/>
    <x v="85"/>
    <x v="298"/>
    <n v="7"/>
    <n v="7"/>
    <n v="22"/>
    <x v="1"/>
  </r>
  <r>
    <n v="91296"/>
    <x v="234"/>
    <x v="302"/>
    <n v="32"/>
    <n v="17"/>
    <n v="22"/>
    <x v="1"/>
  </r>
  <r>
    <n v="91377"/>
    <x v="141"/>
    <x v="306"/>
    <n v="18"/>
    <n v="6"/>
    <n v="22"/>
    <x v="1"/>
  </r>
  <r>
    <n v="91381"/>
    <x v="172"/>
    <x v="305"/>
    <n v="23"/>
    <n v="1"/>
    <n v="22"/>
    <x v="1"/>
  </r>
  <r>
    <n v="91387"/>
    <x v="13"/>
    <x v="304"/>
    <n v="29"/>
    <n v="11"/>
    <n v="22"/>
    <x v="1"/>
  </r>
  <r>
    <n v="91399"/>
    <x v="41"/>
    <x v="354"/>
    <n v="42"/>
    <n v="35"/>
    <n v="22"/>
    <x v="1"/>
  </r>
  <r>
    <n v="91457"/>
    <x v="235"/>
    <x v="308"/>
    <n v="4"/>
    <n v="1"/>
    <n v="22"/>
    <x v="1"/>
  </r>
  <r>
    <n v="91460"/>
    <x v="169"/>
    <x v="314"/>
    <n v="7"/>
    <n v="7"/>
    <n v="22"/>
    <x v="1"/>
  </r>
  <r>
    <n v="91469"/>
    <x v="118"/>
    <x v="313"/>
    <n v="17"/>
    <n v="13"/>
    <n v="22"/>
    <x v="1"/>
  </r>
  <r>
    <n v="91686"/>
    <x v="12"/>
    <x v="320"/>
    <n v="50"/>
    <n v="3"/>
    <n v="22"/>
    <x v="1"/>
  </r>
  <r>
    <n v="91739"/>
    <x v="164"/>
    <x v="330"/>
    <n v="7"/>
    <n v="7"/>
    <n v="22"/>
    <x v="1"/>
  </r>
  <r>
    <n v="91756"/>
    <x v="244"/>
    <x v="329"/>
    <n v="28"/>
    <n v="26"/>
    <n v="22"/>
    <x v="1"/>
  </r>
  <r>
    <n v="92016"/>
    <x v="250"/>
    <x v="346"/>
    <n v="5"/>
    <n v="1"/>
    <n v="22"/>
    <x v="1"/>
  </r>
  <r>
    <n v="92024"/>
    <x v="145"/>
    <x v="347"/>
    <n v="13"/>
    <n v="2"/>
    <n v="22"/>
    <x v="1"/>
  </r>
  <r>
    <n v="92208"/>
    <x v="255"/>
    <x v="356"/>
    <n v="9"/>
    <n v="7"/>
    <n v="22"/>
    <x v="1"/>
  </r>
  <r>
    <n v="92310"/>
    <x v="83"/>
    <x v="364"/>
    <n v="16"/>
    <n v="2"/>
    <n v="22"/>
    <x v="1"/>
  </r>
  <r>
    <n v="92408"/>
    <x v="260"/>
    <x v="370"/>
    <n v="16"/>
    <n v="5"/>
    <n v="22"/>
    <x v="1"/>
  </r>
  <r>
    <n v="92507"/>
    <x v="108"/>
    <x v="377"/>
    <n v="21"/>
    <n v="1"/>
    <n v="22"/>
    <x v="1"/>
  </r>
  <r>
    <n v="92530"/>
    <x v="202"/>
    <x v="379"/>
    <n v="45"/>
    <n v="14"/>
    <n v="22"/>
    <x v="1"/>
  </r>
  <r>
    <n v="92685"/>
    <x v="35"/>
    <x v="388"/>
    <n v="8"/>
    <n v="3"/>
    <n v="22"/>
    <x v="1"/>
  </r>
  <r>
    <n v="92710"/>
    <x v="172"/>
    <x v="386"/>
    <n v="34"/>
    <n v="4"/>
    <n v="22"/>
    <x v="1"/>
  </r>
  <r>
    <n v="92776"/>
    <x v="189"/>
    <x v="398"/>
    <n v="3"/>
    <n v="3"/>
    <n v="22"/>
    <x v="1"/>
  </r>
  <r>
    <n v="92802"/>
    <x v="271"/>
    <x v="397"/>
    <n v="31"/>
    <n v="8"/>
    <n v="22"/>
    <x v="1"/>
  </r>
  <r>
    <n v="92817"/>
    <x v="186"/>
    <x v="396"/>
    <n v="46"/>
    <n v="14"/>
    <n v="22"/>
    <x v="1"/>
  </r>
  <r>
    <n v="93065"/>
    <x v="2"/>
    <x v="2"/>
    <n v="11"/>
    <n v="11"/>
    <n v="22"/>
    <x v="1"/>
  </r>
  <r>
    <n v="93086"/>
    <x v="1"/>
    <x v="1"/>
    <n v="34"/>
    <n v="6"/>
    <n v="22"/>
    <x v="1"/>
  </r>
  <r>
    <n v="93153"/>
    <x v="5"/>
    <x v="5"/>
    <n v="7"/>
    <n v="1"/>
    <n v="22"/>
    <x v="1"/>
  </r>
  <r>
    <n v="93463"/>
    <x v="19"/>
    <x v="19"/>
    <n v="41"/>
    <n v="6"/>
    <n v="22"/>
    <x v="1"/>
  </r>
  <r>
    <n v="93558"/>
    <x v="12"/>
    <x v="24"/>
    <n v="40"/>
    <n v="1"/>
    <n v="22"/>
    <x v="1"/>
  </r>
  <r>
    <n v="93719"/>
    <x v="36"/>
    <x v="37"/>
    <n v="10"/>
    <n v="6"/>
    <n v="22"/>
    <x v="1"/>
  </r>
  <r>
    <n v="93805"/>
    <x v="41"/>
    <x v="42"/>
    <n v="3"/>
    <n v="3"/>
    <n v="22"/>
    <x v="1"/>
  </r>
  <r>
    <n v="93841"/>
    <x v="85"/>
    <x v="88"/>
    <n v="41"/>
    <n v="41"/>
    <n v="22"/>
    <x v="1"/>
  </r>
  <r>
    <n v="93924"/>
    <x v="47"/>
    <x v="48"/>
    <n v="31"/>
    <n v="11"/>
    <n v="22"/>
    <x v="1"/>
  </r>
  <r>
    <n v="93995"/>
    <x v="50"/>
    <x v="51"/>
    <n v="8"/>
    <n v="1"/>
    <n v="22"/>
    <x v="1"/>
  </r>
  <r>
    <n v="93996"/>
    <x v="55"/>
    <x v="56"/>
    <n v="9"/>
    <n v="4"/>
    <n v="22"/>
    <x v="1"/>
  </r>
  <r>
    <n v="94003"/>
    <x v="51"/>
    <x v="52"/>
    <n v="17"/>
    <n v="5"/>
    <n v="22"/>
    <x v="1"/>
  </r>
  <r>
    <n v="94206"/>
    <x v="67"/>
    <x v="68"/>
    <n v="37"/>
    <n v="20"/>
    <n v="22"/>
    <x v="1"/>
  </r>
  <r>
    <n v="94382"/>
    <x v="75"/>
    <x v="77"/>
    <n v="27"/>
    <n v="7"/>
    <n v="22"/>
    <x v="1"/>
  </r>
  <r>
    <n v="94550"/>
    <x v="83"/>
    <x v="86"/>
    <n v="10"/>
    <n v="3"/>
    <n v="22"/>
    <x v="1"/>
  </r>
  <r>
    <n v="94642"/>
    <x v="91"/>
    <x v="95"/>
    <n v="10"/>
    <n v="4"/>
    <n v="22"/>
    <x v="1"/>
  </r>
  <r>
    <n v="94729"/>
    <x v="94"/>
    <x v="98"/>
    <n v="4"/>
    <n v="2"/>
    <n v="22"/>
    <x v="1"/>
  </r>
  <r>
    <n v="94854"/>
    <x v="97"/>
    <x v="101"/>
    <n v="44"/>
    <n v="13"/>
    <n v="22"/>
    <x v="1"/>
  </r>
  <r>
    <n v="94929"/>
    <x v="101"/>
    <x v="105"/>
    <n v="27"/>
    <n v="9"/>
    <n v="22"/>
    <x v="1"/>
  </r>
  <r>
    <n v="80695"/>
    <x v="291"/>
    <x v="447"/>
    <n v="8"/>
    <n v="8"/>
    <n v="22"/>
    <x v="4"/>
  </r>
  <r>
    <n v="75874"/>
    <x v="292"/>
    <x v="448"/>
    <n v="15"/>
    <n v="4"/>
    <n v="22"/>
    <x v="3"/>
  </r>
  <r>
    <n v="95011"/>
    <x v="101"/>
    <x v="105"/>
    <n v="20"/>
    <n v="9"/>
    <n v="21"/>
    <x v="0"/>
  </r>
  <r>
    <n v="95123"/>
    <x v="11"/>
    <x v="408"/>
    <n v="45"/>
    <n v="24"/>
    <n v="21"/>
    <x v="0"/>
  </r>
  <r>
    <n v="95336"/>
    <x v="287"/>
    <x v="434"/>
    <n v="77"/>
    <n v="77"/>
    <n v="21"/>
    <x v="0"/>
  </r>
  <r>
    <n v="95400"/>
    <x v="113"/>
    <x v="124"/>
    <n v="50"/>
    <n v="49"/>
    <n v="21"/>
    <x v="0"/>
  </r>
  <r>
    <n v="95481"/>
    <x v="239"/>
    <x v="418"/>
    <n v="38"/>
    <n v="16"/>
    <n v="21"/>
    <x v="0"/>
  </r>
  <r>
    <n v="95551"/>
    <x v="274"/>
    <x v="421"/>
    <n v="15"/>
    <n v="7"/>
    <n v="21"/>
    <x v="0"/>
  </r>
  <r>
    <n v="95554"/>
    <x v="12"/>
    <x v="437"/>
    <n v="18"/>
    <n v="1"/>
    <n v="21"/>
    <x v="0"/>
  </r>
  <r>
    <n v="95570"/>
    <x v="290"/>
    <x v="446"/>
    <n v="35"/>
    <n v="21"/>
    <n v="21"/>
    <x v="0"/>
  </r>
  <r>
    <n v="95632"/>
    <x v="264"/>
    <x v="422"/>
    <n v="5"/>
    <n v="1"/>
    <n v="21"/>
    <x v="0"/>
  </r>
  <r>
    <n v="95750"/>
    <x v="286"/>
    <x v="430"/>
    <n v="33"/>
    <n v="14"/>
    <n v="21"/>
    <x v="0"/>
  </r>
  <r>
    <n v="95908"/>
    <x v="202"/>
    <x v="428"/>
    <n v="10"/>
    <n v="9"/>
    <n v="21"/>
    <x v="0"/>
  </r>
  <r>
    <n v="96029"/>
    <x v="231"/>
    <x v="449"/>
    <n v="46"/>
    <n v="2"/>
    <n v="21"/>
    <x v="0"/>
  </r>
  <r>
    <n v="96088"/>
    <x v="47"/>
    <x v="427"/>
    <n v="12"/>
    <n v="4"/>
    <n v="21"/>
    <x v="0"/>
  </r>
  <r>
    <n v="96188"/>
    <x v="59"/>
    <x v="438"/>
    <n v="26"/>
    <n v="1"/>
    <n v="21"/>
    <x v="0"/>
  </r>
  <r>
    <n v="96205"/>
    <x v="52"/>
    <x v="431"/>
    <n v="44"/>
    <n v="34"/>
    <n v="21"/>
    <x v="0"/>
  </r>
  <r>
    <n v="96348"/>
    <x v="277"/>
    <x v="410"/>
    <n v="9"/>
    <n v="4"/>
    <n v="21"/>
    <x v="0"/>
  </r>
  <r>
    <n v="96439"/>
    <x v="1"/>
    <x v="423"/>
    <n v="12"/>
    <n v="6"/>
    <n v="21"/>
    <x v="0"/>
  </r>
  <r>
    <n v="96624"/>
    <x v="288"/>
    <x v="439"/>
    <n v="24"/>
    <n v="4"/>
    <n v="21"/>
    <x v="0"/>
  </r>
  <r>
    <n v="96796"/>
    <x v="0"/>
    <x v="442"/>
    <n v="22"/>
    <n v="5"/>
    <n v="21"/>
    <x v="0"/>
  </r>
  <r>
    <n v="96896"/>
    <x v="139"/>
    <x v="440"/>
    <n v="33"/>
    <n v="15"/>
    <n v="21"/>
    <x v="0"/>
  </r>
  <r>
    <n v="90182"/>
    <x v="255"/>
    <x v="450"/>
    <n v="14"/>
    <n v="4"/>
    <n v="21"/>
    <x v="1"/>
  </r>
  <r>
    <n v="90195"/>
    <x v="138"/>
    <x v="233"/>
    <n v="27"/>
    <n v="1"/>
    <n v="21"/>
    <x v="1"/>
  </r>
  <r>
    <n v="90292"/>
    <x v="200"/>
    <x v="242"/>
    <n v="30"/>
    <n v="24"/>
    <n v="21"/>
    <x v="1"/>
  </r>
  <r>
    <n v="90368"/>
    <x v="204"/>
    <x v="250"/>
    <n v="15"/>
    <n v="13"/>
    <n v="21"/>
    <x v="1"/>
  </r>
  <r>
    <n v="90655"/>
    <x v="210"/>
    <x v="260"/>
    <n v="34"/>
    <n v="22"/>
    <n v="21"/>
    <x v="1"/>
  </r>
  <r>
    <n v="90666"/>
    <x v="208"/>
    <x v="258"/>
    <n v="45"/>
    <n v="11"/>
    <n v="21"/>
    <x v="1"/>
  </r>
  <r>
    <n v="90730"/>
    <x v="214"/>
    <x v="265"/>
    <n v="19"/>
    <n v="5"/>
    <n v="21"/>
    <x v="1"/>
  </r>
  <r>
    <n v="90819"/>
    <x v="35"/>
    <x v="269"/>
    <n v="17"/>
    <n v="1"/>
    <n v="21"/>
    <x v="1"/>
  </r>
  <r>
    <n v="90917"/>
    <x v="218"/>
    <x v="274"/>
    <n v="25"/>
    <n v="1"/>
    <n v="21"/>
    <x v="1"/>
  </r>
  <r>
    <n v="91194"/>
    <x v="61"/>
    <x v="290"/>
    <n v="21"/>
    <n v="11"/>
    <n v="21"/>
    <x v="1"/>
  </r>
  <r>
    <n v="91205"/>
    <x v="228"/>
    <x v="292"/>
    <n v="35"/>
    <n v="7"/>
    <n v="21"/>
    <x v="1"/>
  </r>
  <r>
    <n v="91369"/>
    <x v="85"/>
    <x v="298"/>
    <n v="10"/>
    <n v="10"/>
    <n v="21"/>
    <x v="1"/>
  </r>
  <r>
    <n v="91388"/>
    <x v="234"/>
    <x v="302"/>
    <n v="30"/>
    <n v="17"/>
    <n v="21"/>
    <x v="1"/>
  </r>
  <r>
    <n v="91466"/>
    <x v="141"/>
    <x v="306"/>
    <n v="14"/>
    <n v="6"/>
    <n v="21"/>
    <x v="1"/>
  </r>
  <r>
    <n v="91470"/>
    <x v="172"/>
    <x v="305"/>
    <n v="18"/>
    <n v="1"/>
    <n v="21"/>
    <x v="1"/>
  </r>
  <r>
    <n v="91475"/>
    <x v="13"/>
    <x v="304"/>
    <n v="24"/>
    <n v="11"/>
    <n v="21"/>
    <x v="1"/>
  </r>
  <r>
    <n v="91494"/>
    <x v="41"/>
    <x v="354"/>
    <n v="46"/>
    <n v="35"/>
    <n v="21"/>
    <x v="1"/>
  </r>
  <r>
    <n v="91549"/>
    <x v="235"/>
    <x v="308"/>
    <n v="4"/>
    <n v="1"/>
    <n v="21"/>
    <x v="1"/>
  </r>
  <r>
    <n v="91552"/>
    <x v="169"/>
    <x v="314"/>
    <n v="7"/>
    <n v="7"/>
    <n v="21"/>
    <x v="1"/>
  </r>
  <r>
    <n v="91562"/>
    <x v="118"/>
    <x v="313"/>
    <n v="18"/>
    <n v="13"/>
    <n v="21"/>
    <x v="1"/>
  </r>
  <r>
    <n v="91771"/>
    <x v="12"/>
    <x v="320"/>
    <n v="43"/>
    <n v="3"/>
    <n v="21"/>
    <x v="1"/>
  </r>
  <r>
    <n v="91835"/>
    <x v="164"/>
    <x v="330"/>
    <n v="12"/>
    <n v="12"/>
    <n v="21"/>
    <x v="1"/>
  </r>
  <r>
    <n v="91853"/>
    <x v="244"/>
    <x v="329"/>
    <n v="31"/>
    <n v="26"/>
    <n v="21"/>
    <x v="1"/>
  </r>
  <r>
    <n v="92112"/>
    <x v="250"/>
    <x v="346"/>
    <n v="5"/>
    <n v="1"/>
    <n v="21"/>
    <x v="1"/>
  </r>
  <r>
    <n v="92117"/>
    <x v="145"/>
    <x v="347"/>
    <n v="11"/>
    <n v="2"/>
    <n v="21"/>
    <x v="1"/>
  </r>
  <r>
    <n v="92303"/>
    <x v="255"/>
    <x v="356"/>
    <n v="8"/>
    <n v="7"/>
    <n v="21"/>
    <x v="1"/>
  </r>
  <r>
    <n v="92404"/>
    <x v="83"/>
    <x v="364"/>
    <n v="12"/>
    <n v="2"/>
    <n v="21"/>
    <x v="1"/>
  </r>
  <r>
    <n v="92432"/>
    <x v="215"/>
    <x v="365"/>
    <n v="43"/>
    <n v="27"/>
    <n v="21"/>
    <x v="1"/>
  </r>
  <r>
    <n v="92502"/>
    <x v="260"/>
    <x v="370"/>
    <n v="16"/>
    <n v="5"/>
    <n v="21"/>
    <x v="1"/>
  </r>
  <r>
    <n v="92600"/>
    <x v="108"/>
    <x v="377"/>
    <n v="19"/>
    <n v="1"/>
    <n v="21"/>
    <x v="1"/>
  </r>
  <r>
    <n v="92610"/>
    <x v="202"/>
    <x v="379"/>
    <n v="29"/>
    <n v="14"/>
    <n v="21"/>
    <x v="1"/>
  </r>
  <r>
    <n v="92780"/>
    <x v="35"/>
    <x v="388"/>
    <n v="7"/>
    <n v="3"/>
    <n v="21"/>
    <x v="1"/>
  </r>
  <r>
    <n v="92798"/>
    <x v="172"/>
    <x v="386"/>
    <n v="27"/>
    <n v="4"/>
    <n v="21"/>
    <x v="1"/>
  </r>
  <r>
    <n v="92876"/>
    <x v="189"/>
    <x v="398"/>
    <n v="8"/>
    <n v="6"/>
    <n v="21"/>
    <x v="1"/>
  </r>
  <r>
    <n v="92888"/>
    <x v="271"/>
    <x v="397"/>
    <n v="21"/>
    <n v="8"/>
    <n v="21"/>
    <x v="1"/>
  </r>
  <r>
    <n v="92911"/>
    <x v="186"/>
    <x v="396"/>
    <n v="45"/>
    <n v="14"/>
    <n v="21"/>
    <x v="1"/>
  </r>
  <r>
    <n v="93157"/>
    <x v="2"/>
    <x v="2"/>
    <n v="11"/>
    <n v="11"/>
    <n v="21"/>
    <x v="1"/>
  </r>
  <r>
    <n v="93177"/>
    <x v="1"/>
    <x v="1"/>
    <n v="32"/>
    <n v="6"/>
    <n v="21"/>
    <x v="1"/>
  </r>
  <r>
    <n v="93243"/>
    <x v="5"/>
    <x v="5"/>
    <n v="5"/>
    <n v="1"/>
    <n v="21"/>
    <x v="1"/>
  </r>
  <r>
    <n v="93552"/>
    <x v="19"/>
    <x v="19"/>
    <n v="33"/>
    <n v="6"/>
    <n v="21"/>
    <x v="1"/>
  </r>
  <r>
    <n v="93645"/>
    <x v="12"/>
    <x v="24"/>
    <n v="30"/>
    <n v="1"/>
    <n v="21"/>
    <x v="1"/>
  </r>
  <r>
    <n v="93660"/>
    <x v="25"/>
    <x v="26"/>
    <n v="48"/>
    <n v="29"/>
    <n v="21"/>
    <x v="1"/>
  </r>
  <r>
    <n v="93811"/>
    <x v="36"/>
    <x v="37"/>
    <n v="9"/>
    <n v="6"/>
    <n v="21"/>
    <x v="1"/>
  </r>
  <r>
    <n v="93899"/>
    <x v="41"/>
    <x v="42"/>
    <n v="4"/>
    <n v="3"/>
    <n v="21"/>
    <x v="1"/>
  </r>
  <r>
    <n v="93935"/>
    <x v="85"/>
    <x v="88"/>
    <n v="43"/>
    <n v="43"/>
    <n v="21"/>
    <x v="1"/>
  </r>
  <r>
    <n v="94013"/>
    <x v="47"/>
    <x v="48"/>
    <n v="27"/>
    <n v="11"/>
    <n v="21"/>
    <x v="1"/>
  </r>
  <r>
    <n v="94083"/>
    <x v="50"/>
    <x v="51"/>
    <n v="4"/>
    <n v="1"/>
    <n v="21"/>
    <x v="1"/>
  </r>
  <r>
    <n v="94084"/>
    <x v="55"/>
    <x v="56"/>
    <n v="5"/>
    <n v="4"/>
    <n v="21"/>
    <x v="1"/>
  </r>
  <r>
    <n v="94095"/>
    <x v="51"/>
    <x v="52"/>
    <n v="18"/>
    <n v="5"/>
    <n v="21"/>
    <x v="1"/>
  </r>
  <r>
    <n v="94218"/>
    <x v="63"/>
    <x v="64"/>
    <n v="50"/>
    <n v="19"/>
    <n v="21"/>
    <x v="1"/>
  </r>
  <r>
    <n v="94294"/>
    <x v="67"/>
    <x v="68"/>
    <n v="32"/>
    <n v="20"/>
    <n v="21"/>
    <x v="1"/>
  </r>
  <r>
    <n v="94477"/>
    <x v="75"/>
    <x v="77"/>
    <n v="29"/>
    <n v="7"/>
    <n v="21"/>
    <x v="1"/>
  </r>
  <r>
    <n v="94641"/>
    <x v="83"/>
    <x v="86"/>
    <n v="9"/>
    <n v="3"/>
    <n v="21"/>
    <x v="1"/>
  </r>
  <r>
    <n v="94734"/>
    <x v="91"/>
    <x v="95"/>
    <n v="10"/>
    <n v="4"/>
    <n v="21"/>
    <x v="1"/>
  </r>
  <r>
    <n v="94816"/>
    <x v="94"/>
    <x v="98"/>
    <n v="3"/>
    <n v="2"/>
    <n v="21"/>
    <x v="1"/>
  </r>
  <r>
    <n v="94936"/>
    <x v="97"/>
    <x v="101"/>
    <n v="36"/>
    <n v="13"/>
    <n v="21"/>
    <x v="1"/>
  </r>
  <r>
    <n v="75872"/>
    <x v="293"/>
    <x v="451"/>
    <n v="13"/>
    <n v="1"/>
    <n v="21"/>
    <x v="3"/>
  </r>
  <r>
    <n v="95024"/>
    <x v="97"/>
    <x v="101"/>
    <n v="35"/>
    <n v="13"/>
    <n v="20"/>
    <x v="0"/>
  </r>
  <r>
    <n v="95096"/>
    <x v="101"/>
    <x v="105"/>
    <n v="15"/>
    <n v="9"/>
    <n v="20"/>
    <x v="0"/>
  </r>
  <r>
    <n v="95142"/>
    <x v="25"/>
    <x v="106"/>
    <n v="65"/>
    <n v="28"/>
    <n v="20"/>
    <x v="0"/>
  </r>
  <r>
    <n v="95225"/>
    <x v="0"/>
    <x v="111"/>
    <n v="56"/>
    <n v="13"/>
    <n v="20"/>
    <x v="0"/>
  </r>
  <r>
    <n v="95242"/>
    <x v="105"/>
    <x v="110"/>
    <n v="74"/>
    <n v="2"/>
    <n v="20"/>
    <x v="0"/>
  </r>
  <r>
    <n v="95427"/>
    <x v="287"/>
    <x v="434"/>
    <n v="77"/>
    <n v="77"/>
    <n v="20"/>
    <x v="0"/>
  </r>
  <r>
    <n v="95491"/>
    <x v="113"/>
    <x v="124"/>
    <n v="49"/>
    <n v="49"/>
    <n v="20"/>
    <x v="0"/>
  </r>
  <r>
    <n v="95497"/>
    <x v="116"/>
    <x v="128"/>
    <n v="55"/>
    <n v="26"/>
    <n v="20"/>
    <x v="0"/>
  </r>
  <r>
    <n v="95530"/>
    <x v="19"/>
    <x v="125"/>
    <n v="90"/>
    <n v="58"/>
    <n v="20"/>
    <x v="0"/>
  </r>
  <r>
    <n v="95532"/>
    <x v="16"/>
    <x v="123"/>
    <n v="92"/>
    <n v="16"/>
    <n v="20"/>
    <x v="0"/>
  </r>
  <r>
    <n v="95568"/>
    <x v="239"/>
    <x v="418"/>
    <n v="33"/>
    <n v="16"/>
    <n v="20"/>
    <x v="0"/>
  </r>
  <r>
    <n v="95598"/>
    <x v="20"/>
    <x v="452"/>
    <n v="65"/>
    <n v="1"/>
    <n v="20"/>
    <x v="0"/>
  </r>
  <r>
    <n v="95624"/>
    <x v="34"/>
    <x v="453"/>
    <n v="93"/>
    <n v="34"/>
    <n v="20"/>
    <x v="0"/>
  </r>
  <r>
    <n v="95629"/>
    <x v="294"/>
    <x v="454"/>
    <n v="100"/>
    <n v="17"/>
    <n v="20"/>
    <x v="0"/>
  </r>
  <r>
    <n v="95639"/>
    <x v="274"/>
    <x v="421"/>
    <n v="12"/>
    <n v="7"/>
    <n v="20"/>
    <x v="0"/>
  </r>
  <r>
    <n v="95646"/>
    <x v="12"/>
    <x v="437"/>
    <n v="19"/>
    <n v="1"/>
    <n v="20"/>
    <x v="0"/>
  </r>
  <r>
    <n v="95669"/>
    <x v="290"/>
    <x v="446"/>
    <n v="44"/>
    <n v="21"/>
    <n v="20"/>
    <x v="0"/>
  </r>
  <r>
    <n v="95690"/>
    <x v="295"/>
    <x v="455"/>
    <n v="66"/>
    <n v="20"/>
    <n v="20"/>
    <x v="0"/>
  </r>
  <r>
    <n v="95716"/>
    <x v="296"/>
    <x v="456"/>
    <n v="95"/>
    <n v="21"/>
    <n v="20"/>
    <x v="0"/>
  </r>
  <r>
    <n v="95719"/>
    <x v="297"/>
    <x v="457"/>
    <n v="99"/>
    <n v="29"/>
    <n v="20"/>
    <x v="0"/>
  </r>
  <r>
    <n v="95723"/>
    <x v="264"/>
    <x v="422"/>
    <n v="5"/>
    <n v="1"/>
    <n v="20"/>
    <x v="0"/>
  </r>
  <r>
    <n v="95799"/>
    <x v="298"/>
    <x v="458"/>
    <n v="87"/>
    <n v="37"/>
    <n v="20"/>
    <x v="0"/>
  </r>
  <r>
    <n v="95838"/>
    <x v="286"/>
    <x v="430"/>
    <n v="31"/>
    <n v="14"/>
    <n v="20"/>
    <x v="0"/>
  </r>
  <r>
    <n v="95865"/>
    <x v="5"/>
    <x v="459"/>
    <n v="61"/>
    <n v="1"/>
    <n v="20"/>
    <x v="0"/>
  </r>
  <r>
    <n v="95998"/>
    <x v="202"/>
    <x v="428"/>
    <n v="11"/>
    <n v="9"/>
    <n v="20"/>
    <x v="0"/>
  </r>
  <r>
    <n v="96033"/>
    <x v="11"/>
    <x v="408"/>
    <n v="50"/>
    <n v="24"/>
    <n v="20"/>
    <x v="0"/>
  </r>
  <r>
    <n v="96037"/>
    <x v="143"/>
    <x v="460"/>
    <n v="55"/>
    <n v="28"/>
    <n v="20"/>
    <x v="0"/>
  </r>
  <r>
    <n v="96068"/>
    <x v="299"/>
    <x v="461"/>
    <n v="90"/>
    <n v="15"/>
    <n v="20"/>
    <x v="0"/>
  </r>
  <r>
    <n v="96116"/>
    <x v="231"/>
    <x v="449"/>
    <n v="42"/>
    <n v="2"/>
    <n v="20"/>
    <x v="0"/>
  </r>
  <r>
    <n v="96120"/>
    <x v="137"/>
    <x v="462"/>
    <n v="47"/>
    <n v="2"/>
    <n v="20"/>
    <x v="0"/>
  </r>
  <r>
    <n v="96128"/>
    <x v="300"/>
    <x v="463"/>
    <n v="56"/>
    <n v="25"/>
    <n v="20"/>
    <x v="0"/>
  </r>
  <r>
    <n v="96155"/>
    <x v="301"/>
    <x v="464"/>
    <n v="88"/>
    <n v="29"/>
    <n v="20"/>
    <x v="0"/>
  </r>
  <r>
    <n v="96172"/>
    <x v="47"/>
    <x v="427"/>
    <n v="8"/>
    <n v="4"/>
    <n v="20"/>
    <x v="0"/>
  </r>
  <r>
    <n v="96241"/>
    <x v="76"/>
    <x v="465"/>
    <n v="86"/>
    <n v="21"/>
    <n v="20"/>
    <x v="0"/>
  </r>
  <r>
    <n v="96275"/>
    <x v="59"/>
    <x v="438"/>
    <n v="24"/>
    <n v="1"/>
    <n v="20"/>
    <x v="0"/>
  </r>
  <r>
    <n v="96301"/>
    <x v="52"/>
    <x v="431"/>
    <n v="53"/>
    <n v="34"/>
    <n v="20"/>
    <x v="0"/>
  </r>
  <r>
    <n v="96302"/>
    <x v="257"/>
    <x v="466"/>
    <n v="54"/>
    <n v="36"/>
    <n v="20"/>
    <x v="0"/>
  </r>
  <r>
    <n v="96332"/>
    <x v="3"/>
    <x v="467"/>
    <n v="89"/>
    <n v="38"/>
    <n v="20"/>
    <x v="0"/>
  </r>
  <r>
    <n v="96415"/>
    <x v="302"/>
    <x v="468"/>
    <n v="84"/>
    <n v="43"/>
    <n v="20"/>
    <x v="0"/>
  </r>
  <r>
    <n v="96435"/>
    <x v="277"/>
    <x v="410"/>
    <n v="8"/>
    <n v="4"/>
    <n v="20"/>
    <x v="0"/>
  </r>
  <r>
    <n v="96509"/>
    <x v="95"/>
    <x v="469"/>
    <n v="93"/>
    <n v="37"/>
    <n v="20"/>
    <x v="0"/>
  </r>
  <r>
    <n v="96527"/>
    <x v="1"/>
    <x v="423"/>
    <n v="12"/>
    <n v="6"/>
    <n v="20"/>
    <x v="0"/>
  </r>
  <r>
    <n v="96572"/>
    <x v="92"/>
    <x v="470"/>
    <n v="62"/>
    <n v="27"/>
    <n v="20"/>
    <x v="0"/>
  </r>
  <r>
    <n v="96577"/>
    <x v="303"/>
    <x v="471"/>
    <n v="70"/>
    <n v="51"/>
    <n v="20"/>
    <x v="0"/>
  </r>
  <r>
    <n v="96589"/>
    <x v="304"/>
    <x v="472"/>
    <n v="84"/>
    <n v="16"/>
    <n v="20"/>
    <x v="0"/>
  </r>
  <r>
    <n v="96601"/>
    <x v="305"/>
    <x v="473"/>
    <n v="99"/>
    <n v="5"/>
    <n v="20"/>
    <x v="0"/>
  </r>
  <r>
    <n v="96652"/>
    <x v="105"/>
    <x v="474"/>
    <n v="55"/>
    <n v="1"/>
    <n v="20"/>
    <x v="0"/>
  </r>
  <r>
    <n v="96655"/>
    <x v="51"/>
    <x v="475"/>
    <n v="58"/>
    <n v="8"/>
    <n v="20"/>
    <x v="0"/>
  </r>
  <r>
    <n v="96704"/>
    <x v="288"/>
    <x v="439"/>
    <n v="19"/>
    <n v="4"/>
    <n v="20"/>
    <x v="0"/>
  </r>
  <r>
    <n v="96833"/>
    <x v="130"/>
    <x v="476"/>
    <n v="63"/>
    <n v="35"/>
    <n v="20"/>
    <x v="0"/>
  </r>
  <r>
    <n v="96835"/>
    <x v="25"/>
    <x v="477"/>
    <n v="66"/>
    <n v="10"/>
    <n v="20"/>
    <x v="0"/>
  </r>
  <r>
    <n v="96858"/>
    <x v="306"/>
    <x v="478"/>
    <n v="91"/>
    <n v="10"/>
    <n v="20"/>
    <x v="0"/>
  </r>
  <r>
    <n v="96864"/>
    <x v="86"/>
    <x v="479"/>
    <n v="98"/>
    <n v="30"/>
    <n v="20"/>
    <x v="0"/>
  </r>
  <r>
    <n v="96882"/>
    <x v="0"/>
    <x v="442"/>
    <n v="19"/>
    <n v="5"/>
    <n v="20"/>
    <x v="0"/>
  </r>
  <r>
    <n v="96942"/>
    <x v="71"/>
    <x v="480"/>
    <n v="86"/>
    <n v="28"/>
    <n v="20"/>
    <x v="0"/>
  </r>
  <r>
    <n v="96978"/>
    <x v="139"/>
    <x v="440"/>
    <n v="27"/>
    <n v="15"/>
    <n v="20"/>
    <x v="0"/>
  </r>
  <r>
    <n v="97110"/>
    <x v="96"/>
    <x v="481"/>
    <n v="73"/>
    <n v="13"/>
    <n v="20"/>
    <x v="0"/>
  </r>
  <r>
    <n v="97123"/>
    <x v="287"/>
    <x v="482"/>
    <n v="87"/>
    <n v="36"/>
    <n v="20"/>
    <x v="0"/>
  </r>
  <r>
    <n v="97125"/>
    <x v="252"/>
    <x v="483"/>
    <n v="89"/>
    <n v="37"/>
    <n v="20"/>
    <x v="0"/>
  </r>
  <r>
    <n v="97126"/>
    <x v="307"/>
    <x v="484"/>
    <n v="90"/>
    <n v="62"/>
    <n v="20"/>
    <x v="0"/>
  </r>
  <r>
    <n v="97208"/>
    <x v="84"/>
    <x v="485"/>
    <n v="81"/>
    <n v="34"/>
    <n v="20"/>
    <x v="0"/>
  </r>
  <r>
    <n v="97222"/>
    <x v="308"/>
    <x v="486"/>
    <n v="96"/>
    <n v="73"/>
    <n v="20"/>
    <x v="0"/>
  </r>
  <r>
    <n v="90172"/>
    <x v="193"/>
    <x v="230"/>
    <n v="4"/>
    <n v="2"/>
    <n v="20"/>
    <x v="1"/>
  </r>
  <r>
    <n v="90212"/>
    <x v="195"/>
    <x v="232"/>
    <n v="45"/>
    <n v="27"/>
    <n v="20"/>
    <x v="1"/>
  </r>
  <r>
    <n v="90232"/>
    <x v="192"/>
    <x v="229"/>
    <n v="66"/>
    <n v="6"/>
    <n v="20"/>
    <x v="1"/>
  </r>
  <r>
    <n v="90258"/>
    <x v="0"/>
    <x v="228"/>
    <n v="94"/>
    <n v="2"/>
    <n v="20"/>
    <x v="1"/>
  </r>
  <r>
    <n v="90276"/>
    <x v="255"/>
    <x v="450"/>
    <n v="14"/>
    <n v="4"/>
    <n v="20"/>
    <x v="1"/>
  </r>
  <r>
    <n v="90287"/>
    <x v="138"/>
    <x v="233"/>
    <n v="25"/>
    <n v="1"/>
    <n v="20"/>
    <x v="1"/>
  </r>
  <r>
    <n v="90317"/>
    <x v="135"/>
    <x v="238"/>
    <n v="58"/>
    <n v="13"/>
    <n v="20"/>
    <x v="1"/>
  </r>
  <r>
    <n v="90344"/>
    <x v="196"/>
    <x v="235"/>
    <n v="87"/>
    <n v="33"/>
    <n v="20"/>
    <x v="1"/>
  </r>
  <r>
    <n v="90378"/>
    <x v="200"/>
    <x v="242"/>
    <n v="25"/>
    <n v="24"/>
    <n v="20"/>
    <x v="1"/>
  </r>
  <r>
    <n v="90456"/>
    <x v="204"/>
    <x v="250"/>
    <n v="13"/>
    <n v="13"/>
    <n v="20"/>
    <x v="1"/>
  </r>
  <r>
    <n v="90511"/>
    <x v="203"/>
    <x v="248"/>
    <n v="72"/>
    <n v="57"/>
    <n v="20"/>
    <x v="1"/>
  </r>
  <r>
    <n v="90527"/>
    <x v="145"/>
    <x v="249"/>
    <n v="90"/>
    <n v="32"/>
    <n v="20"/>
    <x v="1"/>
  </r>
  <r>
    <n v="90612"/>
    <x v="205"/>
    <x v="251"/>
    <n v="84"/>
    <n v="40"/>
    <n v="20"/>
    <x v="1"/>
  </r>
  <r>
    <n v="90705"/>
    <x v="9"/>
    <x v="253"/>
    <n v="87"/>
    <n v="43"/>
    <n v="20"/>
    <x v="1"/>
  </r>
  <r>
    <n v="90713"/>
    <x v="206"/>
    <x v="252"/>
    <n v="98"/>
    <n v="59"/>
    <n v="20"/>
    <x v="1"/>
  </r>
  <r>
    <n v="90745"/>
    <x v="210"/>
    <x v="260"/>
    <n v="34"/>
    <n v="22"/>
    <n v="20"/>
    <x v="1"/>
  </r>
  <r>
    <n v="90750"/>
    <x v="208"/>
    <x v="258"/>
    <n v="39"/>
    <n v="11"/>
    <n v="20"/>
    <x v="1"/>
  </r>
  <r>
    <n v="90802"/>
    <x v="212"/>
    <x v="262"/>
    <n v="97"/>
    <n v="88"/>
    <n v="20"/>
    <x v="1"/>
  </r>
  <r>
    <n v="90820"/>
    <x v="214"/>
    <x v="265"/>
    <n v="18"/>
    <n v="5"/>
    <n v="20"/>
    <x v="1"/>
  </r>
  <r>
    <n v="90895"/>
    <x v="215"/>
    <x v="266"/>
    <n v="100"/>
    <n v="49"/>
    <n v="20"/>
    <x v="1"/>
  </r>
  <r>
    <n v="90906"/>
    <x v="35"/>
    <x v="269"/>
    <n v="14"/>
    <n v="1"/>
    <n v="20"/>
    <x v="1"/>
  </r>
  <r>
    <n v="90949"/>
    <x v="143"/>
    <x v="270"/>
    <n v="59"/>
    <n v="25"/>
    <n v="20"/>
    <x v="1"/>
  </r>
  <r>
    <n v="90976"/>
    <x v="216"/>
    <x v="271"/>
    <n v="87"/>
    <n v="58"/>
    <n v="20"/>
    <x v="1"/>
  </r>
  <r>
    <n v="90978"/>
    <x v="37"/>
    <x v="268"/>
    <n v="89"/>
    <n v="37"/>
    <n v="20"/>
    <x v="1"/>
  </r>
  <r>
    <n v="91004"/>
    <x v="218"/>
    <x v="274"/>
    <n v="20"/>
    <n v="1"/>
    <n v="20"/>
    <x v="1"/>
  </r>
  <r>
    <n v="91145"/>
    <x v="11"/>
    <x v="283"/>
    <n v="69"/>
    <n v="30"/>
    <n v="20"/>
    <x v="1"/>
  </r>
  <r>
    <n v="91238"/>
    <x v="226"/>
    <x v="287"/>
    <n v="68"/>
    <n v="26"/>
    <n v="20"/>
    <x v="1"/>
  </r>
  <r>
    <n v="91285"/>
    <x v="61"/>
    <x v="290"/>
    <n v="21"/>
    <n v="11"/>
    <n v="20"/>
    <x v="1"/>
  </r>
  <r>
    <n v="91289"/>
    <x v="228"/>
    <x v="292"/>
    <n v="25"/>
    <n v="7"/>
    <n v="20"/>
    <x v="1"/>
  </r>
  <r>
    <n v="91320"/>
    <x v="27"/>
    <x v="291"/>
    <n v="58"/>
    <n v="23"/>
    <n v="20"/>
    <x v="1"/>
  </r>
  <r>
    <n v="91463"/>
    <x v="85"/>
    <x v="298"/>
    <n v="11"/>
    <n v="11"/>
    <n v="20"/>
    <x v="1"/>
  </r>
  <r>
    <n v="91477"/>
    <x v="234"/>
    <x v="302"/>
    <n v="26"/>
    <n v="17"/>
    <n v="20"/>
    <x v="1"/>
  </r>
  <r>
    <n v="91520"/>
    <x v="107"/>
    <x v="297"/>
    <n v="72"/>
    <n v="32"/>
    <n v="20"/>
    <x v="1"/>
  </r>
  <r>
    <n v="91542"/>
    <x v="232"/>
    <x v="299"/>
    <n v="95"/>
    <n v="76"/>
    <n v="20"/>
    <x v="1"/>
  </r>
  <r>
    <n v="91547"/>
    <x v="233"/>
    <x v="301"/>
    <n v="100"/>
    <n v="51"/>
    <n v="20"/>
    <x v="1"/>
  </r>
  <r>
    <n v="91556"/>
    <x v="141"/>
    <x v="306"/>
    <n v="12"/>
    <n v="6"/>
    <n v="20"/>
    <x v="1"/>
  </r>
  <r>
    <n v="91559"/>
    <x v="172"/>
    <x v="305"/>
    <n v="15"/>
    <n v="1"/>
    <n v="20"/>
    <x v="1"/>
  </r>
  <r>
    <n v="91566"/>
    <x v="13"/>
    <x v="304"/>
    <n v="23"/>
    <n v="11"/>
    <n v="20"/>
    <x v="1"/>
  </r>
  <r>
    <n v="91618"/>
    <x v="127"/>
    <x v="307"/>
    <n v="77"/>
    <n v="38"/>
    <n v="20"/>
    <x v="1"/>
  </r>
  <r>
    <n v="91644"/>
    <x v="235"/>
    <x v="308"/>
    <n v="5"/>
    <n v="1"/>
    <n v="20"/>
    <x v="1"/>
  </r>
  <r>
    <n v="91649"/>
    <x v="169"/>
    <x v="314"/>
    <n v="10"/>
    <n v="10"/>
    <n v="20"/>
    <x v="1"/>
  </r>
  <r>
    <n v="91654"/>
    <x v="118"/>
    <x v="313"/>
    <n v="15"/>
    <n v="13"/>
    <n v="20"/>
    <x v="1"/>
  </r>
  <r>
    <n v="91687"/>
    <x v="156"/>
    <x v="309"/>
    <n v="51"/>
    <n v="23"/>
    <n v="20"/>
    <x v="1"/>
  </r>
  <r>
    <n v="91722"/>
    <x v="237"/>
    <x v="312"/>
    <n v="89"/>
    <n v="50"/>
    <n v="20"/>
    <x v="1"/>
  </r>
  <r>
    <n v="91778"/>
    <x v="158"/>
    <x v="316"/>
    <n v="50"/>
    <n v="18"/>
    <n v="20"/>
    <x v="1"/>
  </r>
  <r>
    <n v="91790"/>
    <x v="75"/>
    <x v="318"/>
    <n v="62"/>
    <n v="29"/>
    <n v="20"/>
    <x v="1"/>
  </r>
  <r>
    <n v="91814"/>
    <x v="239"/>
    <x v="317"/>
    <n v="87"/>
    <n v="24"/>
    <n v="20"/>
    <x v="1"/>
  </r>
  <r>
    <n v="91860"/>
    <x v="12"/>
    <x v="320"/>
    <n v="40"/>
    <n v="3"/>
    <n v="20"/>
    <x v="1"/>
  </r>
  <r>
    <n v="91914"/>
    <x v="242"/>
    <x v="323"/>
    <n v="95"/>
    <n v="40"/>
    <n v="20"/>
    <x v="1"/>
  </r>
  <r>
    <n v="91931"/>
    <x v="164"/>
    <x v="330"/>
    <n v="14"/>
    <n v="14"/>
    <n v="20"/>
    <x v="1"/>
  </r>
  <r>
    <n v="91943"/>
    <x v="244"/>
    <x v="329"/>
    <n v="26"/>
    <n v="26"/>
    <n v="20"/>
    <x v="1"/>
  </r>
  <r>
    <n v="91972"/>
    <x v="98"/>
    <x v="331"/>
    <n v="59"/>
    <n v="22"/>
    <n v="20"/>
    <x v="1"/>
  </r>
  <r>
    <n v="91998"/>
    <x v="243"/>
    <x v="328"/>
    <n v="86"/>
    <n v="27"/>
    <n v="20"/>
    <x v="1"/>
  </r>
  <r>
    <n v="91999"/>
    <x v="50"/>
    <x v="327"/>
    <n v="87"/>
    <n v="24"/>
    <n v="20"/>
    <x v="1"/>
  </r>
  <r>
    <n v="92039"/>
    <x v="20"/>
    <x v="332"/>
    <n v="28"/>
    <n v="1"/>
    <n v="20"/>
    <x v="1"/>
  </r>
  <r>
    <n v="92066"/>
    <x v="246"/>
    <x v="338"/>
    <n v="56"/>
    <n v="20"/>
    <n v="20"/>
    <x v="1"/>
  </r>
  <r>
    <n v="92171"/>
    <x v="147"/>
    <x v="200"/>
    <n v="67"/>
    <n v="20"/>
    <n v="20"/>
    <x v="1"/>
  </r>
  <r>
    <n v="92187"/>
    <x v="248"/>
    <x v="343"/>
    <n v="83"/>
    <n v="49"/>
    <n v="20"/>
    <x v="1"/>
  </r>
  <r>
    <n v="92196"/>
    <x v="247"/>
    <x v="342"/>
    <n v="94"/>
    <n v="28"/>
    <n v="20"/>
    <x v="1"/>
  </r>
  <r>
    <n v="92204"/>
    <x v="250"/>
    <x v="346"/>
    <n v="4"/>
    <n v="1"/>
    <n v="20"/>
    <x v="1"/>
  </r>
  <r>
    <n v="92209"/>
    <x v="145"/>
    <x v="347"/>
    <n v="10"/>
    <n v="2"/>
    <n v="20"/>
    <x v="1"/>
  </r>
  <r>
    <n v="92286"/>
    <x v="252"/>
    <x v="350"/>
    <n v="89"/>
    <n v="43"/>
    <n v="20"/>
    <x v="1"/>
  </r>
  <r>
    <n v="92357"/>
    <x v="41"/>
    <x v="354"/>
    <n v="64"/>
    <n v="35"/>
    <n v="20"/>
    <x v="1"/>
  </r>
  <r>
    <n v="92378"/>
    <x v="71"/>
    <x v="355"/>
    <n v="85"/>
    <n v="37"/>
    <n v="20"/>
    <x v="1"/>
  </r>
  <r>
    <n v="92384"/>
    <x v="254"/>
    <x v="353"/>
    <n v="91"/>
    <n v="40"/>
    <n v="20"/>
    <x v="1"/>
  </r>
  <r>
    <n v="92392"/>
    <x v="174"/>
    <x v="357"/>
    <n v="100"/>
    <n v="45"/>
    <n v="20"/>
    <x v="1"/>
  </r>
  <r>
    <n v="92402"/>
    <x v="255"/>
    <x v="356"/>
    <n v="10"/>
    <n v="7"/>
    <n v="20"/>
    <x v="1"/>
  </r>
  <r>
    <n v="92499"/>
    <x v="83"/>
    <x v="364"/>
    <n v="12"/>
    <n v="2"/>
    <n v="20"/>
    <x v="1"/>
  </r>
  <r>
    <n v="92531"/>
    <x v="215"/>
    <x v="365"/>
    <n v="46"/>
    <n v="27"/>
    <n v="20"/>
    <x v="1"/>
  </r>
  <r>
    <n v="92597"/>
    <x v="260"/>
    <x v="370"/>
    <n v="16"/>
    <n v="5"/>
    <n v="20"/>
    <x v="1"/>
  </r>
  <r>
    <n v="92658"/>
    <x v="46"/>
    <x v="369"/>
    <n v="78"/>
    <n v="19"/>
    <n v="20"/>
    <x v="1"/>
  </r>
  <r>
    <n v="92678"/>
    <x v="263"/>
    <x v="376"/>
    <n v="100"/>
    <n v="44"/>
    <n v="20"/>
    <x v="1"/>
  </r>
  <r>
    <n v="92691"/>
    <x v="108"/>
    <x v="377"/>
    <n v="15"/>
    <n v="1"/>
    <n v="20"/>
    <x v="1"/>
  </r>
  <r>
    <n v="92698"/>
    <x v="202"/>
    <x v="379"/>
    <n v="22"/>
    <n v="14"/>
    <n v="20"/>
    <x v="1"/>
  </r>
  <r>
    <n v="92772"/>
    <x v="84"/>
    <x v="98"/>
    <n v="99"/>
    <n v="36"/>
    <n v="20"/>
    <x v="1"/>
  </r>
  <r>
    <n v="92859"/>
    <x v="95"/>
    <x v="383"/>
    <n v="90"/>
    <n v="42"/>
    <n v="20"/>
    <x v="1"/>
  </r>
  <r>
    <n v="92871"/>
    <x v="35"/>
    <x v="388"/>
    <n v="3"/>
    <n v="3"/>
    <n v="20"/>
    <x v="1"/>
  </r>
  <r>
    <n v="92887"/>
    <x v="172"/>
    <x v="386"/>
    <n v="20"/>
    <n v="4"/>
    <n v="20"/>
    <x v="1"/>
  </r>
  <r>
    <n v="92926"/>
    <x v="92"/>
    <x v="387"/>
    <n v="62"/>
    <n v="31"/>
    <n v="20"/>
    <x v="1"/>
  </r>
  <r>
    <n v="92949"/>
    <x v="250"/>
    <x v="394"/>
    <n v="86"/>
    <n v="35"/>
    <n v="20"/>
    <x v="1"/>
  </r>
  <r>
    <n v="92951"/>
    <x v="270"/>
    <x v="395"/>
    <n v="89"/>
    <n v="24"/>
    <n v="20"/>
    <x v="1"/>
  </r>
  <r>
    <n v="92952"/>
    <x v="76"/>
    <x v="390"/>
    <n v="90"/>
    <n v="14"/>
    <n v="20"/>
    <x v="1"/>
  </r>
  <r>
    <n v="92962"/>
    <x v="268"/>
    <x v="391"/>
    <n v="100"/>
    <n v="40"/>
    <n v="20"/>
    <x v="1"/>
  </r>
  <r>
    <n v="92968"/>
    <x v="189"/>
    <x v="398"/>
    <n v="7"/>
    <n v="6"/>
    <n v="20"/>
    <x v="1"/>
  </r>
  <r>
    <n v="92979"/>
    <x v="271"/>
    <x v="397"/>
    <n v="19"/>
    <n v="8"/>
    <n v="20"/>
    <x v="1"/>
  </r>
  <r>
    <n v="92993"/>
    <x v="186"/>
    <x v="396"/>
    <n v="33"/>
    <n v="14"/>
    <n v="20"/>
    <x v="1"/>
  </r>
  <r>
    <n v="93040"/>
    <x v="27"/>
    <x v="399"/>
    <n v="82"/>
    <n v="25"/>
    <n v="20"/>
    <x v="1"/>
  </r>
  <r>
    <n v="93146"/>
    <x v="274"/>
    <x v="402"/>
    <n v="100"/>
    <n v="29"/>
    <n v="20"/>
    <x v="1"/>
  </r>
  <r>
    <n v="93252"/>
    <x v="2"/>
    <x v="2"/>
    <n v="14"/>
    <n v="11"/>
    <n v="20"/>
    <x v="1"/>
  </r>
  <r>
    <n v="93263"/>
    <x v="1"/>
    <x v="1"/>
    <n v="26"/>
    <n v="6"/>
    <n v="20"/>
    <x v="1"/>
  </r>
  <r>
    <n v="93335"/>
    <x v="5"/>
    <x v="5"/>
    <n v="5"/>
    <n v="1"/>
    <n v="20"/>
    <x v="1"/>
  </r>
  <r>
    <n v="93512"/>
    <x v="11"/>
    <x v="11"/>
    <n v="91"/>
    <n v="39"/>
    <n v="20"/>
    <x v="1"/>
  </r>
  <r>
    <n v="93593"/>
    <x v="13"/>
    <x v="13"/>
    <n v="77"/>
    <n v="15"/>
    <n v="20"/>
    <x v="1"/>
  </r>
  <r>
    <n v="93604"/>
    <x v="14"/>
    <x v="14"/>
    <n v="88"/>
    <n v="6"/>
    <n v="20"/>
    <x v="1"/>
  </r>
  <r>
    <n v="93605"/>
    <x v="15"/>
    <x v="15"/>
    <n v="89"/>
    <n v="1"/>
    <n v="20"/>
    <x v="1"/>
  </r>
  <r>
    <n v="93638"/>
    <x v="19"/>
    <x v="19"/>
    <n v="23"/>
    <n v="6"/>
    <n v="20"/>
    <x v="1"/>
  </r>
  <r>
    <n v="93729"/>
    <x v="12"/>
    <x v="24"/>
    <n v="20"/>
    <n v="1"/>
    <n v="20"/>
    <x v="1"/>
  </r>
  <r>
    <n v="93749"/>
    <x v="26"/>
    <x v="27"/>
    <n v="42"/>
    <n v="12"/>
    <n v="20"/>
    <x v="1"/>
  </r>
  <r>
    <n v="93755"/>
    <x v="25"/>
    <x v="26"/>
    <n v="49"/>
    <n v="29"/>
    <n v="20"/>
    <x v="1"/>
  </r>
  <r>
    <n v="93765"/>
    <x v="24"/>
    <x v="25"/>
    <n v="59"/>
    <n v="27"/>
    <n v="20"/>
    <x v="1"/>
  </r>
  <r>
    <n v="93890"/>
    <x v="35"/>
    <x v="36"/>
    <n v="95"/>
    <n v="40"/>
    <n v="20"/>
    <x v="1"/>
  </r>
  <r>
    <n v="93902"/>
    <x v="36"/>
    <x v="37"/>
    <n v="7"/>
    <n v="6"/>
    <n v="20"/>
    <x v="1"/>
  </r>
  <r>
    <n v="93991"/>
    <x v="41"/>
    <x v="42"/>
    <n v="4"/>
    <n v="3"/>
    <n v="20"/>
    <x v="1"/>
  </r>
  <r>
    <n v="94049"/>
    <x v="43"/>
    <x v="44"/>
    <n v="66"/>
    <n v="28"/>
    <n v="20"/>
    <x v="1"/>
  </r>
  <r>
    <n v="94066"/>
    <x v="42"/>
    <x v="43"/>
    <n v="87"/>
    <n v="10"/>
    <n v="20"/>
    <x v="1"/>
  </r>
  <r>
    <n v="94075"/>
    <x v="40"/>
    <x v="41"/>
    <n v="96"/>
    <n v="30"/>
    <n v="20"/>
    <x v="1"/>
  </r>
  <r>
    <n v="94102"/>
    <x v="47"/>
    <x v="48"/>
    <n v="25"/>
    <n v="11"/>
    <n v="20"/>
    <x v="1"/>
  </r>
  <r>
    <n v="94145"/>
    <x v="49"/>
    <x v="50"/>
    <n v="71"/>
    <n v="31"/>
    <n v="20"/>
    <x v="1"/>
  </r>
  <r>
    <n v="94158"/>
    <x v="87"/>
    <x v="90"/>
    <n v="86"/>
    <n v="41"/>
    <n v="20"/>
    <x v="1"/>
  </r>
  <r>
    <n v="94170"/>
    <x v="45"/>
    <x v="46"/>
    <n v="98"/>
    <n v="69"/>
    <n v="20"/>
    <x v="1"/>
  </r>
  <r>
    <n v="94180"/>
    <x v="55"/>
    <x v="56"/>
    <n v="10"/>
    <n v="4"/>
    <n v="20"/>
    <x v="1"/>
  </r>
  <r>
    <n v="94184"/>
    <x v="51"/>
    <x v="52"/>
    <n v="15"/>
    <n v="5"/>
    <n v="20"/>
    <x v="1"/>
  </r>
  <r>
    <n v="94224"/>
    <x v="54"/>
    <x v="55"/>
    <n v="56"/>
    <n v="33"/>
    <n v="20"/>
    <x v="1"/>
  </r>
  <r>
    <n v="94234"/>
    <x v="53"/>
    <x v="54"/>
    <n v="67"/>
    <n v="30"/>
    <n v="20"/>
    <x v="1"/>
  </r>
  <r>
    <n v="94304"/>
    <x v="63"/>
    <x v="64"/>
    <n v="42"/>
    <n v="19"/>
    <n v="20"/>
    <x v="1"/>
  </r>
  <r>
    <n v="94314"/>
    <x v="60"/>
    <x v="61"/>
    <n v="54"/>
    <n v="3"/>
    <n v="20"/>
    <x v="1"/>
  </r>
  <r>
    <n v="94328"/>
    <x v="61"/>
    <x v="62"/>
    <n v="70"/>
    <n v="23"/>
    <n v="20"/>
    <x v="1"/>
  </r>
  <r>
    <n v="94332"/>
    <x v="59"/>
    <x v="60"/>
    <n v="74"/>
    <n v="8"/>
    <n v="20"/>
    <x v="1"/>
  </r>
  <r>
    <n v="94342"/>
    <x v="62"/>
    <x v="63"/>
    <n v="84"/>
    <n v="31"/>
    <n v="20"/>
    <x v="1"/>
  </r>
  <r>
    <n v="94385"/>
    <x v="67"/>
    <x v="68"/>
    <n v="30"/>
    <n v="20"/>
    <n v="20"/>
    <x v="1"/>
  </r>
  <r>
    <n v="94429"/>
    <x v="69"/>
    <x v="70"/>
    <n v="78"/>
    <n v="23"/>
    <n v="20"/>
    <x v="1"/>
  </r>
  <r>
    <n v="94533"/>
    <x v="70"/>
    <x v="71"/>
    <n v="90"/>
    <n v="45"/>
    <n v="20"/>
    <x v="1"/>
  </r>
  <r>
    <n v="94536"/>
    <x v="72"/>
    <x v="73"/>
    <n v="93"/>
    <n v="67"/>
    <n v="20"/>
    <x v="1"/>
  </r>
  <r>
    <n v="94563"/>
    <x v="75"/>
    <x v="77"/>
    <n v="23"/>
    <n v="7"/>
    <n v="20"/>
    <x v="1"/>
  </r>
  <r>
    <n v="94630"/>
    <x v="5"/>
    <x v="76"/>
    <n v="96"/>
    <n v="33"/>
    <n v="20"/>
    <x v="1"/>
  </r>
  <r>
    <n v="94713"/>
    <x v="80"/>
    <x v="83"/>
    <n v="88"/>
    <n v="55"/>
    <n v="20"/>
    <x v="1"/>
  </r>
  <r>
    <n v="94724"/>
    <x v="76"/>
    <x v="78"/>
    <n v="99"/>
    <n v="10"/>
    <n v="20"/>
    <x v="1"/>
  </r>
  <r>
    <n v="94731"/>
    <x v="83"/>
    <x v="86"/>
    <n v="6"/>
    <n v="3"/>
    <n v="20"/>
    <x v="1"/>
  </r>
  <r>
    <n v="94781"/>
    <x v="85"/>
    <x v="88"/>
    <n v="61"/>
    <n v="52"/>
    <n v="20"/>
    <x v="1"/>
  </r>
  <r>
    <n v="94796"/>
    <x v="81"/>
    <x v="84"/>
    <n v="79"/>
    <n v="32"/>
    <n v="20"/>
    <x v="1"/>
  </r>
  <r>
    <n v="94811"/>
    <x v="82"/>
    <x v="85"/>
    <n v="97"/>
    <n v="8"/>
    <n v="20"/>
    <x v="1"/>
  </r>
  <r>
    <n v="94812"/>
    <x v="90"/>
    <x v="94"/>
    <n v="98"/>
    <n v="2"/>
    <n v="20"/>
    <x v="1"/>
  </r>
  <r>
    <n v="94819"/>
    <x v="91"/>
    <x v="95"/>
    <n v="6"/>
    <n v="4"/>
    <n v="20"/>
    <x v="1"/>
  </r>
  <r>
    <n v="94868"/>
    <x v="15"/>
    <x v="93"/>
    <n v="61"/>
    <n v="1"/>
    <n v="20"/>
    <x v="1"/>
  </r>
  <r>
    <n v="94905"/>
    <x v="94"/>
    <x v="98"/>
    <n v="2"/>
    <n v="2"/>
    <n v="20"/>
    <x v="1"/>
  </r>
  <r>
    <n v="94968"/>
    <x v="95"/>
    <x v="99"/>
    <n v="71"/>
    <n v="24"/>
    <n v="20"/>
    <x v="1"/>
  </r>
  <r>
    <n v="85440"/>
    <x v="309"/>
    <x v="487"/>
    <n v="12"/>
    <n v="5"/>
    <n v="20"/>
    <x v="2"/>
  </r>
  <r>
    <n v="80721"/>
    <x v="198"/>
    <x v="488"/>
    <n v="35"/>
    <n v="4"/>
    <n v="20"/>
    <x v="4"/>
  </r>
  <r>
    <n v="75866"/>
    <x v="310"/>
    <x v="489"/>
    <n v="7"/>
    <n v="7"/>
    <n v="20"/>
    <x v="3"/>
  </r>
  <r>
    <n v="75871"/>
    <x v="311"/>
    <x v="421"/>
    <n v="12"/>
    <n v="12"/>
    <n v="20"/>
    <x v="3"/>
  </r>
  <r>
    <n v="75875"/>
    <x v="93"/>
    <x v="490"/>
    <n v="16"/>
    <n v="9"/>
    <n v="20"/>
    <x v="3"/>
  </r>
  <r>
    <n v="94994"/>
    <x v="94"/>
    <x v="98"/>
    <n v="2"/>
    <n v="2"/>
    <n v="19"/>
    <x v="0"/>
  </r>
  <r>
    <n v="95053"/>
    <x v="95"/>
    <x v="99"/>
    <n v="66"/>
    <n v="24"/>
    <n v="19"/>
    <x v="0"/>
  </r>
  <r>
    <n v="95106"/>
    <x v="97"/>
    <x v="101"/>
    <n v="27"/>
    <n v="13"/>
    <n v="19"/>
    <x v="0"/>
  </r>
  <r>
    <n v="95184"/>
    <x v="101"/>
    <x v="105"/>
    <n v="12"/>
    <n v="9"/>
    <n v="19"/>
    <x v="0"/>
  </r>
  <r>
    <n v="95234"/>
    <x v="25"/>
    <x v="106"/>
    <n v="66"/>
    <n v="28"/>
    <n v="19"/>
    <x v="0"/>
  </r>
  <r>
    <n v="95308"/>
    <x v="0"/>
    <x v="111"/>
    <n v="48"/>
    <n v="13"/>
    <n v="19"/>
    <x v="0"/>
  </r>
  <r>
    <n v="95332"/>
    <x v="105"/>
    <x v="110"/>
    <n v="73"/>
    <n v="2"/>
    <n v="19"/>
    <x v="0"/>
  </r>
  <r>
    <n v="95528"/>
    <x v="287"/>
    <x v="434"/>
    <n v="87"/>
    <n v="78"/>
    <n v="19"/>
    <x v="0"/>
  </r>
  <r>
    <n v="95578"/>
    <x v="116"/>
    <x v="128"/>
    <n v="44"/>
    <n v="26"/>
    <n v="19"/>
    <x v="0"/>
  </r>
  <r>
    <n v="95583"/>
    <x v="113"/>
    <x v="124"/>
    <n v="49"/>
    <n v="49"/>
    <n v="19"/>
    <x v="0"/>
  </r>
  <r>
    <n v="95610"/>
    <x v="16"/>
    <x v="123"/>
    <n v="77"/>
    <n v="16"/>
    <n v="19"/>
    <x v="0"/>
  </r>
  <r>
    <n v="95614"/>
    <x v="19"/>
    <x v="125"/>
    <n v="81"/>
    <n v="58"/>
    <n v="19"/>
    <x v="0"/>
  </r>
  <r>
    <n v="95658"/>
    <x v="239"/>
    <x v="418"/>
    <n v="32"/>
    <n v="16"/>
    <n v="19"/>
    <x v="0"/>
  </r>
  <r>
    <n v="95676"/>
    <x v="20"/>
    <x v="452"/>
    <n v="52"/>
    <n v="1"/>
    <n v="19"/>
    <x v="0"/>
  </r>
  <r>
    <n v="95710"/>
    <x v="34"/>
    <x v="453"/>
    <n v="87"/>
    <n v="34"/>
    <n v="19"/>
    <x v="0"/>
  </r>
  <r>
    <n v="95713"/>
    <x v="294"/>
    <x v="454"/>
    <n v="92"/>
    <n v="17"/>
    <n v="19"/>
    <x v="0"/>
  </r>
  <r>
    <n v="95729"/>
    <x v="274"/>
    <x v="421"/>
    <n v="11"/>
    <n v="7"/>
    <n v="19"/>
    <x v="0"/>
  </r>
  <r>
    <n v="95733"/>
    <x v="12"/>
    <x v="437"/>
    <n v="15"/>
    <n v="1"/>
    <n v="19"/>
    <x v="0"/>
  </r>
  <r>
    <n v="95756"/>
    <x v="290"/>
    <x v="446"/>
    <n v="39"/>
    <n v="21"/>
    <n v="19"/>
    <x v="0"/>
  </r>
  <r>
    <n v="95772"/>
    <x v="295"/>
    <x v="455"/>
    <n v="57"/>
    <n v="20"/>
    <n v="19"/>
    <x v="0"/>
  </r>
  <r>
    <n v="95801"/>
    <x v="296"/>
    <x v="456"/>
    <n v="89"/>
    <n v="21"/>
    <n v="19"/>
    <x v="0"/>
  </r>
  <r>
    <n v="95803"/>
    <x v="297"/>
    <x v="457"/>
    <n v="91"/>
    <n v="29"/>
    <n v="19"/>
    <x v="0"/>
  </r>
  <r>
    <n v="95813"/>
    <x v="264"/>
    <x v="422"/>
    <n v="5"/>
    <n v="1"/>
    <n v="19"/>
    <x v="0"/>
  </r>
  <r>
    <n v="95887"/>
    <x v="298"/>
    <x v="458"/>
    <n v="85"/>
    <n v="37"/>
    <n v="19"/>
    <x v="0"/>
  </r>
  <r>
    <n v="95921"/>
    <x v="286"/>
    <x v="430"/>
    <n v="24"/>
    <n v="14"/>
    <n v="19"/>
    <x v="0"/>
  </r>
  <r>
    <n v="95939"/>
    <x v="5"/>
    <x v="459"/>
    <n v="44"/>
    <n v="1"/>
    <n v="19"/>
    <x v="0"/>
  </r>
  <r>
    <n v="96076"/>
    <x v="138"/>
    <x v="491"/>
    <n v="99"/>
    <n v="19"/>
    <n v="19"/>
    <x v="0"/>
  </r>
  <r>
    <n v="96086"/>
    <x v="202"/>
    <x v="428"/>
    <n v="10"/>
    <n v="9"/>
    <n v="19"/>
    <x v="0"/>
  </r>
  <r>
    <n v="96117"/>
    <x v="11"/>
    <x v="408"/>
    <n v="43"/>
    <n v="24"/>
    <n v="19"/>
    <x v="0"/>
  </r>
  <r>
    <n v="96126"/>
    <x v="143"/>
    <x v="460"/>
    <n v="53"/>
    <n v="28"/>
    <n v="19"/>
    <x v="0"/>
  </r>
  <r>
    <n v="96151"/>
    <x v="299"/>
    <x v="461"/>
    <n v="83"/>
    <n v="15"/>
    <n v="19"/>
    <x v="0"/>
  </r>
  <r>
    <n v="96191"/>
    <x v="231"/>
    <x v="449"/>
    <n v="29"/>
    <n v="2"/>
    <n v="19"/>
    <x v="0"/>
  </r>
  <r>
    <n v="96198"/>
    <x v="137"/>
    <x v="462"/>
    <n v="36"/>
    <n v="2"/>
    <n v="19"/>
    <x v="0"/>
  </r>
  <r>
    <n v="96209"/>
    <x v="300"/>
    <x v="463"/>
    <n v="48"/>
    <n v="25"/>
    <n v="19"/>
    <x v="0"/>
  </r>
  <r>
    <n v="96240"/>
    <x v="301"/>
    <x v="464"/>
    <n v="85"/>
    <n v="29"/>
    <n v="19"/>
    <x v="0"/>
  </r>
  <r>
    <n v="96260"/>
    <x v="47"/>
    <x v="427"/>
    <n v="8"/>
    <n v="4"/>
    <n v="19"/>
    <x v="0"/>
  </r>
  <r>
    <n v="96325"/>
    <x v="76"/>
    <x v="465"/>
    <n v="81"/>
    <n v="21"/>
    <n v="19"/>
    <x v="0"/>
  </r>
  <r>
    <n v="96354"/>
    <x v="59"/>
    <x v="438"/>
    <n v="16"/>
    <n v="1"/>
    <n v="19"/>
    <x v="0"/>
  </r>
  <r>
    <n v="96380"/>
    <x v="257"/>
    <x v="466"/>
    <n v="45"/>
    <n v="36"/>
    <n v="19"/>
    <x v="0"/>
  </r>
  <r>
    <n v="96400"/>
    <x v="52"/>
    <x v="431"/>
    <n v="67"/>
    <n v="34"/>
    <n v="19"/>
    <x v="0"/>
  </r>
  <r>
    <n v="96413"/>
    <x v="3"/>
    <x v="467"/>
    <n v="81"/>
    <n v="38"/>
    <n v="19"/>
    <x v="0"/>
  </r>
  <r>
    <n v="96493"/>
    <x v="302"/>
    <x v="468"/>
    <n v="73"/>
    <n v="43"/>
    <n v="19"/>
    <x v="0"/>
  </r>
  <r>
    <n v="96522"/>
    <x v="277"/>
    <x v="410"/>
    <n v="7"/>
    <n v="4"/>
    <n v="19"/>
    <x v="0"/>
  </r>
  <r>
    <n v="96594"/>
    <x v="95"/>
    <x v="469"/>
    <n v="91"/>
    <n v="37"/>
    <n v="19"/>
    <x v="0"/>
  </r>
  <r>
    <n v="96610"/>
    <x v="1"/>
    <x v="423"/>
    <n v="9"/>
    <n v="6"/>
    <n v="19"/>
    <x v="0"/>
  </r>
  <r>
    <n v="96656"/>
    <x v="92"/>
    <x v="470"/>
    <n v="59"/>
    <n v="27"/>
    <n v="19"/>
    <x v="0"/>
  </r>
  <r>
    <n v="96658"/>
    <x v="304"/>
    <x v="472"/>
    <n v="61"/>
    <n v="16"/>
    <n v="19"/>
    <x v="0"/>
  </r>
  <r>
    <n v="96661"/>
    <x v="303"/>
    <x v="471"/>
    <n v="68"/>
    <n v="51"/>
    <n v="19"/>
    <x v="0"/>
  </r>
  <r>
    <n v="96685"/>
    <x v="305"/>
    <x v="473"/>
    <n v="98"/>
    <n v="5"/>
    <n v="19"/>
    <x v="0"/>
  </r>
  <r>
    <n v="96728"/>
    <x v="105"/>
    <x v="474"/>
    <n v="44"/>
    <n v="1"/>
    <n v="19"/>
    <x v="0"/>
  </r>
  <r>
    <n v="96736"/>
    <x v="51"/>
    <x v="475"/>
    <n v="53"/>
    <n v="8"/>
    <n v="19"/>
    <x v="0"/>
  </r>
  <r>
    <n v="96789"/>
    <x v="288"/>
    <x v="439"/>
    <n v="15"/>
    <n v="4"/>
    <n v="19"/>
    <x v="0"/>
  </r>
  <r>
    <n v="96913"/>
    <x v="130"/>
    <x v="476"/>
    <n v="53"/>
    <n v="35"/>
    <n v="19"/>
    <x v="0"/>
  </r>
  <r>
    <n v="96918"/>
    <x v="25"/>
    <x v="477"/>
    <n v="58"/>
    <n v="10"/>
    <n v="19"/>
    <x v="0"/>
  </r>
  <r>
    <n v="96940"/>
    <x v="306"/>
    <x v="478"/>
    <n v="83"/>
    <n v="10"/>
    <n v="19"/>
    <x v="0"/>
  </r>
  <r>
    <n v="96948"/>
    <x v="312"/>
    <x v="492"/>
    <n v="92"/>
    <n v="41"/>
    <n v="19"/>
    <x v="0"/>
  </r>
  <r>
    <n v="96949"/>
    <x v="86"/>
    <x v="479"/>
    <n v="93"/>
    <n v="30"/>
    <n v="19"/>
    <x v="0"/>
  </r>
  <r>
    <n v="96964"/>
    <x v="0"/>
    <x v="442"/>
    <n v="12"/>
    <n v="5"/>
    <n v="19"/>
    <x v="0"/>
  </r>
  <r>
    <n v="97027"/>
    <x v="71"/>
    <x v="480"/>
    <n v="81"/>
    <n v="28"/>
    <n v="19"/>
    <x v="0"/>
  </r>
  <r>
    <n v="97066"/>
    <x v="139"/>
    <x v="440"/>
    <n v="25"/>
    <n v="15"/>
    <n v="19"/>
    <x v="0"/>
  </r>
  <r>
    <n v="97199"/>
    <x v="96"/>
    <x v="481"/>
    <n v="70"/>
    <n v="13"/>
    <n v="19"/>
    <x v="0"/>
  </r>
  <r>
    <n v="97210"/>
    <x v="287"/>
    <x v="482"/>
    <n v="83"/>
    <n v="36"/>
    <n v="19"/>
    <x v="0"/>
  </r>
  <r>
    <n v="97214"/>
    <x v="307"/>
    <x v="484"/>
    <n v="87"/>
    <n v="62"/>
    <n v="19"/>
    <x v="0"/>
  </r>
  <r>
    <n v="97215"/>
    <x v="252"/>
    <x v="483"/>
    <n v="88"/>
    <n v="37"/>
    <n v="19"/>
    <x v="0"/>
  </r>
  <r>
    <n v="90213"/>
    <x v="189"/>
    <x v="223"/>
    <n v="46"/>
    <n v="23"/>
    <n v="19"/>
    <x v="1"/>
  </r>
  <r>
    <n v="90243"/>
    <x v="191"/>
    <x v="226"/>
    <n v="79"/>
    <n v="57"/>
    <n v="19"/>
    <x v="1"/>
  </r>
  <r>
    <n v="90259"/>
    <x v="92"/>
    <x v="224"/>
    <n v="95"/>
    <n v="40"/>
    <n v="19"/>
    <x v="1"/>
  </r>
  <r>
    <n v="90261"/>
    <x v="190"/>
    <x v="225"/>
    <n v="97"/>
    <n v="42"/>
    <n v="19"/>
    <x v="1"/>
  </r>
  <r>
    <n v="90266"/>
    <x v="193"/>
    <x v="230"/>
    <n v="3"/>
    <n v="2"/>
    <n v="19"/>
    <x v="1"/>
  </r>
  <r>
    <n v="90299"/>
    <x v="195"/>
    <x v="232"/>
    <n v="37"/>
    <n v="27"/>
    <n v="19"/>
    <x v="1"/>
  </r>
  <r>
    <n v="90315"/>
    <x v="192"/>
    <x v="229"/>
    <n v="56"/>
    <n v="6"/>
    <n v="19"/>
    <x v="1"/>
  </r>
  <r>
    <n v="90350"/>
    <x v="0"/>
    <x v="228"/>
    <n v="93"/>
    <n v="2"/>
    <n v="19"/>
    <x v="1"/>
  </r>
  <r>
    <n v="90364"/>
    <x v="255"/>
    <x v="450"/>
    <n v="11"/>
    <n v="4"/>
    <n v="19"/>
    <x v="1"/>
  </r>
  <r>
    <n v="90373"/>
    <x v="138"/>
    <x v="233"/>
    <n v="20"/>
    <n v="1"/>
    <n v="19"/>
    <x v="1"/>
  </r>
  <r>
    <n v="90394"/>
    <x v="135"/>
    <x v="238"/>
    <n v="42"/>
    <n v="13"/>
    <n v="19"/>
    <x v="1"/>
  </r>
  <r>
    <n v="90433"/>
    <x v="196"/>
    <x v="235"/>
    <n v="85"/>
    <n v="33"/>
    <n v="19"/>
    <x v="1"/>
  </r>
  <r>
    <n v="90467"/>
    <x v="200"/>
    <x v="242"/>
    <n v="25"/>
    <n v="24"/>
    <n v="19"/>
    <x v="1"/>
  </r>
  <r>
    <n v="90535"/>
    <x v="201"/>
    <x v="243"/>
    <n v="99"/>
    <n v="44"/>
    <n v="19"/>
    <x v="1"/>
  </r>
  <r>
    <n v="90547"/>
    <x v="204"/>
    <x v="250"/>
    <n v="13"/>
    <n v="13"/>
    <n v="19"/>
    <x v="1"/>
  </r>
  <r>
    <n v="90589"/>
    <x v="203"/>
    <x v="248"/>
    <n v="57"/>
    <n v="57"/>
    <n v="19"/>
    <x v="1"/>
  </r>
  <r>
    <n v="90617"/>
    <x v="145"/>
    <x v="249"/>
    <n v="89"/>
    <n v="32"/>
    <n v="19"/>
    <x v="1"/>
  </r>
  <r>
    <n v="90624"/>
    <x v="202"/>
    <x v="247"/>
    <n v="97"/>
    <n v="69"/>
    <n v="19"/>
    <x v="1"/>
  </r>
  <r>
    <n v="90696"/>
    <x v="205"/>
    <x v="251"/>
    <n v="78"/>
    <n v="40"/>
    <n v="19"/>
    <x v="1"/>
  </r>
  <r>
    <n v="90793"/>
    <x v="9"/>
    <x v="253"/>
    <n v="85"/>
    <n v="43"/>
    <n v="19"/>
    <x v="1"/>
  </r>
  <r>
    <n v="90801"/>
    <x v="206"/>
    <x v="252"/>
    <n v="96"/>
    <n v="59"/>
    <n v="19"/>
    <x v="1"/>
  </r>
  <r>
    <n v="90832"/>
    <x v="210"/>
    <x v="260"/>
    <n v="31"/>
    <n v="22"/>
    <n v="19"/>
    <x v="1"/>
  </r>
  <r>
    <n v="90837"/>
    <x v="208"/>
    <x v="258"/>
    <n v="36"/>
    <n v="11"/>
    <n v="19"/>
    <x v="1"/>
  </r>
  <r>
    <n v="90887"/>
    <x v="212"/>
    <x v="262"/>
    <n v="90"/>
    <n v="88"/>
    <n v="19"/>
    <x v="1"/>
  </r>
  <r>
    <n v="90913"/>
    <x v="214"/>
    <x v="265"/>
    <n v="21"/>
    <n v="5"/>
    <n v="19"/>
    <x v="1"/>
  </r>
  <r>
    <n v="90987"/>
    <x v="215"/>
    <x v="266"/>
    <n v="99"/>
    <n v="49"/>
    <n v="19"/>
    <x v="1"/>
  </r>
  <r>
    <n v="90995"/>
    <x v="35"/>
    <x v="269"/>
    <n v="9"/>
    <n v="1"/>
    <n v="19"/>
    <x v="1"/>
  </r>
  <r>
    <n v="91034"/>
    <x v="143"/>
    <x v="270"/>
    <n v="51"/>
    <n v="25"/>
    <n v="19"/>
    <x v="1"/>
  </r>
  <r>
    <n v="91066"/>
    <x v="37"/>
    <x v="268"/>
    <n v="84"/>
    <n v="37"/>
    <n v="19"/>
    <x v="1"/>
  </r>
  <r>
    <n v="91069"/>
    <x v="216"/>
    <x v="271"/>
    <n v="87"/>
    <n v="58"/>
    <n v="19"/>
    <x v="1"/>
  </r>
  <r>
    <n v="91079"/>
    <x v="220"/>
    <x v="277"/>
    <n v="97"/>
    <n v="52"/>
    <n v="19"/>
    <x v="1"/>
  </r>
  <r>
    <n v="91088"/>
    <x v="218"/>
    <x v="274"/>
    <n v="8"/>
    <n v="1"/>
    <n v="19"/>
    <x v="1"/>
  </r>
  <r>
    <n v="91172"/>
    <x v="153"/>
    <x v="278"/>
    <n v="97"/>
    <n v="38"/>
    <n v="19"/>
    <x v="1"/>
  </r>
  <r>
    <n v="91231"/>
    <x v="11"/>
    <x v="283"/>
    <n v="61"/>
    <n v="30"/>
    <n v="19"/>
    <x v="1"/>
  </r>
  <r>
    <n v="91266"/>
    <x v="64"/>
    <x v="285"/>
    <n v="98"/>
    <n v="55"/>
    <n v="19"/>
    <x v="1"/>
  </r>
  <r>
    <n v="91329"/>
    <x v="226"/>
    <x v="287"/>
    <n v="68"/>
    <n v="26"/>
    <n v="19"/>
    <x v="1"/>
  </r>
  <r>
    <n v="91378"/>
    <x v="61"/>
    <x v="290"/>
    <n v="19"/>
    <n v="11"/>
    <n v="19"/>
    <x v="1"/>
  </r>
  <r>
    <n v="91379"/>
    <x v="228"/>
    <x v="292"/>
    <n v="21"/>
    <n v="7"/>
    <n v="19"/>
    <x v="1"/>
  </r>
  <r>
    <n v="91409"/>
    <x v="27"/>
    <x v="291"/>
    <n v="52"/>
    <n v="23"/>
    <n v="19"/>
    <x v="1"/>
  </r>
  <r>
    <n v="91539"/>
    <x v="229"/>
    <x v="293"/>
    <n v="92"/>
    <n v="36"/>
    <n v="19"/>
    <x v="1"/>
  </r>
  <r>
    <n v="91563"/>
    <x v="85"/>
    <x v="298"/>
    <n v="19"/>
    <n v="19"/>
    <n v="19"/>
    <x v="1"/>
  </r>
  <r>
    <n v="91567"/>
    <x v="234"/>
    <x v="302"/>
    <n v="24"/>
    <n v="17"/>
    <n v="19"/>
    <x v="1"/>
  </r>
  <r>
    <n v="91605"/>
    <x v="107"/>
    <x v="297"/>
    <n v="64"/>
    <n v="32"/>
    <n v="19"/>
    <x v="1"/>
  </r>
  <r>
    <n v="91630"/>
    <x v="232"/>
    <x v="299"/>
    <n v="89"/>
    <n v="76"/>
    <n v="19"/>
    <x v="1"/>
  </r>
  <r>
    <n v="91634"/>
    <x v="233"/>
    <x v="301"/>
    <n v="94"/>
    <n v="51"/>
    <n v="19"/>
    <x v="1"/>
  </r>
  <r>
    <n v="91650"/>
    <x v="141"/>
    <x v="306"/>
    <n v="11"/>
    <n v="6"/>
    <n v="19"/>
    <x v="1"/>
  </r>
  <r>
    <n v="91652"/>
    <x v="172"/>
    <x v="305"/>
    <n v="13"/>
    <n v="1"/>
    <n v="19"/>
    <x v="1"/>
  </r>
  <r>
    <n v="91659"/>
    <x v="13"/>
    <x v="304"/>
    <n v="21"/>
    <n v="11"/>
    <n v="19"/>
    <x v="1"/>
  </r>
  <r>
    <n v="91706"/>
    <x v="127"/>
    <x v="307"/>
    <n v="72"/>
    <n v="38"/>
    <n v="19"/>
    <x v="1"/>
  </r>
  <r>
    <n v="91731"/>
    <x v="157"/>
    <x v="303"/>
    <n v="98"/>
    <n v="4"/>
    <n v="19"/>
    <x v="1"/>
  </r>
  <r>
    <n v="91736"/>
    <x v="235"/>
    <x v="308"/>
    <n v="4"/>
    <n v="1"/>
    <n v="19"/>
    <x v="1"/>
  </r>
  <r>
    <n v="91742"/>
    <x v="169"/>
    <x v="314"/>
    <n v="11"/>
    <n v="11"/>
    <n v="19"/>
    <x v="1"/>
  </r>
  <r>
    <n v="91748"/>
    <x v="118"/>
    <x v="313"/>
    <n v="17"/>
    <n v="13"/>
    <n v="19"/>
    <x v="1"/>
  </r>
  <r>
    <n v="91768"/>
    <x v="156"/>
    <x v="309"/>
    <n v="40"/>
    <n v="23"/>
    <n v="19"/>
    <x v="1"/>
  </r>
  <r>
    <n v="91810"/>
    <x v="237"/>
    <x v="312"/>
    <n v="83"/>
    <n v="50"/>
    <n v="19"/>
    <x v="1"/>
  </r>
  <r>
    <n v="91861"/>
    <x v="158"/>
    <x v="316"/>
    <n v="41"/>
    <n v="18"/>
    <n v="19"/>
    <x v="1"/>
  </r>
  <r>
    <n v="91875"/>
    <x v="75"/>
    <x v="318"/>
    <n v="55"/>
    <n v="29"/>
    <n v="19"/>
    <x v="1"/>
  </r>
  <r>
    <n v="91905"/>
    <x v="239"/>
    <x v="317"/>
    <n v="85"/>
    <n v="24"/>
    <n v="19"/>
    <x v="1"/>
  </r>
  <r>
    <n v="91946"/>
    <x v="12"/>
    <x v="320"/>
    <n v="29"/>
    <n v="3"/>
    <n v="19"/>
    <x v="1"/>
  </r>
  <r>
    <n v="92006"/>
    <x v="242"/>
    <x v="323"/>
    <n v="94"/>
    <n v="40"/>
    <n v="19"/>
    <x v="1"/>
  </r>
  <r>
    <n v="92029"/>
    <x v="164"/>
    <x v="330"/>
    <n v="18"/>
    <n v="18"/>
    <n v="19"/>
    <x v="1"/>
  </r>
  <r>
    <n v="92048"/>
    <x v="244"/>
    <x v="329"/>
    <n v="37"/>
    <n v="30"/>
    <n v="19"/>
    <x v="1"/>
  </r>
  <r>
    <n v="92063"/>
    <x v="98"/>
    <x v="331"/>
    <n v="53"/>
    <n v="22"/>
    <n v="19"/>
    <x v="1"/>
  </r>
  <r>
    <n v="92082"/>
    <x v="50"/>
    <x v="327"/>
    <n v="73"/>
    <n v="24"/>
    <n v="19"/>
    <x v="1"/>
  </r>
  <r>
    <n v="92087"/>
    <x v="243"/>
    <x v="328"/>
    <n v="79"/>
    <n v="27"/>
    <n v="19"/>
    <x v="1"/>
  </r>
  <r>
    <n v="92130"/>
    <x v="20"/>
    <x v="332"/>
    <n v="24"/>
    <n v="1"/>
    <n v="19"/>
    <x v="1"/>
  </r>
  <r>
    <n v="92151"/>
    <x v="246"/>
    <x v="338"/>
    <n v="45"/>
    <n v="20"/>
    <n v="19"/>
    <x v="1"/>
  </r>
  <r>
    <n v="92250"/>
    <x v="147"/>
    <x v="200"/>
    <n v="52"/>
    <n v="20"/>
    <n v="19"/>
    <x v="1"/>
  </r>
  <r>
    <n v="92261"/>
    <x v="248"/>
    <x v="343"/>
    <n v="63"/>
    <n v="49"/>
    <n v="19"/>
    <x v="1"/>
  </r>
  <r>
    <n v="92281"/>
    <x v="247"/>
    <x v="342"/>
    <n v="84"/>
    <n v="28"/>
    <n v="19"/>
    <x v="1"/>
  </r>
  <r>
    <n v="92298"/>
    <x v="250"/>
    <x v="346"/>
    <n v="3"/>
    <n v="1"/>
    <n v="19"/>
    <x v="1"/>
  </r>
  <r>
    <n v="92307"/>
    <x v="145"/>
    <x v="347"/>
    <n v="12"/>
    <n v="2"/>
    <n v="19"/>
    <x v="1"/>
  </r>
  <r>
    <n v="92366"/>
    <x v="252"/>
    <x v="350"/>
    <n v="73"/>
    <n v="43"/>
    <n v="19"/>
    <x v="1"/>
  </r>
  <r>
    <n v="92456"/>
    <x v="41"/>
    <x v="354"/>
    <n v="67"/>
    <n v="35"/>
    <n v="19"/>
    <x v="1"/>
  </r>
  <r>
    <n v="92466"/>
    <x v="71"/>
    <x v="355"/>
    <n v="77"/>
    <n v="37"/>
    <n v="19"/>
    <x v="1"/>
  </r>
  <r>
    <n v="92477"/>
    <x v="254"/>
    <x v="353"/>
    <n v="88"/>
    <n v="40"/>
    <n v="19"/>
    <x v="1"/>
  </r>
  <r>
    <n v="92497"/>
    <x v="255"/>
    <x v="356"/>
    <n v="10"/>
    <n v="7"/>
    <n v="19"/>
    <x v="1"/>
  </r>
  <r>
    <n v="92577"/>
    <x v="174"/>
    <x v="357"/>
    <n v="93"/>
    <n v="45"/>
    <n v="19"/>
    <x v="1"/>
  </r>
  <r>
    <n v="92591"/>
    <x v="83"/>
    <x v="364"/>
    <n v="9"/>
    <n v="2"/>
    <n v="19"/>
    <x v="1"/>
  </r>
  <r>
    <n v="92624"/>
    <x v="215"/>
    <x v="365"/>
    <n v="44"/>
    <n v="27"/>
    <n v="19"/>
    <x v="1"/>
  </r>
  <r>
    <n v="92690"/>
    <x v="260"/>
    <x v="370"/>
    <n v="14"/>
    <n v="5"/>
    <n v="19"/>
    <x v="1"/>
  </r>
  <r>
    <n v="92744"/>
    <x v="46"/>
    <x v="369"/>
    <n v="69"/>
    <n v="19"/>
    <n v="19"/>
    <x v="1"/>
  </r>
  <r>
    <n v="92769"/>
    <x v="263"/>
    <x v="376"/>
    <n v="95"/>
    <n v="44"/>
    <n v="19"/>
    <x v="1"/>
  </r>
  <r>
    <n v="92781"/>
    <x v="108"/>
    <x v="377"/>
    <n v="8"/>
    <n v="1"/>
    <n v="19"/>
    <x v="1"/>
  </r>
  <r>
    <n v="92791"/>
    <x v="202"/>
    <x v="379"/>
    <n v="19"/>
    <n v="14"/>
    <n v="19"/>
    <x v="1"/>
  </r>
  <r>
    <n v="92866"/>
    <x v="84"/>
    <x v="98"/>
    <n v="98"/>
    <n v="36"/>
    <n v="19"/>
    <x v="1"/>
  </r>
  <r>
    <n v="92954"/>
    <x v="95"/>
    <x v="383"/>
    <n v="92"/>
    <n v="42"/>
    <n v="19"/>
    <x v="1"/>
  </r>
  <r>
    <n v="92965"/>
    <x v="35"/>
    <x v="388"/>
    <n v="4"/>
    <n v="3"/>
    <n v="19"/>
    <x v="1"/>
  </r>
  <r>
    <n v="92978"/>
    <x v="172"/>
    <x v="386"/>
    <n v="18"/>
    <n v="4"/>
    <n v="19"/>
    <x v="1"/>
  </r>
  <r>
    <n v="93012"/>
    <x v="92"/>
    <x v="387"/>
    <n v="53"/>
    <n v="31"/>
    <n v="19"/>
    <x v="1"/>
  </r>
  <r>
    <n v="93041"/>
    <x v="250"/>
    <x v="394"/>
    <n v="83"/>
    <n v="35"/>
    <n v="19"/>
    <x v="1"/>
  </r>
  <r>
    <n v="93043"/>
    <x v="76"/>
    <x v="390"/>
    <n v="86"/>
    <n v="14"/>
    <n v="19"/>
    <x v="1"/>
  </r>
  <r>
    <n v="93047"/>
    <x v="270"/>
    <x v="395"/>
    <n v="91"/>
    <n v="24"/>
    <n v="19"/>
    <x v="1"/>
  </r>
  <r>
    <n v="93054"/>
    <x v="268"/>
    <x v="391"/>
    <n v="99"/>
    <n v="40"/>
    <n v="19"/>
    <x v="1"/>
  </r>
  <r>
    <n v="93061"/>
    <x v="189"/>
    <x v="398"/>
    <n v="7"/>
    <n v="6"/>
    <n v="19"/>
    <x v="1"/>
  </r>
  <r>
    <n v="93069"/>
    <x v="271"/>
    <x v="397"/>
    <n v="17"/>
    <n v="8"/>
    <n v="19"/>
    <x v="1"/>
  </r>
  <r>
    <n v="93079"/>
    <x v="186"/>
    <x v="396"/>
    <n v="27"/>
    <n v="14"/>
    <n v="19"/>
    <x v="1"/>
  </r>
  <r>
    <n v="93128"/>
    <x v="27"/>
    <x v="399"/>
    <n v="80"/>
    <n v="25"/>
    <n v="19"/>
    <x v="1"/>
  </r>
  <r>
    <n v="93237"/>
    <x v="274"/>
    <x v="402"/>
    <n v="98"/>
    <n v="29"/>
    <n v="19"/>
    <x v="1"/>
  </r>
  <r>
    <n v="93341"/>
    <x v="2"/>
    <x v="2"/>
    <n v="11"/>
    <n v="11"/>
    <n v="19"/>
    <x v="1"/>
  </r>
  <r>
    <n v="93352"/>
    <x v="1"/>
    <x v="1"/>
    <n v="23"/>
    <n v="6"/>
    <n v="19"/>
    <x v="1"/>
  </r>
  <r>
    <n v="93430"/>
    <x v="5"/>
    <x v="5"/>
    <n v="5"/>
    <n v="1"/>
    <n v="19"/>
    <x v="1"/>
  </r>
  <r>
    <n v="93601"/>
    <x v="11"/>
    <x v="11"/>
    <n v="85"/>
    <n v="39"/>
    <n v="19"/>
    <x v="1"/>
  </r>
  <r>
    <n v="93680"/>
    <x v="13"/>
    <x v="13"/>
    <n v="69"/>
    <n v="15"/>
    <n v="19"/>
    <x v="1"/>
  </r>
  <r>
    <n v="93687"/>
    <x v="14"/>
    <x v="14"/>
    <n v="76"/>
    <n v="6"/>
    <n v="19"/>
    <x v="1"/>
  </r>
  <r>
    <n v="93693"/>
    <x v="15"/>
    <x v="15"/>
    <n v="82"/>
    <n v="1"/>
    <n v="19"/>
    <x v="1"/>
  </r>
  <r>
    <n v="93727"/>
    <x v="19"/>
    <x v="19"/>
    <n v="18"/>
    <n v="6"/>
    <n v="19"/>
    <x v="1"/>
  </r>
  <r>
    <n v="93820"/>
    <x v="12"/>
    <x v="24"/>
    <n v="18"/>
    <n v="1"/>
    <n v="19"/>
    <x v="1"/>
  </r>
  <r>
    <n v="93832"/>
    <x v="26"/>
    <x v="27"/>
    <n v="31"/>
    <n v="12"/>
    <n v="19"/>
    <x v="1"/>
  </r>
  <r>
    <n v="93846"/>
    <x v="25"/>
    <x v="26"/>
    <n v="46"/>
    <n v="29"/>
    <n v="19"/>
    <x v="1"/>
  </r>
  <r>
    <n v="93858"/>
    <x v="24"/>
    <x v="25"/>
    <n v="59"/>
    <n v="27"/>
    <n v="19"/>
    <x v="1"/>
  </r>
  <r>
    <n v="93975"/>
    <x v="35"/>
    <x v="36"/>
    <n v="88"/>
    <n v="40"/>
    <n v="19"/>
    <x v="1"/>
  </r>
  <r>
    <n v="93982"/>
    <x v="33"/>
    <x v="34"/>
    <n v="95"/>
    <n v="53"/>
    <n v="19"/>
    <x v="1"/>
  </r>
  <r>
    <n v="93994"/>
    <x v="36"/>
    <x v="37"/>
    <n v="7"/>
    <n v="6"/>
    <n v="19"/>
    <x v="1"/>
  </r>
  <r>
    <n v="94082"/>
    <x v="41"/>
    <x v="42"/>
    <n v="3"/>
    <n v="3"/>
    <n v="19"/>
    <x v="1"/>
  </r>
  <r>
    <n v="94136"/>
    <x v="43"/>
    <x v="44"/>
    <n v="61"/>
    <n v="28"/>
    <n v="19"/>
    <x v="1"/>
  </r>
  <r>
    <n v="94156"/>
    <x v="42"/>
    <x v="43"/>
    <n v="84"/>
    <n v="10"/>
    <n v="19"/>
    <x v="1"/>
  </r>
  <r>
    <n v="94165"/>
    <x v="40"/>
    <x v="41"/>
    <n v="93"/>
    <n v="30"/>
    <n v="19"/>
    <x v="1"/>
  </r>
  <r>
    <n v="94193"/>
    <x v="47"/>
    <x v="48"/>
    <n v="24"/>
    <n v="11"/>
    <n v="19"/>
    <x v="1"/>
  </r>
  <r>
    <n v="94235"/>
    <x v="49"/>
    <x v="50"/>
    <n v="68"/>
    <n v="31"/>
    <n v="19"/>
    <x v="1"/>
  </r>
  <r>
    <n v="94253"/>
    <x v="87"/>
    <x v="90"/>
    <n v="89"/>
    <n v="41"/>
    <n v="19"/>
    <x v="1"/>
  </r>
  <r>
    <n v="94262"/>
    <x v="45"/>
    <x v="46"/>
    <n v="98"/>
    <n v="69"/>
    <n v="19"/>
    <x v="1"/>
  </r>
  <r>
    <n v="94271"/>
    <x v="55"/>
    <x v="56"/>
    <n v="7"/>
    <n v="4"/>
    <n v="19"/>
    <x v="1"/>
  </r>
  <r>
    <n v="94316"/>
    <x v="54"/>
    <x v="55"/>
    <n v="57"/>
    <n v="33"/>
    <n v="19"/>
    <x v="1"/>
  </r>
  <r>
    <n v="94326"/>
    <x v="53"/>
    <x v="54"/>
    <n v="68"/>
    <n v="30"/>
    <n v="19"/>
    <x v="1"/>
  </r>
  <r>
    <n v="94390"/>
    <x v="63"/>
    <x v="64"/>
    <n v="35"/>
    <n v="19"/>
    <n v="19"/>
    <x v="1"/>
  </r>
  <r>
    <n v="94397"/>
    <x v="60"/>
    <x v="61"/>
    <n v="42"/>
    <n v="3"/>
    <n v="19"/>
    <x v="1"/>
  </r>
  <r>
    <n v="94408"/>
    <x v="61"/>
    <x v="62"/>
    <n v="56"/>
    <n v="23"/>
    <n v="19"/>
    <x v="1"/>
  </r>
  <r>
    <n v="94417"/>
    <x v="59"/>
    <x v="60"/>
    <n v="66"/>
    <n v="8"/>
    <n v="19"/>
    <x v="1"/>
  </r>
  <r>
    <n v="94431"/>
    <x v="62"/>
    <x v="63"/>
    <n v="80"/>
    <n v="31"/>
    <n v="19"/>
    <x v="1"/>
  </r>
  <r>
    <n v="94476"/>
    <x v="67"/>
    <x v="68"/>
    <n v="28"/>
    <n v="20"/>
    <n v="19"/>
    <x v="1"/>
  </r>
  <r>
    <n v="94523"/>
    <x v="69"/>
    <x v="70"/>
    <n v="79"/>
    <n v="23"/>
    <n v="19"/>
    <x v="1"/>
  </r>
  <r>
    <n v="94621"/>
    <x v="70"/>
    <x v="71"/>
    <n v="86"/>
    <n v="45"/>
    <n v="19"/>
    <x v="1"/>
  </r>
  <r>
    <n v="94624"/>
    <x v="72"/>
    <x v="73"/>
    <n v="89"/>
    <n v="67"/>
    <n v="19"/>
    <x v="1"/>
  </r>
  <r>
    <n v="94649"/>
    <x v="75"/>
    <x v="77"/>
    <n v="17"/>
    <n v="7"/>
    <n v="19"/>
    <x v="1"/>
  </r>
  <r>
    <n v="94721"/>
    <x v="5"/>
    <x v="76"/>
    <n v="96"/>
    <n v="33"/>
    <n v="19"/>
    <x v="1"/>
  </r>
  <r>
    <n v="94803"/>
    <x v="76"/>
    <x v="78"/>
    <n v="87"/>
    <n v="10"/>
    <n v="19"/>
    <x v="1"/>
  </r>
  <r>
    <n v="94808"/>
    <x v="1"/>
    <x v="79"/>
    <n v="94"/>
    <n v="25"/>
    <n v="19"/>
    <x v="1"/>
  </r>
  <r>
    <n v="94821"/>
    <x v="83"/>
    <x v="86"/>
    <n v="9"/>
    <n v="3"/>
    <n v="19"/>
    <x v="1"/>
  </r>
  <r>
    <n v="94867"/>
    <x v="85"/>
    <x v="88"/>
    <n v="60"/>
    <n v="52"/>
    <n v="19"/>
    <x v="1"/>
  </r>
  <r>
    <n v="94879"/>
    <x v="81"/>
    <x v="84"/>
    <n v="72"/>
    <n v="32"/>
    <n v="19"/>
    <x v="1"/>
  </r>
  <r>
    <n v="94886"/>
    <x v="82"/>
    <x v="85"/>
    <n v="80"/>
    <n v="8"/>
    <n v="19"/>
    <x v="1"/>
  </r>
  <r>
    <n v="94896"/>
    <x v="90"/>
    <x v="94"/>
    <n v="93"/>
    <n v="2"/>
    <n v="19"/>
    <x v="1"/>
  </r>
  <r>
    <n v="94907"/>
    <x v="91"/>
    <x v="95"/>
    <n v="4"/>
    <n v="4"/>
    <n v="19"/>
    <x v="1"/>
  </r>
  <r>
    <n v="94964"/>
    <x v="15"/>
    <x v="93"/>
    <n v="66"/>
    <n v="1"/>
    <n v="19"/>
    <x v="1"/>
  </r>
  <r>
    <n v="80696"/>
    <x v="213"/>
    <x v="493"/>
    <n v="10"/>
    <n v="3"/>
    <n v="19"/>
    <x v="4"/>
  </r>
  <r>
    <n v="80717"/>
    <x v="168"/>
    <x v="494"/>
    <n v="31"/>
    <n v="3"/>
    <n v="19"/>
    <x v="4"/>
  </r>
  <r>
    <n v="75867"/>
    <x v="164"/>
    <x v="495"/>
    <n v="8"/>
    <n v="5"/>
    <n v="19"/>
    <x v="3"/>
  </r>
  <r>
    <n v="94996"/>
    <x v="91"/>
    <x v="95"/>
    <n v="4"/>
    <n v="4"/>
    <n v="18"/>
    <x v="0"/>
  </r>
  <r>
    <n v="95048"/>
    <x v="15"/>
    <x v="93"/>
    <n v="60"/>
    <n v="1"/>
    <n v="18"/>
    <x v="0"/>
  </r>
  <r>
    <n v="95075"/>
    <x v="90"/>
    <x v="94"/>
    <n v="92"/>
    <n v="2"/>
    <n v="18"/>
    <x v="0"/>
  </r>
  <r>
    <n v="95084"/>
    <x v="94"/>
    <x v="98"/>
    <n v="2"/>
    <n v="2"/>
    <n v="18"/>
    <x v="0"/>
  </r>
  <r>
    <n v="95138"/>
    <x v="95"/>
    <x v="99"/>
    <n v="60"/>
    <n v="24"/>
    <n v="18"/>
    <x v="0"/>
  </r>
  <r>
    <n v="95190"/>
    <x v="97"/>
    <x v="101"/>
    <n v="20"/>
    <n v="13"/>
    <n v="18"/>
    <x v="0"/>
  </r>
  <r>
    <n v="95274"/>
    <x v="101"/>
    <x v="105"/>
    <n v="11"/>
    <n v="9"/>
    <n v="18"/>
    <x v="0"/>
  </r>
  <r>
    <n v="95319"/>
    <x v="25"/>
    <x v="106"/>
    <n v="60"/>
    <n v="28"/>
    <n v="18"/>
    <x v="0"/>
  </r>
  <r>
    <n v="95378"/>
    <x v="0"/>
    <x v="111"/>
    <n v="27"/>
    <n v="13"/>
    <n v="18"/>
    <x v="0"/>
  </r>
  <r>
    <n v="95409"/>
    <x v="105"/>
    <x v="110"/>
    <n v="59"/>
    <n v="2"/>
    <n v="18"/>
    <x v="0"/>
  </r>
  <r>
    <n v="95625"/>
    <x v="287"/>
    <x v="434"/>
    <n v="94"/>
    <n v="78"/>
    <n v="18"/>
    <x v="0"/>
  </r>
  <r>
    <n v="95627"/>
    <x v="24"/>
    <x v="120"/>
    <n v="97"/>
    <n v="39"/>
    <n v="18"/>
    <x v="0"/>
  </r>
  <r>
    <n v="95654"/>
    <x v="116"/>
    <x v="128"/>
    <n v="28"/>
    <n v="26"/>
    <n v="18"/>
    <x v="0"/>
  </r>
  <r>
    <n v="95673"/>
    <x v="113"/>
    <x v="124"/>
    <n v="49"/>
    <n v="49"/>
    <n v="18"/>
    <x v="0"/>
  </r>
  <r>
    <n v="95691"/>
    <x v="16"/>
    <x v="123"/>
    <n v="67"/>
    <n v="16"/>
    <n v="18"/>
    <x v="0"/>
  </r>
  <r>
    <n v="95699"/>
    <x v="19"/>
    <x v="125"/>
    <n v="75"/>
    <n v="58"/>
    <n v="18"/>
    <x v="0"/>
  </r>
  <r>
    <n v="95744"/>
    <x v="239"/>
    <x v="418"/>
    <n v="27"/>
    <n v="16"/>
    <n v="18"/>
    <x v="0"/>
  </r>
  <r>
    <n v="95752"/>
    <x v="20"/>
    <x v="452"/>
    <n v="35"/>
    <n v="1"/>
    <n v="18"/>
    <x v="0"/>
  </r>
  <r>
    <n v="95784"/>
    <x v="294"/>
    <x v="454"/>
    <n v="69"/>
    <n v="17"/>
    <n v="18"/>
    <x v="0"/>
  </r>
  <r>
    <n v="95792"/>
    <x v="34"/>
    <x v="453"/>
    <n v="79"/>
    <n v="34"/>
    <n v="18"/>
    <x v="0"/>
  </r>
  <r>
    <n v="95819"/>
    <x v="274"/>
    <x v="421"/>
    <n v="11"/>
    <n v="7"/>
    <n v="18"/>
    <x v="0"/>
  </r>
  <r>
    <n v="95821"/>
    <x v="12"/>
    <x v="437"/>
    <n v="13"/>
    <n v="1"/>
    <n v="18"/>
    <x v="0"/>
  </r>
  <r>
    <n v="95839"/>
    <x v="290"/>
    <x v="446"/>
    <n v="32"/>
    <n v="21"/>
    <n v="18"/>
    <x v="0"/>
  </r>
  <r>
    <n v="95860"/>
    <x v="295"/>
    <x v="455"/>
    <n v="56"/>
    <n v="20"/>
    <n v="18"/>
    <x v="0"/>
  </r>
  <r>
    <n v="95879"/>
    <x v="297"/>
    <x v="457"/>
    <n v="76"/>
    <n v="29"/>
    <n v="18"/>
    <x v="0"/>
  </r>
  <r>
    <n v="95883"/>
    <x v="296"/>
    <x v="456"/>
    <n v="81"/>
    <n v="21"/>
    <n v="18"/>
    <x v="0"/>
  </r>
  <r>
    <n v="95904"/>
    <x v="264"/>
    <x v="422"/>
    <n v="4"/>
    <n v="1"/>
    <n v="18"/>
    <x v="0"/>
  </r>
  <r>
    <n v="95968"/>
    <x v="298"/>
    <x v="458"/>
    <n v="76"/>
    <n v="37"/>
    <n v="18"/>
    <x v="0"/>
  </r>
  <r>
    <n v="95986"/>
    <x v="41"/>
    <x v="496"/>
    <n v="97"/>
    <n v="46"/>
    <n v="18"/>
    <x v="0"/>
  </r>
  <r>
    <n v="96007"/>
    <x v="286"/>
    <x v="430"/>
    <n v="20"/>
    <n v="14"/>
    <n v="18"/>
    <x v="0"/>
  </r>
  <r>
    <n v="96020"/>
    <x v="5"/>
    <x v="459"/>
    <n v="35"/>
    <n v="1"/>
    <n v="18"/>
    <x v="0"/>
  </r>
  <r>
    <n v="96075"/>
    <x v="313"/>
    <x v="497"/>
    <n v="98"/>
    <n v="35"/>
    <n v="18"/>
    <x v="0"/>
  </r>
  <r>
    <n v="96159"/>
    <x v="138"/>
    <x v="491"/>
    <n v="92"/>
    <n v="19"/>
    <n v="18"/>
    <x v="0"/>
  </r>
  <r>
    <n v="96173"/>
    <x v="202"/>
    <x v="428"/>
    <n v="9"/>
    <n v="9"/>
    <n v="18"/>
    <x v="0"/>
  </r>
  <r>
    <n v="96202"/>
    <x v="11"/>
    <x v="408"/>
    <n v="40"/>
    <n v="24"/>
    <n v="18"/>
    <x v="0"/>
  </r>
  <r>
    <n v="96212"/>
    <x v="143"/>
    <x v="460"/>
    <n v="51"/>
    <n v="28"/>
    <n v="18"/>
    <x v="0"/>
  </r>
  <r>
    <n v="96232"/>
    <x v="299"/>
    <x v="461"/>
    <n v="76"/>
    <n v="15"/>
    <n v="18"/>
    <x v="0"/>
  </r>
  <r>
    <n v="96270"/>
    <x v="231"/>
    <x v="449"/>
    <n v="19"/>
    <n v="2"/>
    <n v="18"/>
    <x v="0"/>
  </r>
  <r>
    <n v="96280"/>
    <x v="137"/>
    <x v="462"/>
    <n v="30"/>
    <n v="2"/>
    <n v="18"/>
    <x v="0"/>
  </r>
  <r>
    <n v="96291"/>
    <x v="300"/>
    <x v="463"/>
    <n v="43"/>
    <n v="25"/>
    <n v="18"/>
    <x v="0"/>
  </r>
  <r>
    <n v="96323"/>
    <x v="301"/>
    <x v="464"/>
    <n v="78"/>
    <n v="29"/>
    <n v="18"/>
    <x v="0"/>
  </r>
  <r>
    <n v="96347"/>
    <x v="47"/>
    <x v="427"/>
    <n v="8"/>
    <n v="4"/>
    <n v="18"/>
    <x v="0"/>
  </r>
  <r>
    <n v="96402"/>
    <x v="76"/>
    <x v="465"/>
    <n v="69"/>
    <n v="21"/>
    <n v="18"/>
    <x v="0"/>
  </r>
  <r>
    <n v="96440"/>
    <x v="59"/>
    <x v="438"/>
    <n v="13"/>
    <n v="1"/>
    <n v="18"/>
    <x v="0"/>
  </r>
  <r>
    <n v="96461"/>
    <x v="257"/>
    <x v="466"/>
    <n v="37"/>
    <n v="36"/>
    <n v="18"/>
    <x v="0"/>
  </r>
  <r>
    <n v="96494"/>
    <x v="3"/>
    <x v="467"/>
    <n v="74"/>
    <n v="38"/>
    <n v="18"/>
    <x v="0"/>
  </r>
  <r>
    <n v="96502"/>
    <x v="52"/>
    <x v="431"/>
    <n v="84"/>
    <n v="34"/>
    <n v="18"/>
    <x v="0"/>
  </r>
  <r>
    <n v="96510"/>
    <x v="161"/>
    <x v="498"/>
    <n v="94"/>
    <n v="10"/>
    <n v="18"/>
    <x v="0"/>
  </r>
  <r>
    <n v="96568"/>
    <x v="302"/>
    <x v="468"/>
    <n v="58"/>
    <n v="43"/>
    <n v="18"/>
    <x v="0"/>
  </r>
  <r>
    <n v="96607"/>
    <x v="277"/>
    <x v="410"/>
    <n v="6"/>
    <n v="4"/>
    <n v="18"/>
    <x v="0"/>
  </r>
  <r>
    <n v="96678"/>
    <x v="95"/>
    <x v="469"/>
    <n v="87"/>
    <n v="37"/>
    <n v="18"/>
    <x v="0"/>
  </r>
  <r>
    <n v="96693"/>
    <x v="1"/>
    <x v="423"/>
    <n v="6"/>
    <n v="6"/>
    <n v="18"/>
    <x v="0"/>
  </r>
  <r>
    <n v="96733"/>
    <x v="304"/>
    <x v="472"/>
    <n v="50"/>
    <n v="16"/>
    <n v="18"/>
    <x v="0"/>
  </r>
  <r>
    <n v="96742"/>
    <x v="92"/>
    <x v="470"/>
    <n v="61"/>
    <n v="27"/>
    <n v="18"/>
    <x v="0"/>
  </r>
  <r>
    <n v="96747"/>
    <x v="303"/>
    <x v="471"/>
    <n v="66"/>
    <n v="51"/>
    <n v="18"/>
    <x v="0"/>
  </r>
  <r>
    <n v="96765"/>
    <x v="305"/>
    <x v="473"/>
    <n v="87"/>
    <n v="5"/>
    <n v="18"/>
    <x v="0"/>
  </r>
  <r>
    <n v="96794"/>
    <x v="105"/>
    <x v="474"/>
    <n v="20"/>
    <n v="1"/>
    <n v="18"/>
    <x v="0"/>
  </r>
  <r>
    <n v="96810"/>
    <x v="51"/>
    <x v="475"/>
    <n v="36"/>
    <n v="8"/>
    <n v="18"/>
    <x v="0"/>
  </r>
  <r>
    <n v="96876"/>
    <x v="288"/>
    <x v="439"/>
    <n v="13"/>
    <n v="4"/>
    <n v="18"/>
    <x v="0"/>
  </r>
  <r>
    <n v="96996"/>
    <x v="25"/>
    <x v="477"/>
    <n v="46"/>
    <n v="10"/>
    <n v="18"/>
    <x v="0"/>
  </r>
  <r>
    <n v="97003"/>
    <x v="130"/>
    <x v="476"/>
    <n v="54"/>
    <n v="35"/>
    <n v="18"/>
    <x v="0"/>
  </r>
  <r>
    <n v="97022"/>
    <x v="306"/>
    <x v="478"/>
    <n v="75"/>
    <n v="10"/>
    <n v="18"/>
    <x v="0"/>
  </r>
  <r>
    <n v="97032"/>
    <x v="86"/>
    <x v="479"/>
    <n v="86"/>
    <n v="30"/>
    <n v="18"/>
    <x v="0"/>
  </r>
  <r>
    <n v="97033"/>
    <x v="312"/>
    <x v="492"/>
    <n v="87"/>
    <n v="41"/>
    <n v="18"/>
    <x v="0"/>
  </r>
  <r>
    <n v="97054"/>
    <x v="0"/>
    <x v="442"/>
    <n v="12"/>
    <n v="5"/>
    <n v="18"/>
    <x v="0"/>
  </r>
  <r>
    <n v="97116"/>
    <x v="71"/>
    <x v="480"/>
    <n v="79"/>
    <n v="28"/>
    <n v="18"/>
    <x v="0"/>
  </r>
  <r>
    <n v="97156"/>
    <x v="139"/>
    <x v="440"/>
    <n v="25"/>
    <n v="15"/>
    <n v="18"/>
    <x v="0"/>
  </r>
  <r>
    <n v="90263"/>
    <x v="187"/>
    <x v="221"/>
    <n v="99"/>
    <n v="52"/>
    <n v="18"/>
    <x v="1"/>
  </r>
  <r>
    <n v="90303"/>
    <x v="189"/>
    <x v="223"/>
    <n v="41"/>
    <n v="23"/>
    <n v="18"/>
    <x v="1"/>
  </r>
  <r>
    <n v="90329"/>
    <x v="191"/>
    <x v="226"/>
    <n v="71"/>
    <n v="57"/>
    <n v="18"/>
    <x v="1"/>
  </r>
  <r>
    <n v="90345"/>
    <x v="92"/>
    <x v="224"/>
    <n v="88"/>
    <n v="40"/>
    <n v="18"/>
    <x v="1"/>
  </r>
  <r>
    <n v="90349"/>
    <x v="190"/>
    <x v="225"/>
    <n v="92"/>
    <n v="42"/>
    <n v="18"/>
    <x v="1"/>
  </r>
  <r>
    <n v="90356"/>
    <x v="193"/>
    <x v="230"/>
    <n v="2"/>
    <n v="2"/>
    <n v="18"/>
    <x v="1"/>
  </r>
  <r>
    <n v="90384"/>
    <x v="195"/>
    <x v="232"/>
    <n v="31"/>
    <n v="27"/>
    <n v="18"/>
    <x v="1"/>
  </r>
  <r>
    <n v="90391"/>
    <x v="192"/>
    <x v="229"/>
    <n v="38"/>
    <n v="6"/>
    <n v="18"/>
    <x v="1"/>
  </r>
  <r>
    <n v="90432"/>
    <x v="0"/>
    <x v="228"/>
    <n v="84"/>
    <n v="2"/>
    <n v="18"/>
    <x v="1"/>
  </r>
  <r>
    <n v="90451"/>
    <x v="255"/>
    <x v="450"/>
    <n v="8"/>
    <n v="4"/>
    <n v="18"/>
    <x v="1"/>
  </r>
  <r>
    <n v="90459"/>
    <x v="138"/>
    <x v="233"/>
    <n v="16"/>
    <n v="1"/>
    <n v="18"/>
    <x v="1"/>
  </r>
  <r>
    <n v="90472"/>
    <x v="135"/>
    <x v="238"/>
    <n v="30"/>
    <n v="13"/>
    <n v="18"/>
    <x v="1"/>
  </r>
  <r>
    <n v="90521"/>
    <x v="196"/>
    <x v="235"/>
    <n v="84"/>
    <n v="33"/>
    <n v="18"/>
    <x v="1"/>
  </r>
  <r>
    <n v="90559"/>
    <x v="200"/>
    <x v="242"/>
    <n v="26"/>
    <n v="24"/>
    <n v="18"/>
    <x v="1"/>
  </r>
  <r>
    <n v="90620"/>
    <x v="201"/>
    <x v="243"/>
    <n v="93"/>
    <n v="44"/>
    <n v="18"/>
    <x v="1"/>
  </r>
  <r>
    <n v="90637"/>
    <x v="204"/>
    <x v="250"/>
    <n v="14"/>
    <n v="14"/>
    <n v="18"/>
    <x v="1"/>
  </r>
  <r>
    <n v="90684"/>
    <x v="203"/>
    <x v="248"/>
    <n v="64"/>
    <n v="60"/>
    <n v="18"/>
    <x v="1"/>
  </r>
  <r>
    <n v="90702"/>
    <x v="145"/>
    <x v="249"/>
    <n v="84"/>
    <n v="32"/>
    <n v="18"/>
    <x v="1"/>
  </r>
  <r>
    <n v="90707"/>
    <x v="202"/>
    <x v="247"/>
    <n v="89"/>
    <n v="69"/>
    <n v="18"/>
    <x v="1"/>
  </r>
  <r>
    <n v="90775"/>
    <x v="205"/>
    <x v="251"/>
    <n v="65"/>
    <n v="40"/>
    <n v="18"/>
    <x v="1"/>
  </r>
  <r>
    <n v="90880"/>
    <x v="9"/>
    <x v="253"/>
    <n v="81"/>
    <n v="43"/>
    <n v="18"/>
    <x v="1"/>
  </r>
  <r>
    <n v="90893"/>
    <x v="206"/>
    <x v="252"/>
    <n v="98"/>
    <n v="59"/>
    <n v="18"/>
    <x v="1"/>
  </r>
  <r>
    <n v="90920"/>
    <x v="208"/>
    <x v="258"/>
    <n v="28"/>
    <n v="11"/>
    <n v="18"/>
    <x v="1"/>
  </r>
  <r>
    <n v="90926"/>
    <x v="210"/>
    <x v="260"/>
    <n v="34"/>
    <n v="22"/>
    <n v="18"/>
    <x v="1"/>
  </r>
  <r>
    <n v="90981"/>
    <x v="212"/>
    <x v="262"/>
    <n v="92"/>
    <n v="88"/>
    <n v="18"/>
    <x v="1"/>
  </r>
  <r>
    <n v="91007"/>
    <x v="214"/>
    <x v="265"/>
    <n v="23"/>
    <n v="5"/>
    <n v="18"/>
    <x v="1"/>
  </r>
  <r>
    <n v="91071"/>
    <x v="215"/>
    <x v="266"/>
    <n v="89"/>
    <n v="49"/>
    <n v="18"/>
    <x v="1"/>
  </r>
  <r>
    <n v="91090"/>
    <x v="35"/>
    <x v="269"/>
    <n v="10"/>
    <n v="1"/>
    <n v="18"/>
    <x v="1"/>
  </r>
  <r>
    <n v="91124"/>
    <x v="143"/>
    <x v="270"/>
    <n v="46"/>
    <n v="25"/>
    <n v="18"/>
    <x v="1"/>
  </r>
  <r>
    <n v="91156"/>
    <x v="37"/>
    <x v="268"/>
    <n v="80"/>
    <n v="37"/>
    <n v="18"/>
    <x v="1"/>
  </r>
  <r>
    <n v="91166"/>
    <x v="216"/>
    <x v="271"/>
    <n v="90"/>
    <n v="58"/>
    <n v="18"/>
    <x v="1"/>
  </r>
  <r>
    <n v="91180"/>
    <x v="218"/>
    <x v="274"/>
    <n v="7"/>
    <n v="1"/>
    <n v="18"/>
    <x v="1"/>
  </r>
  <r>
    <n v="91263"/>
    <x v="153"/>
    <x v="278"/>
    <n v="95"/>
    <n v="38"/>
    <n v="18"/>
    <x v="1"/>
  </r>
  <r>
    <n v="91268"/>
    <x v="220"/>
    <x v="277"/>
    <n v="100"/>
    <n v="52"/>
    <n v="18"/>
    <x v="1"/>
  </r>
  <r>
    <n v="91322"/>
    <x v="11"/>
    <x v="283"/>
    <n v="60"/>
    <n v="30"/>
    <n v="18"/>
    <x v="1"/>
  </r>
  <r>
    <n v="91351"/>
    <x v="97"/>
    <x v="281"/>
    <n v="90"/>
    <n v="47"/>
    <n v="18"/>
    <x v="1"/>
  </r>
  <r>
    <n v="91361"/>
    <x v="64"/>
    <x v="285"/>
    <n v="100"/>
    <n v="55"/>
    <n v="18"/>
    <x v="1"/>
  </r>
  <r>
    <n v="91420"/>
    <x v="226"/>
    <x v="287"/>
    <n v="65"/>
    <n v="26"/>
    <n v="18"/>
    <x v="1"/>
  </r>
  <r>
    <n v="91464"/>
    <x v="228"/>
    <x v="292"/>
    <n v="12"/>
    <n v="7"/>
    <n v="18"/>
    <x v="1"/>
  </r>
  <r>
    <n v="91468"/>
    <x v="61"/>
    <x v="290"/>
    <n v="16"/>
    <n v="11"/>
    <n v="18"/>
    <x v="1"/>
  </r>
  <r>
    <n v="91498"/>
    <x v="27"/>
    <x v="291"/>
    <n v="50"/>
    <n v="23"/>
    <n v="18"/>
    <x v="1"/>
  </r>
  <r>
    <n v="91627"/>
    <x v="229"/>
    <x v="293"/>
    <n v="86"/>
    <n v="36"/>
    <n v="18"/>
    <x v="1"/>
  </r>
  <r>
    <n v="91657"/>
    <x v="234"/>
    <x v="302"/>
    <n v="19"/>
    <n v="17"/>
    <n v="18"/>
    <x v="1"/>
  </r>
  <r>
    <n v="91666"/>
    <x v="85"/>
    <x v="298"/>
    <n v="29"/>
    <n v="29"/>
    <n v="18"/>
    <x v="1"/>
  </r>
  <r>
    <n v="91692"/>
    <x v="107"/>
    <x v="297"/>
    <n v="56"/>
    <n v="32"/>
    <n v="18"/>
    <x v="1"/>
  </r>
  <r>
    <n v="91724"/>
    <x v="233"/>
    <x v="301"/>
    <n v="91"/>
    <n v="51"/>
    <n v="18"/>
    <x v="1"/>
  </r>
  <r>
    <n v="91728"/>
    <x v="232"/>
    <x v="299"/>
    <n v="95"/>
    <n v="76"/>
    <n v="18"/>
    <x v="1"/>
  </r>
  <r>
    <n v="91741"/>
    <x v="172"/>
    <x v="305"/>
    <n v="10"/>
    <n v="1"/>
    <n v="18"/>
    <x v="1"/>
  </r>
  <r>
    <n v="91751"/>
    <x v="13"/>
    <x v="304"/>
    <n v="20"/>
    <n v="11"/>
    <n v="18"/>
    <x v="1"/>
  </r>
  <r>
    <n v="91793"/>
    <x v="127"/>
    <x v="307"/>
    <n v="65"/>
    <n v="38"/>
    <n v="18"/>
    <x v="1"/>
  </r>
  <r>
    <n v="91815"/>
    <x v="157"/>
    <x v="303"/>
    <n v="88"/>
    <n v="4"/>
    <n v="18"/>
    <x v="1"/>
  </r>
  <r>
    <n v="91827"/>
    <x v="235"/>
    <x v="308"/>
    <n v="3"/>
    <n v="1"/>
    <n v="18"/>
    <x v="1"/>
  </r>
  <r>
    <n v="91834"/>
    <x v="169"/>
    <x v="314"/>
    <n v="11"/>
    <n v="11"/>
    <n v="18"/>
    <x v="1"/>
  </r>
  <r>
    <n v="91839"/>
    <x v="118"/>
    <x v="313"/>
    <n v="16"/>
    <n v="13"/>
    <n v="18"/>
    <x v="1"/>
  </r>
  <r>
    <n v="91855"/>
    <x v="156"/>
    <x v="309"/>
    <n v="33"/>
    <n v="23"/>
    <n v="18"/>
    <x v="1"/>
  </r>
  <r>
    <n v="91897"/>
    <x v="237"/>
    <x v="312"/>
    <n v="77"/>
    <n v="50"/>
    <n v="18"/>
    <x v="1"/>
  </r>
  <r>
    <n v="91950"/>
    <x v="158"/>
    <x v="316"/>
    <n v="33"/>
    <n v="18"/>
    <n v="18"/>
    <x v="1"/>
  </r>
  <r>
    <n v="91962"/>
    <x v="75"/>
    <x v="318"/>
    <n v="49"/>
    <n v="29"/>
    <n v="18"/>
    <x v="1"/>
  </r>
  <r>
    <n v="91995"/>
    <x v="239"/>
    <x v="317"/>
    <n v="82"/>
    <n v="24"/>
    <n v="18"/>
    <x v="1"/>
  </r>
  <r>
    <n v="92040"/>
    <x v="12"/>
    <x v="320"/>
    <n v="29"/>
    <n v="3"/>
    <n v="18"/>
    <x v="1"/>
  </r>
  <r>
    <n v="92101"/>
    <x v="242"/>
    <x v="323"/>
    <n v="94"/>
    <n v="40"/>
    <n v="18"/>
    <x v="1"/>
  </r>
  <r>
    <n v="92103"/>
    <x v="241"/>
    <x v="321"/>
    <n v="96"/>
    <n v="17"/>
    <n v="18"/>
    <x v="1"/>
  </r>
  <r>
    <n v="92124"/>
    <x v="164"/>
    <x v="330"/>
    <n v="18"/>
    <n v="18"/>
    <n v="18"/>
    <x v="1"/>
  </r>
  <r>
    <n v="92138"/>
    <x v="244"/>
    <x v="329"/>
    <n v="32"/>
    <n v="30"/>
    <n v="18"/>
    <x v="1"/>
  </r>
  <r>
    <n v="92155"/>
    <x v="98"/>
    <x v="331"/>
    <n v="50"/>
    <n v="22"/>
    <n v="18"/>
    <x v="1"/>
  </r>
  <r>
    <n v="92167"/>
    <x v="50"/>
    <x v="327"/>
    <n v="63"/>
    <n v="24"/>
    <n v="18"/>
    <x v="1"/>
  </r>
  <r>
    <n v="92172"/>
    <x v="243"/>
    <x v="328"/>
    <n v="68"/>
    <n v="27"/>
    <n v="18"/>
    <x v="1"/>
  </r>
  <r>
    <n v="92213"/>
    <x v="20"/>
    <x v="332"/>
    <n v="14"/>
    <n v="1"/>
    <n v="18"/>
    <x v="1"/>
  </r>
  <r>
    <n v="92232"/>
    <x v="246"/>
    <x v="338"/>
    <n v="33"/>
    <n v="20"/>
    <n v="18"/>
    <x v="1"/>
  </r>
  <r>
    <n v="92293"/>
    <x v="31"/>
    <x v="336"/>
    <n v="96"/>
    <n v="62"/>
    <n v="18"/>
    <x v="1"/>
  </r>
  <r>
    <n v="92337"/>
    <x v="147"/>
    <x v="200"/>
    <n v="44"/>
    <n v="20"/>
    <n v="18"/>
    <x v="1"/>
  </r>
  <r>
    <n v="92355"/>
    <x v="248"/>
    <x v="343"/>
    <n v="62"/>
    <n v="49"/>
    <n v="18"/>
    <x v="1"/>
  </r>
  <r>
    <n v="92369"/>
    <x v="247"/>
    <x v="342"/>
    <n v="76"/>
    <n v="28"/>
    <n v="18"/>
    <x v="1"/>
  </r>
  <r>
    <n v="92394"/>
    <x v="250"/>
    <x v="346"/>
    <n v="2"/>
    <n v="1"/>
    <n v="18"/>
    <x v="1"/>
  </r>
  <r>
    <n v="92406"/>
    <x v="145"/>
    <x v="347"/>
    <n v="14"/>
    <n v="2"/>
    <n v="18"/>
    <x v="1"/>
  </r>
  <r>
    <n v="92455"/>
    <x v="252"/>
    <x v="350"/>
    <n v="66"/>
    <n v="43"/>
    <n v="18"/>
    <x v="1"/>
  </r>
  <r>
    <n v="92551"/>
    <x v="41"/>
    <x v="354"/>
    <n v="66"/>
    <n v="35"/>
    <n v="18"/>
    <x v="1"/>
  </r>
  <r>
    <n v="92558"/>
    <x v="71"/>
    <x v="355"/>
    <n v="73"/>
    <n v="37"/>
    <n v="18"/>
    <x v="1"/>
  </r>
  <r>
    <n v="92569"/>
    <x v="254"/>
    <x v="353"/>
    <n v="84"/>
    <n v="40"/>
    <n v="18"/>
    <x v="1"/>
  </r>
  <r>
    <n v="92592"/>
    <x v="255"/>
    <x v="356"/>
    <n v="10"/>
    <n v="7"/>
    <n v="18"/>
    <x v="1"/>
  </r>
  <r>
    <n v="92675"/>
    <x v="174"/>
    <x v="357"/>
    <n v="96"/>
    <n v="45"/>
    <n v="18"/>
    <x v="1"/>
  </r>
  <r>
    <n v="92684"/>
    <x v="83"/>
    <x v="364"/>
    <n v="7"/>
    <n v="2"/>
    <n v="18"/>
    <x v="1"/>
  </r>
  <r>
    <n v="92717"/>
    <x v="215"/>
    <x v="365"/>
    <n v="42"/>
    <n v="27"/>
    <n v="18"/>
    <x v="1"/>
  </r>
  <r>
    <n v="92773"/>
    <x v="226"/>
    <x v="366"/>
    <n v="100"/>
    <n v="56"/>
    <n v="18"/>
    <x v="1"/>
  </r>
  <r>
    <n v="92783"/>
    <x v="260"/>
    <x v="370"/>
    <n v="11"/>
    <n v="5"/>
    <n v="18"/>
    <x v="1"/>
  </r>
  <r>
    <n v="92832"/>
    <x v="46"/>
    <x v="369"/>
    <n v="62"/>
    <n v="19"/>
    <n v="18"/>
    <x v="1"/>
  </r>
  <r>
    <n v="92856"/>
    <x v="263"/>
    <x v="376"/>
    <n v="87"/>
    <n v="44"/>
    <n v="18"/>
    <x v="1"/>
  </r>
  <r>
    <n v="92883"/>
    <x v="202"/>
    <x v="379"/>
    <n v="16"/>
    <n v="14"/>
    <n v="18"/>
    <x v="1"/>
  </r>
  <r>
    <n v="93049"/>
    <x v="95"/>
    <x v="383"/>
    <n v="93"/>
    <n v="42"/>
    <n v="18"/>
    <x v="1"/>
  </r>
  <r>
    <n v="93057"/>
    <x v="35"/>
    <x v="388"/>
    <n v="3"/>
    <n v="3"/>
    <n v="18"/>
    <x v="1"/>
  </r>
  <r>
    <n v="93066"/>
    <x v="172"/>
    <x v="386"/>
    <n v="12"/>
    <n v="4"/>
    <n v="18"/>
    <x v="1"/>
  </r>
  <r>
    <n v="93101"/>
    <x v="92"/>
    <x v="387"/>
    <n v="49"/>
    <n v="31"/>
    <n v="18"/>
    <x v="1"/>
  </r>
  <r>
    <n v="93117"/>
    <x v="250"/>
    <x v="394"/>
    <n v="67"/>
    <n v="35"/>
    <n v="18"/>
    <x v="1"/>
  </r>
  <r>
    <n v="93140"/>
    <x v="76"/>
    <x v="390"/>
    <n v="92"/>
    <n v="14"/>
    <n v="18"/>
    <x v="1"/>
  </r>
  <r>
    <n v="93141"/>
    <x v="270"/>
    <x v="395"/>
    <n v="93"/>
    <n v="24"/>
    <n v="18"/>
    <x v="1"/>
  </r>
  <r>
    <n v="93145"/>
    <x v="268"/>
    <x v="391"/>
    <n v="99"/>
    <n v="40"/>
    <n v="18"/>
    <x v="1"/>
  </r>
  <r>
    <n v="93152"/>
    <x v="189"/>
    <x v="398"/>
    <n v="6"/>
    <n v="6"/>
    <n v="18"/>
    <x v="1"/>
  </r>
  <r>
    <n v="93160"/>
    <x v="271"/>
    <x v="397"/>
    <n v="14"/>
    <n v="8"/>
    <n v="18"/>
    <x v="1"/>
  </r>
  <r>
    <n v="93170"/>
    <x v="186"/>
    <x v="396"/>
    <n v="25"/>
    <n v="14"/>
    <n v="18"/>
    <x v="1"/>
  </r>
  <r>
    <n v="93211"/>
    <x v="27"/>
    <x v="399"/>
    <n v="68"/>
    <n v="25"/>
    <n v="18"/>
    <x v="1"/>
  </r>
  <r>
    <n v="93328"/>
    <x v="274"/>
    <x v="402"/>
    <n v="97"/>
    <n v="29"/>
    <n v="18"/>
    <x v="1"/>
  </r>
  <r>
    <n v="93330"/>
    <x v="84"/>
    <x v="98"/>
    <n v="99"/>
    <n v="36"/>
    <n v="18"/>
    <x v="1"/>
  </r>
  <r>
    <n v="93436"/>
    <x v="2"/>
    <x v="2"/>
    <n v="11"/>
    <n v="11"/>
    <n v="18"/>
    <x v="1"/>
  </r>
  <r>
    <n v="93444"/>
    <x v="1"/>
    <x v="1"/>
    <n v="19"/>
    <n v="6"/>
    <n v="18"/>
    <x v="1"/>
  </r>
  <r>
    <n v="93523"/>
    <x v="5"/>
    <x v="5"/>
    <n v="3"/>
    <n v="1"/>
    <n v="18"/>
    <x v="1"/>
  </r>
  <r>
    <n v="93689"/>
    <x v="11"/>
    <x v="11"/>
    <n v="78"/>
    <n v="39"/>
    <n v="18"/>
    <x v="1"/>
  </r>
  <r>
    <n v="93763"/>
    <x v="15"/>
    <x v="15"/>
    <n v="57"/>
    <n v="1"/>
    <n v="18"/>
    <x v="1"/>
  </r>
  <r>
    <n v="93766"/>
    <x v="14"/>
    <x v="14"/>
    <n v="60"/>
    <n v="6"/>
    <n v="18"/>
    <x v="1"/>
  </r>
  <r>
    <n v="93771"/>
    <x v="13"/>
    <x v="13"/>
    <n v="65"/>
    <n v="15"/>
    <n v="18"/>
    <x v="1"/>
  </r>
  <r>
    <n v="93818"/>
    <x v="19"/>
    <x v="19"/>
    <n v="16"/>
    <n v="6"/>
    <n v="18"/>
    <x v="1"/>
  </r>
  <r>
    <n v="93895"/>
    <x v="21"/>
    <x v="21"/>
    <n v="100"/>
    <n v="88"/>
    <n v="18"/>
    <x v="1"/>
  </r>
  <r>
    <n v="93910"/>
    <x v="12"/>
    <x v="24"/>
    <n v="15"/>
    <n v="1"/>
    <n v="18"/>
    <x v="1"/>
  </r>
  <r>
    <n v="93918"/>
    <x v="26"/>
    <x v="27"/>
    <n v="24"/>
    <n v="12"/>
    <n v="18"/>
    <x v="1"/>
  </r>
  <r>
    <n v="93933"/>
    <x v="25"/>
    <x v="26"/>
    <n v="41"/>
    <n v="29"/>
    <n v="18"/>
    <x v="1"/>
  </r>
  <r>
    <n v="93947"/>
    <x v="24"/>
    <x v="25"/>
    <n v="56"/>
    <n v="27"/>
    <n v="18"/>
    <x v="1"/>
  </r>
  <r>
    <n v="94063"/>
    <x v="35"/>
    <x v="36"/>
    <n v="82"/>
    <n v="40"/>
    <n v="18"/>
    <x v="1"/>
  </r>
  <r>
    <n v="94068"/>
    <x v="33"/>
    <x v="34"/>
    <n v="89"/>
    <n v="53"/>
    <n v="18"/>
    <x v="1"/>
  </r>
  <r>
    <n v="94072"/>
    <x v="32"/>
    <x v="33"/>
    <n v="93"/>
    <n v="22"/>
    <n v="18"/>
    <x v="1"/>
  </r>
  <r>
    <n v="94087"/>
    <x v="36"/>
    <x v="37"/>
    <n v="8"/>
    <n v="6"/>
    <n v="18"/>
    <x v="1"/>
  </r>
  <r>
    <n v="94173"/>
    <x v="41"/>
    <x v="42"/>
    <n v="3"/>
    <n v="3"/>
    <n v="18"/>
    <x v="1"/>
  </r>
  <r>
    <n v="94227"/>
    <x v="43"/>
    <x v="44"/>
    <n v="59"/>
    <n v="28"/>
    <n v="18"/>
    <x v="1"/>
  </r>
  <r>
    <n v="94236"/>
    <x v="42"/>
    <x v="43"/>
    <n v="69"/>
    <n v="10"/>
    <n v="18"/>
    <x v="1"/>
  </r>
  <r>
    <n v="94248"/>
    <x v="40"/>
    <x v="41"/>
    <n v="84"/>
    <n v="30"/>
    <n v="18"/>
    <x v="1"/>
  </r>
  <r>
    <n v="94285"/>
    <x v="47"/>
    <x v="48"/>
    <n v="23"/>
    <n v="11"/>
    <n v="18"/>
    <x v="1"/>
  </r>
  <r>
    <n v="94319"/>
    <x v="49"/>
    <x v="50"/>
    <n v="60"/>
    <n v="31"/>
    <n v="18"/>
    <x v="1"/>
  </r>
  <r>
    <n v="94347"/>
    <x v="87"/>
    <x v="90"/>
    <n v="90"/>
    <n v="41"/>
    <n v="18"/>
    <x v="1"/>
  </r>
  <r>
    <n v="94354"/>
    <x v="45"/>
    <x v="46"/>
    <n v="97"/>
    <n v="69"/>
    <n v="18"/>
    <x v="1"/>
  </r>
  <r>
    <n v="94359"/>
    <x v="50"/>
    <x v="51"/>
    <n v="2"/>
    <n v="1"/>
    <n v="18"/>
    <x v="1"/>
  </r>
  <r>
    <n v="94361"/>
    <x v="55"/>
    <x v="56"/>
    <n v="4"/>
    <n v="4"/>
    <n v="18"/>
    <x v="1"/>
  </r>
  <r>
    <n v="94406"/>
    <x v="54"/>
    <x v="55"/>
    <n v="54"/>
    <n v="33"/>
    <n v="18"/>
    <x v="1"/>
  </r>
  <r>
    <n v="94413"/>
    <x v="53"/>
    <x v="54"/>
    <n v="62"/>
    <n v="30"/>
    <n v="18"/>
    <x v="1"/>
  </r>
  <r>
    <n v="94478"/>
    <x v="63"/>
    <x v="64"/>
    <n v="30"/>
    <n v="19"/>
    <n v="18"/>
    <x v="1"/>
  </r>
  <r>
    <n v="94479"/>
    <x v="60"/>
    <x v="61"/>
    <n v="31"/>
    <n v="3"/>
    <n v="18"/>
    <x v="1"/>
  </r>
  <r>
    <n v="94490"/>
    <x v="61"/>
    <x v="62"/>
    <n v="43"/>
    <n v="23"/>
    <n v="18"/>
    <x v="1"/>
  </r>
  <r>
    <n v="94502"/>
    <x v="59"/>
    <x v="60"/>
    <n v="56"/>
    <n v="8"/>
    <n v="18"/>
    <x v="1"/>
  </r>
  <r>
    <n v="94527"/>
    <x v="62"/>
    <x v="63"/>
    <n v="84"/>
    <n v="31"/>
    <n v="18"/>
    <x v="1"/>
  </r>
  <r>
    <n v="94564"/>
    <x v="67"/>
    <x v="68"/>
    <n v="24"/>
    <n v="20"/>
    <n v="18"/>
    <x v="1"/>
  </r>
  <r>
    <n v="94609"/>
    <x v="69"/>
    <x v="70"/>
    <n v="71"/>
    <n v="23"/>
    <n v="18"/>
    <x v="1"/>
  </r>
  <r>
    <n v="94707"/>
    <x v="72"/>
    <x v="73"/>
    <n v="82"/>
    <n v="67"/>
    <n v="18"/>
    <x v="1"/>
  </r>
  <r>
    <n v="94714"/>
    <x v="70"/>
    <x v="71"/>
    <n v="89"/>
    <n v="45"/>
    <n v="18"/>
    <x v="1"/>
  </r>
  <r>
    <n v="94737"/>
    <x v="75"/>
    <x v="77"/>
    <n v="13"/>
    <n v="7"/>
    <n v="18"/>
    <x v="1"/>
  </r>
  <r>
    <n v="94804"/>
    <x v="5"/>
    <x v="76"/>
    <n v="88"/>
    <n v="33"/>
    <n v="18"/>
    <x v="1"/>
  </r>
  <r>
    <n v="94875"/>
    <x v="80"/>
    <x v="83"/>
    <n v="68"/>
    <n v="55"/>
    <n v="18"/>
    <x v="1"/>
  </r>
  <r>
    <n v="94880"/>
    <x v="76"/>
    <x v="78"/>
    <n v="73"/>
    <n v="10"/>
    <n v="18"/>
    <x v="1"/>
  </r>
  <r>
    <n v="94892"/>
    <x v="1"/>
    <x v="79"/>
    <n v="87"/>
    <n v="25"/>
    <n v="18"/>
    <x v="1"/>
  </r>
  <r>
    <n v="94910"/>
    <x v="83"/>
    <x v="86"/>
    <n v="8"/>
    <n v="3"/>
    <n v="18"/>
    <x v="1"/>
  </r>
  <r>
    <n v="94956"/>
    <x v="85"/>
    <x v="88"/>
    <n v="57"/>
    <n v="52"/>
    <n v="18"/>
    <x v="1"/>
  </r>
  <r>
    <n v="94976"/>
    <x v="82"/>
    <x v="85"/>
    <n v="81"/>
    <n v="8"/>
    <n v="18"/>
    <x v="1"/>
  </r>
  <r>
    <n v="94978"/>
    <x v="81"/>
    <x v="84"/>
    <n v="84"/>
    <n v="32"/>
    <n v="18"/>
    <x v="1"/>
  </r>
  <r>
    <n v="85438"/>
    <x v="130"/>
    <x v="499"/>
    <n v="10"/>
    <n v="6"/>
    <n v="18"/>
    <x v="2"/>
  </r>
  <r>
    <n v="85442"/>
    <x v="314"/>
    <x v="500"/>
    <n v="14"/>
    <n v="14"/>
    <n v="18"/>
    <x v="2"/>
  </r>
  <r>
    <n v="80709"/>
    <x v="167"/>
    <x v="501"/>
    <n v="23"/>
    <n v="17"/>
    <n v="18"/>
    <x v="4"/>
  </r>
  <r>
    <n v="75864"/>
    <x v="175"/>
    <x v="502"/>
    <n v="5"/>
    <n v="1"/>
    <n v="18"/>
    <x v="3"/>
  </r>
  <r>
    <n v="75865"/>
    <x v="13"/>
    <x v="503"/>
    <n v="6"/>
    <n v="6"/>
    <n v="18"/>
    <x v="3"/>
  </r>
  <r>
    <n v="94998"/>
    <x v="83"/>
    <x v="86"/>
    <n v="6"/>
    <n v="3"/>
    <n v="17"/>
    <x v="0"/>
  </r>
  <r>
    <n v="95049"/>
    <x v="85"/>
    <x v="88"/>
    <n v="61"/>
    <n v="52"/>
    <n v="17"/>
    <x v="0"/>
  </r>
  <r>
    <n v="95060"/>
    <x v="82"/>
    <x v="85"/>
    <n v="75"/>
    <n v="8"/>
    <n v="17"/>
    <x v="0"/>
  </r>
  <r>
    <n v="95071"/>
    <x v="81"/>
    <x v="84"/>
    <n v="88"/>
    <n v="32"/>
    <n v="17"/>
    <x v="0"/>
  </r>
  <r>
    <n v="95087"/>
    <x v="91"/>
    <x v="95"/>
    <n v="5"/>
    <n v="5"/>
    <n v="17"/>
    <x v="0"/>
  </r>
  <r>
    <n v="95129"/>
    <x v="15"/>
    <x v="93"/>
    <n v="51"/>
    <n v="1"/>
    <n v="17"/>
    <x v="0"/>
  </r>
  <r>
    <n v="95160"/>
    <x v="90"/>
    <x v="94"/>
    <n v="85"/>
    <n v="2"/>
    <n v="17"/>
    <x v="0"/>
  </r>
  <r>
    <n v="95175"/>
    <x v="94"/>
    <x v="98"/>
    <n v="2"/>
    <n v="2"/>
    <n v="17"/>
    <x v="0"/>
  </r>
  <r>
    <n v="95218"/>
    <x v="95"/>
    <x v="99"/>
    <n v="49"/>
    <n v="24"/>
    <n v="17"/>
    <x v="0"/>
  </r>
  <r>
    <n v="95260"/>
    <x v="93"/>
    <x v="97"/>
    <n v="96"/>
    <n v="12"/>
    <n v="17"/>
    <x v="0"/>
  </r>
  <r>
    <n v="95279"/>
    <x v="97"/>
    <x v="101"/>
    <n v="18"/>
    <n v="13"/>
    <n v="17"/>
    <x v="0"/>
  </r>
  <r>
    <n v="95365"/>
    <x v="101"/>
    <x v="105"/>
    <n v="11"/>
    <n v="9"/>
    <n v="17"/>
    <x v="0"/>
  </r>
  <r>
    <n v="95405"/>
    <x v="25"/>
    <x v="106"/>
    <n v="55"/>
    <n v="28"/>
    <n v="17"/>
    <x v="0"/>
  </r>
  <r>
    <n v="95467"/>
    <x v="0"/>
    <x v="111"/>
    <n v="23"/>
    <n v="13"/>
    <n v="17"/>
    <x v="0"/>
  </r>
  <r>
    <n v="95494"/>
    <x v="105"/>
    <x v="110"/>
    <n v="52"/>
    <n v="2"/>
    <n v="17"/>
    <x v="0"/>
  </r>
  <r>
    <n v="95708"/>
    <x v="24"/>
    <x v="120"/>
    <n v="85"/>
    <n v="39"/>
    <n v="17"/>
    <x v="0"/>
  </r>
  <r>
    <n v="95715"/>
    <x v="287"/>
    <x v="434"/>
    <n v="94"/>
    <n v="78"/>
    <n v="17"/>
    <x v="0"/>
  </r>
  <r>
    <n v="95747"/>
    <x v="116"/>
    <x v="128"/>
    <n v="30"/>
    <n v="26"/>
    <n v="17"/>
    <x v="0"/>
  </r>
  <r>
    <n v="95764"/>
    <x v="113"/>
    <x v="124"/>
    <n v="49"/>
    <n v="49"/>
    <n v="17"/>
    <x v="0"/>
  </r>
  <r>
    <n v="95769"/>
    <x v="16"/>
    <x v="123"/>
    <n v="54"/>
    <n v="16"/>
    <n v="17"/>
    <x v="0"/>
  </r>
  <r>
    <n v="95782"/>
    <x v="19"/>
    <x v="125"/>
    <n v="67"/>
    <n v="58"/>
    <n v="17"/>
    <x v="0"/>
  </r>
  <r>
    <n v="95808"/>
    <x v="30"/>
    <x v="122"/>
    <n v="97"/>
    <n v="3"/>
    <n v="17"/>
    <x v="0"/>
  </r>
  <r>
    <n v="95830"/>
    <x v="239"/>
    <x v="418"/>
    <n v="23"/>
    <n v="16"/>
    <n v="17"/>
    <x v="0"/>
  </r>
  <r>
    <n v="95834"/>
    <x v="20"/>
    <x v="452"/>
    <n v="27"/>
    <n v="1"/>
    <n v="17"/>
    <x v="0"/>
  </r>
  <r>
    <n v="95868"/>
    <x v="294"/>
    <x v="454"/>
    <n v="64"/>
    <n v="17"/>
    <n v="17"/>
    <x v="0"/>
  </r>
  <r>
    <n v="95875"/>
    <x v="34"/>
    <x v="453"/>
    <n v="72"/>
    <n v="34"/>
    <n v="17"/>
    <x v="0"/>
  </r>
  <r>
    <n v="95896"/>
    <x v="37"/>
    <x v="504"/>
    <n v="94"/>
    <n v="39"/>
    <n v="17"/>
    <x v="0"/>
  </r>
  <r>
    <n v="95909"/>
    <x v="274"/>
    <x v="421"/>
    <n v="11"/>
    <n v="7"/>
    <n v="17"/>
    <x v="0"/>
  </r>
  <r>
    <n v="95910"/>
    <x v="12"/>
    <x v="437"/>
    <n v="12"/>
    <n v="1"/>
    <n v="17"/>
    <x v="0"/>
  </r>
  <r>
    <n v="95924"/>
    <x v="290"/>
    <x v="446"/>
    <n v="27"/>
    <n v="21"/>
    <n v="17"/>
    <x v="0"/>
  </r>
  <r>
    <n v="95945"/>
    <x v="295"/>
    <x v="455"/>
    <n v="50"/>
    <n v="20"/>
    <n v="17"/>
    <x v="0"/>
  </r>
  <r>
    <n v="95956"/>
    <x v="297"/>
    <x v="457"/>
    <n v="63"/>
    <n v="29"/>
    <n v="17"/>
    <x v="0"/>
  </r>
  <r>
    <n v="95969"/>
    <x v="296"/>
    <x v="456"/>
    <n v="77"/>
    <n v="21"/>
    <n v="17"/>
    <x v="0"/>
  </r>
  <r>
    <n v="95981"/>
    <x v="315"/>
    <x v="505"/>
    <n v="91"/>
    <n v="10"/>
    <n v="17"/>
    <x v="0"/>
  </r>
  <r>
    <n v="95992"/>
    <x v="264"/>
    <x v="422"/>
    <n v="4"/>
    <n v="1"/>
    <n v="17"/>
    <x v="0"/>
  </r>
  <r>
    <n v="96053"/>
    <x v="298"/>
    <x v="458"/>
    <n v="74"/>
    <n v="37"/>
    <n v="17"/>
    <x v="0"/>
  </r>
  <r>
    <n v="96070"/>
    <x v="41"/>
    <x v="496"/>
    <n v="92"/>
    <n v="46"/>
    <n v="17"/>
    <x v="0"/>
  </r>
  <r>
    <n v="96096"/>
    <x v="286"/>
    <x v="430"/>
    <n v="20"/>
    <n v="14"/>
    <n v="17"/>
    <x v="0"/>
  </r>
  <r>
    <n v="96101"/>
    <x v="5"/>
    <x v="459"/>
    <n v="27"/>
    <n v="1"/>
    <n v="17"/>
    <x v="0"/>
  </r>
  <r>
    <n v="96161"/>
    <x v="313"/>
    <x v="497"/>
    <n v="94"/>
    <n v="35"/>
    <n v="17"/>
    <x v="0"/>
  </r>
  <r>
    <n v="96242"/>
    <x v="138"/>
    <x v="491"/>
    <n v="87"/>
    <n v="19"/>
    <n v="17"/>
    <x v="0"/>
  </r>
  <r>
    <n v="96263"/>
    <x v="202"/>
    <x v="428"/>
    <n v="12"/>
    <n v="12"/>
    <n v="17"/>
    <x v="0"/>
  </r>
  <r>
    <n v="96285"/>
    <x v="11"/>
    <x v="408"/>
    <n v="35"/>
    <n v="24"/>
    <n v="17"/>
    <x v="0"/>
  </r>
  <r>
    <n v="96297"/>
    <x v="143"/>
    <x v="460"/>
    <n v="49"/>
    <n v="28"/>
    <n v="17"/>
    <x v="0"/>
  </r>
  <r>
    <n v="96309"/>
    <x v="299"/>
    <x v="461"/>
    <n v="61"/>
    <n v="15"/>
    <n v="17"/>
    <x v="0"/>
  </r>
  <r>
    <n v="96352"/>
    <x v="231"/>
    <x v="449"/>
    <n v="14"/>
    <n v="2"/>
    <n v="17"/>
    <x v="0"/>
  </r>
  <r>
    <n v="96364"/>
    <x v="137"/>
    <x v="462"/>
    <n v="27"/>
    <n v="2"/>
    <n v="17"/>
    <x v="0"/>
  </r>
  <r>
    <n v="96374"/>
    <x v="300"/>
    <x v="463"/>
    <n v="38"/>
    <n v="25"/>
    <n v="17"/>
    <x v="0"/>
  </r>
  <r>
    <n v="96394"/>
    <x v="301"/>
    <x v="464"/>
    <n v="61"/>
    <n v="29"/>
    <n v="17"/>
    <x v="0"/>
  </r>
  <r>
    <n v="96434"/>
    <x v="47"/>
    <x v="427"/>
    <n v="7"/>
    <n v="4"/>
    <n v="17"/>
    <x v="0"/>
  </r>
  <r>
    <n v="96482"/>
    <x v="76"/>
    <x v="465"/>
    <n v="61"/>
    <n v="21"/>
    <n v="17"/>
    <x v="0"/>
  </r>
  <r>
    <n v="96524"/>
    <x v="59"/>
    <x v="438"/>
    <n v="9"/>
    <n v="1"/>
    <n v="17"/>
    <x v="0"/>
  </r>
  <r>
    <n v="96548"/>
    <x v="257"/>
    <x v="466"/>
    <n v="38"/>
    <n v="36"/>
    <n v="17"/>
    <x v="0"/>
  </r>
  <r>
    <n v="96575"/>
    <x v="3"/>
    <x v="467"/>
    <n v="65"/>
    <n v="38"/>
    <n v="17"/>
    <x v="0"/>
  </r>
  <r>
    <n v="96595"/>
    <x v="161"/>
    <x v="498"/>
    <n v="92"/>
    <n v="10"/>
    <n v="17"/>
    <x v="0"/>
  </r>
  <r>
    <n v="96641"/>
    <x v="302"/>
    <x v="468"/>
    <n v="44"/>
    <n v="43"/>
    <n v="17"/>
    <x v="0"/>
  </r>
  <r>
    <n v="96694"/>
    <x v="277"/>
    <x v="410"/>
    <n v="7"/>
    <n v="4"/>
    <n v="17"/>
    <x v="0"/>
  </r>
  <r>
    <n v="96759"/>
    <x v="95"/>
    <x v="469"/>
    <n v="80"/>
    <n v="37"/>
    <n v="17"/>
    <x v="0"/>
  </r>
  <r>
    <n v="96782"/>
    <x v="1"/>
    <x v="423"/>
    <n v="6"/>
    <n v="6"/>
    <n v="17"/>
    <x v="0"/>
  </r>
  <r>
    <n v="96824"/>
    <x v="304"/>
    <x v="472"/>
    <n v="52"/>
    <n v="16"/>
    <n v="17"/>
    <x v="0"/>
  </r>
  <r>
    <n v="96829"/>
    <x v="92"/>
    <x v="470"/>
    <n v="57"/>
    <n v="27"/>
    <n v="17"/>
    <x v="0"/>
  </r>
  <r>
    <n v="96834"/>
    <x v="303"/>
    <x v="471"/>
    <n v="64"/>
    <n v="51"/>
    <n v="17"/>
    <x v="0"/>
  </r>
  <r>
    <n v="96853"/>
    <x v="305"/>
    <x v="473"/>
    <n v="86"/>
    <n v="5"/>
    <n v="17"/>
    <x v="0"/>
  </r>
  <r>
    <n v="96878"/>
    <x v="105"/>
    <x v="474"/>
    <n v="15"/>
    <n v="1"/>
    <n v="17"/>
    <x v="0"/>
  </r>
  <r>
    <n v="96893"/>
    <x v="51"/>
    <x v="475"/>
    <n v="30"/>
    <n v="8"/>
    <n v="17"/>
    <x v="0"/>
  </r>
  <r>
    <n v="96954"/>
    <x v="52"/>
    <x v="431"/>
    <n v="100"/>
    <n v="34"/>
    <n v="17"/>
    <x v="0"/>
  </r>
  <r>
    <n v="96963"/>
    <x v="288"/>
    <x v="439"/>
    <n v="11"/>
    <n v="4"/>
    <n v="17"/>
    <x v="0"/>
  </r>
  <r>
    <n v="97043"/>
    <x v="140"/>
    <x v="506"/>
    <n v="98"/>
    <n v="39"/>
    <n v="17"/>
    <x v="0"/>
  </r>
  <r>
    <n v="97081"/>
    <x v="25"/>
    <x v="477"/>
    <n v="40"/>
    <n v="10"/>
    <n v="17"/>
    <x v="0"/>
  </r>
  <r>
    <n v="97084"/>
    <x v="130"/>
    <x v="476"/>
    <n v="44"/>
    <n v="35"/>
    <n v="17"/>
    <x v="0"/>
  </r>
  <r>
    <n v="97102"/>
    <x v="306"/>
    <x v="478"/>
    <n v="63"/>
    <n v="10"/>
    <n v="17"/>
    <x v="0"/>
  </r>
  <r>
    <n v="97115"/>
    <x v="312"/>
    <x v="492"/>
    <n v="78"/>
    <n v="41"/>
    <n v="17"/>
    <x v="0"/>
  </r>
  <r>
    <n v="97117"/>
    <x v="86"/>
    <x v="479"/>
    <n v="80"/>
    <n v="30"/>
    <n v="17"/>
    <x v="0"/>
  </r>
  <r>
    <n v="97144"/>
    <x v="0"/>
    <x v="442"/>
    <n v="12"/>
    <n v="5"/>
    <n v="17"/>
    <x v="0"/>
  </r>
  <r>
    <n v="97202"/>
    <x v="71"/>
    <x v="480"/>
    <n v="74"/>
    <n v="28"/>
    <n v="17"/>
    <x v="0"/>
  </r>
  <r>
    <n v="90181"/>
    <x v="183"/>
    <x v="217"/>
    <n v="13"/>
    <n v="4"/>
    <n v="17"/>
    <x v="1"/>
  </r>
  <r>
    <n v="90190"/>
    <x v="182"/>
    <x v="213"/>
    <n v="22"/>
    <n v="15"/>
    <n v="17"/>
    <x v="1"/>
  </r>
  <r>
    <n v="90228"/>
    <x v="70"/>
    <x v="215"/>
    <n v="62"/>
    <n v="35"/>
    <n v="17"/>
    <x v="1"/>
  </r>
  <r>
    <n v="90250"/>
    <x v="61"/>
    <x v="216"/>
    <n v="86"/>
    <n v="71"/>
    <n v="17"/>
    <x v="1"/>
  </r>
  <r>
    <n v="90348"/>
    <x v="187"/>
    <x v="221"/>
    <n v="91"/>
    <n v="52"/>
    <n v="17"/>
    <x v="1"/>
  </r>
  <r>
    <n v="90390"/>
    <x v="189"/>
    <x v="223"/>
    <n v="37"/>
    <n v="23"/>
    <n v="17"/>
    <x v="1"/>
  </r>
  <r>
    <n v="90415"/>
    <x v="191"/>
    <x v="226"/>
    <n v="67"/>
    <n v="57"/>
    <n v="17"/>
    <x v="1"/>
  </r>
  <r>
    <n v="90426"/>
    <x v="92"/>
    <x v="224"/>
    <n v="78"/>
    <n v="40"/>
    <n v="17"/>
    <x v="1"/>
  </r>
  <r>
    <n v="90435"/>
    <x v="190"/>
    <x v="225"/>
    <n v="87"/>
    <n v="42"/>
    <n v="17"/>
    <x v="1"/>
  </r>
  <r>
    <n v="90446"/>
    <x v="193"/>
    <x v="230"/>
    <n v="2"/>
    <n v="2"/>
    <n v="17"/>
    <x v="1"/>
  </r>
  <r>
    <n v="90468"/>
    <x v="192"/>
    <x v="229"/>
    <n v="26"/>
    <n v="6"/>
    <n v="17"/>
    <x v="1"/>
  </r>
  <r>
    <n v="90471"/>
    <x v="195"/>
    <x v="232"/>
    <n v="29"/>
    <n v="27"/>
    <n v="17"/>
    <x v="1"/>
  </r>
  <r>
    <n v="90505"/>
    <x v="0"/>
    <x v="228"/>
    <n v="66"/>
    <n v="2"/>
    <n v="17"/>
    <x v="1"/>
  </r>
  <r>
    <n v="90540"/>
    <x v="255"/>
    <x v="450"/>
    <n v="6"/>
    <n v="4"/>
    <n v="17"/>
    <x v="1"/>
  </r>
  <r>
    <n v="90545"/>
    <x v="138"/>
    <x v="233"/>
    <n v="11"/>
    <n v="1"/>
    <n v="17"/>
    <x v="1"/>
  </r>
  <r>
    <n v="90557"/>
    <x v="135"/>
    <x v="238"/>
    <n v="24"/>
    <n v="13"/>
    <n v="17"/>
    <x v="1"/>
  </r>
  <r>
    <n v="90592"/>
    <x v="196"/>
    <x v="235"/>
    <n v="61"/>
    <n v="33"/>
    <n v="17"/>
    <x v="1"/>
  </r>
  <r>
    <n v="90652"/>
    <x v="200"/>
    <x v="242"/>
    <n v="31"/>
    <n v="24"/>
    <n v="17"/>
    <x v="1"/>
  </r>
  <r>
    <n v="90710"/>
    <x v="201"/>
    <x v="243"/>
    <n v="93"/>
    <n v="44"/>
    <n v="17"/>
    <x v="1"/>
  </r>
  <r>
    <n v="90714"/>
    <x v="2"/>
    <x v="244"/>
    <n v="100"/>
    <n v="63"/>
    <n v="17"/>
    <x v="1"/>
  </r>
  <r>
    <n v="90726"/>
    <x v="204"/>
    <x v="250"/>
    <n v="14"/>
    <n v="14"/>
    <n v="17"/>
    <x v="1"/>
  </r>
  <r>
    <n v="90774"/>
    <x v="203"/>
    <x v="248"/>
    <n v="64"/>
    <n v="60"/>
    <n v="17"/>
    <x v="1"/>
  </r>
  <r>
    <n v="90787"/>
    <x v="202"/>
    <x v="247"/>
    <n v="78"/>
    <n v="69"/>
    <n v="17"/>
    <x v="1"/>
  </r>
  <r>
    <n v="90788"/>
    <x v="145"/>
    <x v="249"/>
    <n v="79"/>
    <n v="32"/>
    <n v="17"/>
    <x v="1"/>
  </r>
  <r>
    <n v="90851"/>
    <x v="205"/>
    <x v="251"/>
    <n v="51"/>
    <n v="40"/>
    <n v="17"/>
    <x v="1"/>
  </r>
  <r>
    <n v="90975"/>
    <x v="9"/>
    <x v="253"/>
    <n v="86"/>
    <n v="43"/>
    <n v="17"/>
    <x v="1"/>
  </r>
  <r>
    <n v="90988"/>
    <x v="206"/>
    <x v="252"/>
    <n v="100"/>
    <n v="59"/>
    <n v="17"/>
    <x v="1"/>
  </r>
  <r>
    <n v="91002"/>
    <x v="208"/>
    <x v="258"/>
    <n v="18"/>
    <n v="11"/>
    <n v="17"/>
    <x v="1"/>
  </r>
  <r>
    <n v="91013"/>
    <x v="210"/>
    <x v="260"/>
    <n v="30"/>
    <n v="22"/>
    <n v="17"/>
    <x v="1"/>
  </r>
  <r>
    <n v="91075"/>
    <x v="212"/>
    <x v="262"/>
    <n v="93"/>
    <n v="88"/>
    <n v="17"/>
    <x v="1"/>
  </r>
  <r>
    <n v="91099"/>
    <x v="214"/>
    <x v="265"/>
    <n v="19"/>
    <n v="5"/>
    <n v="17"/>
    <x v="1"/>
  </r>
  <r>
    <n v="91163"/>
    <x v="215"/>
    <x v="266"/>
    <n v="87"/>
    <n v="49"/>
    <n v="17"/>
    <x v="1"/>
  </r>
  <r>
    <n v="91183"/>
    <x v="35"/>
    <x v="269"/>
    <n v="10"/>
    <n v="1"/>
    <n v="17"/>
    <x v="1"/>
  </r>
  <r>
    <n v="91218"/>
    <x v="143"/>
    <x v="270"/>
    <n v="48"/>
    <n v="25"/>
    <n v="17"/>
    <x v="1"/>
  </r>
  <r>
    <n v="91245"/>
    <x v="37"/>
    <x v="268"/>
    <n v="75"/>
    <n v="37"/>
    <n v="17"/>
    <x v="1"/>
  </r>
  <r>
    <n v="91252"/>
    <x v="216"/>
    <x v="271"/>
    <n v="83"/>
    <n v="58"/>
    <n v="17"/>
    <x v="1"/>
  </r>
  <r>
    <n v="91271"/>
    <x v="218"/>
    <x v="274"/>
    <n v="3"/>
    <n v="1"/>
    <n v="17"/>
    <x v="1"/>
  </r>
  <r>
    <n v="91346"/>
    <x v="153"/>
    <x v="278"/>
    <n v="85"/>
    <n v="38"/>
    <n v="17"/>
    <x v="1"/>
  </r>
  <r>
    <n v="91359"/>
    <x v="220"/>
    <x v="277"/>
    <n v="98"/>
    <n v="52"/>
    <n v="17"/>
    <x v="1"/>
  </r>
  <r>
    <n v="91360"/>
    <x v="87"/>
    <x v="275"/>
    <n v="99"/>
    <n v="24"/>
    <n v="17"/>
    <x v="1"/>
  </r>
  <r>
    <n v="91411"/>
    <x v="11"/>
    <x v="283"/>
    <n v="54"/>
    <n v="30"/>
    <n v="17"/>
    <x v="1"/>
  </r>
  <r>
    <n v="91440"/>
    <x v="64"/>
    <x v="285"/>
    <n v="86"/>
    <n v="55"/>
    <n v="17"/>
    <x v="1"/>
  </r>
  <r>
    <n v="91446"/>
    <x v="97"/>
    <x v="281"/>
    <n v="92"/>
    <n v="47"/>
    <n v="17"/>
    <x v="1"/>
  </r>
  <r>
    <n v="91450"/>
    <x v="224"/>
    <x v="284"/>
    <n v="96"/>
    <n v="32"/>
    <n v="17"/>
    <x v="1"/>
  </r>
  <r>
    <n v="91510"/>
    <x v="226"/>
    <x v="287"/>
    <n v="62"/>
    <n v="26"/>
    <n v="17"/>
    <x v="1"/>
  </r>
  <r>
    <n v="91555"/>
    <x v="228"/>
    <x v="292"/>
    <n v="10"/>
    <n v="7"/>
    <n v="17"/>
    <x v="1"/>
  </r>
  <r>
    <n v="91557"/>
    <x v="61"/>
    <x v="290"/>
    <n v="13"/>
    <n v="11"/>
    <n v="17"/>
    <x v="1"/>
  </r>
  <r>
    <n v="91588"/>
    <x v="27"/>
    <x v="291"/>
    <n v="47"/>
    <n v="23"/>
    <n v="17"/>
    <x v="1"/>
  </r>
  <r>
    <n v="91718"/>
    <x v="229"/>
    <x v="293"/>
    <n v="84"/>
    <n v="36"/>
    <n v="17"/>
    <x v="1"/>
  </r>
  <r>
    <n v="91750"/>
    <x v="234"/>
    <x v="302"/>
    <n v="19"/>
    <n v="17"/>
    <n v="17"/>
    <x v="1"/>
  </r>
  <r>
    <n v="91773"/>
    <x v="85"/>
    <x v="298"/>
    <n v="45"/>
    <n v="45"/>
    <n v="17"/>
    <x v="1"/>
  </r>
  <r>
    <n v="91782"/>
    <x v="107"/>
    <x v="297"/>
    <n v="54"/>
    <n v="32"/>
    <n v="17"/>
    <x v="1"/>
  </r>
  <r>
    <n v="91819"/>
    <x v="233"/>
    <x v="301"/>
    <n v="93"/>
    <n v="51"/>
    <n v="17"/>
    <x v="1"/>
  </r>
  <r>
    <n v="91823"/>
    <x v="232"/>
    <x v="299"/>
    <n v="98"/>
    <n v="76"/>
    <n v="17"/>
    <x v="1"/>
  </r>
  <r>
    <n v="91829"/>
    <x v="172"/>
    <x v="305"/>
    <n v="6"/>
    <n v="1"/>
    <n v="17"/>
    <x v="1"/>
  </r>
  <r>
    <n v="91831"/>
    <x v="141"/>
    <x v="306"/>
    <n v="8"/>
    <n v="6"/>
    <n v="17"/>
    <x v="1"/>
  </r>
  <r>
    <n v="91843"/>
    <x v="13"/>
    <x v="304"/>
    <n v="20"/>
    <n v="11"/>
    <n v="17"/>
    <x v="1"/>
  </r>
  <r>
    <n v="91867"/>
    <x v="127"/>
    <x v="307"/>
    <n v="47"/>
    <n v="38"/>
    <n v="17"/>
    <x v="1"/>
  </r>
  <r>
    <n v="91903"/>
    <x v="157"/>
    <x v="303"/>
    <n v="83"/>
    <n v="4"/>
    <n v="17"/>
    <x v="1"/>
  </r>
  <r>
    <n v="91920"/>
    <x v="235"/>
    <x v="308"/>
    <n v="2"/>
    <n v="1"/>
    <n v="17"/>
    <x v="1"/>
  </r>
  <r>
    <n v="91932"/>
    <x v="169"/>
    <x v="314"/>
    <n v="15"/>
    <n v="15"/>
    <n v="17"/>
    <x v="1"/>
  </r>
  <r>
    <n v="91933"/>
    <x v="118"/>
    <x v="313"/>
    <n v="16"/>
    <n v="13"/>
    <n v="17"/>
    <x v="1"/>
  </r>
  <r>
    <n v="91948"/>
    <x v="156"/>
    <x v="309"/>
    <n v="31"/>
    <n v="23"/>
    <n v="17"/>
    <x v="1"/>
  </r>
  <r>
    <n v="91970"/>
    <x v="237"/>
    <x v="312"/>
    <n v="57"/>
    <n v="50"/>
    <n v="17"/>
    <x v="1"/>
  </r>
  <r>
    <n v="92046"/>
    <x v="158"/>
    <x v="316"/>
    <n v="35"/>
    <n v="18"/>
    <n v="17"/>
    <x v="1"/>
  </r>
  <r>
    <n v="92053"/>
    <x v="75"/>
    <x v="318"/>
    <n v="42"/>
    <n v="29"/>
    <n v="17"/>
    <x v="1"/>
  </r>
  <r>
    <n v="92083"/>
    <x v="239"/>
    <x v="317"/>
    <n v="74"/>
    <n v="24"/>
    <n v="17"/>
    <x v="1"/>
  </r>
  <r>
    <n v="92131"/>
    <x v="12"/>
    <x v="320"/>
    <n v="25"/>
    <n v="3"/>
    <n v="17"/>
    <x v="1"/>
  </r>
  <r>
    <n v="92192"/>
    <x v="242"/>
    <x v="323"/>
    <n v="90"/>
    <n v="40"/>
    <n v="17"/>
    <x v="1"/>
  </r>
  <r>
    <n v="92194"/>
    <x v="241"/>
    <x v="321"/>
    <n v="92"/>
    <n v="17"/>
    <n v="17"/>
    <x v="1"/>
  </r>
  <r>
    <n v="92199"/>
    <x v="193"/>
    <x v="325"/>
    <n v="97"/>
    <n v="50"/>
    <n v="17"/>
    <x v="1"/>
  </r>
  <r>
    <n v="92221"/>
    <x v="164"/>
    <x v="330"/>
    <n v="22"/>
    <n v="22"/>
    <n v="17"/>
    <x v="1"/>
  </r>
  <r>
    <n v="92229"/>
    <x v="244"/>
    <x v="329"/>
    <n v="30"/>
    <n v="30"/>
    <n v="17"/>
    <x v="1"/>
  </r>
  <r>
    <n v="92243"/>
    <x v="98"/>
    <x v="331"/>
    <n v="45"/>
    <n v="22"/>
    <n v="17"/>
    <x v="1"/>
  </r>
  <r>
    <n v="92256"/>
    <x v="50"/>
    <x v="327"/>
    <n v="58"/>
    <n v="24"/>
    <n v="17"/>
    <x v="1"/>
  </r>
  <r>
    <n v="92263"/>
    <x v="243"/>
    <x v="328"/>
    <n v="65"/>
    <n v="27"/>
    <n v="17"/>
    <x v="1"/>
  </r>
  <r>
    <n v="92306"/>
    <x v="20"/>
    <x v="332"/>
    <n v="11"/>
    <n v="1"/>
    <n v="17"/>
    <x v="1"/>
  </r>
  <r>
    <n v="92323"/>
    <x v="246"/>
    <x v="338"/>
    <n v="30"/>
    <n v="20"/>
    <n v="17"/>
    <x v="1"/>
  </r>
  <r>
    <n v="92383"/>
    <x v="31"/>
    <x v="336"/>
    <n v="90"/>
    <n v="62"/>
    <n v="17"/>
    <x v="1"/>
  </r>
  <r>
    <n v="92387"/>
    <x v="34"/>
    <x v="334"/>
    <n v="95"/>
    <n v="56"/>
    <n v="17"/>
    <x v="1"/>
  </r>
  <r>
    <n v="92431"/>
    <x v="147"/>
    <x v="200"/>
    <n v="42"/>
    <n v="20"/>
    <n v="17"/>
    <x v="1"/>
  </r>
  <r>
    <n v="92440"/>
    <x v="248"/>
    <x v="343"/>
    <n v="51"/>
    <n v="49"/>
    <n v="17"/>
    <x v="1"/>
  </r>
  <r>
    <n v="92460"/>
    <x v="247"/>
    <x v="342"/>
    <n v="71"/>
    <n v="28"/>
    <n v="17"/>
    <x v="1"/>
  </r>
  <r>
    <n v="92490"/>
    <x v="250"/>
    <x v="346"/>
    <n v="2"/>
    <n v="1"/>
    <n v="17"/>
    <x v="1"/>
  </r>
  <r>
    <n v="92501"/>
    <x v="145"/>
    <x v="347"/>
    <n v="14"/>
    <n v="2"/>
    <n v="17"/>
    <x v="1"/>
  </r>
  <r>
    <n v="92538"/>
    <x v="252"/>
    <x v="350"/>
    <n v="53"/>
    <n v="43"/>
    <n v="17"/>
    <x v="1"/>
  </r>
  <r>
    <n v="92635"/>
    <x v="41"/>
    <x v="354"/>
    <n v="55"/>
    <n v="35"/>
    <n v="17"/>
    <x v="1"/>
  </r>
  <r>
    <n v="92649"/>
    <x v="71"/>
    <x v="355"/>
    <n v="69"/>
    <n v="37"/>
    <n v="17"/>
    <x v="1"/>
  </r>
  <r>
    <n v="92666"/>
    <x v="254"/>
    <x v="353"/>
    <n v="86"/>
    <n v="40"/>
    <n v="17"/>
    <x v="1"/>
  </r>
  <r>
    <n v="92688"/>
    <x v="255"/>
    <x v="356"/>
    <n v="12"/>
    <n v="7"/>
    <n v="17"/>
    <x v="1"/>
  </r>
  <r>
    <n v="92765"/>
    <x v="174"/>
    <x v="357"/>
    <n v="91"/>
    <n v="45"/>
    <n v="17"/>
    <x v="1"/>
  </r>
  <r>
    <n v="92770"/>
    <x v="59"/>
    <x v="373"/>
    <n v="96"/>
    <n v="51"/>
    <n v="17"/>
    <x v="1"/>
  </r>
  <r>
    <n v="92778"/>
    <x v="83"/>
    <x v="364"/>
    <n v="5"/>
    <n v="2"/>
    <n v="17"/>
    <x v="1"/>
  </r>
  <r>
    <n v="92806"/>
    <x v="215"/>
    <x v="365"/>
    <n v="35"/>
    <n v="27"/>
    <n v="17"/>
    <x v="1"/>
  </r>
  <r>
    <n v="92862"/>
    <x v="226"/>
    <x v="366"/>
    <n v="94"/>
    <n v="56"/>
    <n v="17"/>
    <x v="1"/>
  </r>
  <r>
    <n v="92877"/>
    <x v="260"/>
    <x v="370"/>
    <n v="10"/>
    <n v="5"/>
    <n v="17"/>
    <x v="1"/>
  </r>
  <r>
    <n v="92918"/>
    <x v="46"/>
    <x v="369"/>
    <n v="52"/>
    <n v="19"/>
    <n v="17"/>
    <x v="1"/>
  </r>
  <r>
    <n v="92948"/>
    <x v="263"/>
    <x v="376"/>
    <n v="85"/>
    <n v="44"/>
    <n v="17"/>
    <x v="1"/>
  </r>
  <r>
    <n v="92975"/>
    <x v="202"/>
    <x v="379"/>
    <n v="15"/>
    <n v="14"/>
    <n v="17"/>
    <x v="1"/>
  </r>
  <r>
    <n v="93139"/>
    <x v="95"/>
    <x v="383"/>
    <n v="91"/>
    <n v="42"/>
    <n v="17"/>
    <x v="1"/>
  </r>
  <r>
    <n v="93149"/>
    <x v="35"/>
    <x v="388"/>
    <n v="3"/>
    <n v="3"/>
    <n v="17"/>
    <x v="1"/>
  </r>
  <r>
    <n v="93155"/>
    <x v="172"/>
    <x v="386"/>
    <n v="9"/>
    <n v="4"/>
    <n v="17"/>
    <x v="1"/>
  </r>
  <r>
    <n v="93188"/>
    <x v="92"/>
    <x v="387"/>
    <n v="43"/>
    <n v="31"/>
    <n v="17"/>
    <x v="1"/>
  </r>
  <r>
    <n v="93205"/>
    <x v="250"/>
    <x v="394"/>
    <n v="62"/>
    <n v="35"/>
    <n v="17"/>
    <x v="1"/>
  </r>
  <r>
    <n v="93224"/>
    <x v="270"/>
    <x v="395"/>
    <n v="83"/>
    <n v="24"/>
    <n v="17"/>
    <x v="1"/>
  </r>
  <r>
    <n v="93233"/>
    <x v="268"/>
    <x v="391"/>
    <n v="94"/>
    <n v="40"/>
    <n v="17"/>
    <x v="1"/>
  </r>
  <r>
    <n v="93236"/>
    <x v="76"/>
    <x v="390"/>
    <n v="97"/>
    <n v="14"/>
    <n v="17"/>
    <x v="1"/>
  </r>
  <r>
    <n v="93246"/>
    <x v="189"/>
    <x v="398"/>
    <n v="8"/>
    <n v="8"/>
    <n v="17"/>
    <x v="1"/>
  </r>
  <r>
    <n v="93249"/>
    <x v="271"/>
    <x v="397"/>
    <n v="11"/>
    <n v="8"/>
    <n v="17"/>
    <x v="1"/>
  </r>
  <r>
    <n v="93259"/>
    <x v="186"/>
    <x v="396"/>
    <n v="22"/>
    <n v="14"/>
    <n v="17"/>
    <x v="1"/>
  </r>
  <r>
    <n v="93292"/>
    <x v="27"/>
    <x v="399"/>
    <n v="58"/>
    <n v="25"/>
    <n v="17"/>
    <x v="1"/>
  </r>
  <r>
    <n v="93325"/>
    <x v="272"/>
    <x v="400"/>
    <n v="94"/>
    <n v="25"/>
    <n v="17"/>
    <x v="1"/>
  </r>
  <r>
    <n v="93415"/>
    <x v="274"/>
    <x v="402"/>
    <n v="89"/>
    <n v="29"/>
    <n v="17"/>
    <x v="1"/>
  </r>
  <r>
    <n v="93420"/>
    <x v="84"/>
    <x v="98"/>
    <n v="94"/>
    <n v="36"/>
    <n v="17"/>
    <x v="1"/>
  </r>
  <r>
    <n v="93533"/>
    <x v="1"/>
    <x v="1"/>
    <n v="13"/>
    <n v="6"/>
    <n v="17"/>
    <x v="1"/>
  </r>
  <r>
    <n v="93534"/>
    <x v="2"/>
    <x v="2"/>
    <n v="14"/>
    <n v="14"/>
    <n v="17"/>
    <x v="1"/>
  </r>
  <r>
    <n v="93617"/>
    <x v="5"/>
    <x v="5"/>
    <n v="2"/>
    <n v="1"/>
    <n v="17"/>
    <x v="1"/>
  </r>
  <r>
    <n v="93709"/>
    <x v="8"/>
    <x v="8"/>
    <n v="99"/>
    <n v="34"/>
    <n v="17"/>
    <x v="1"/>
  </r>
  <r>
    <n v="93710"/>
    <x v="6"/>
    <x v="6"/>
    <n v="100"/>
    <n v="56"/>
    <n v="17"/>
    <x v="1"/>
  </r>
  <r>
    <n v="93773"/>
    <x v="11"/>
    <x v="11"/>
    <n v="67"/>
    <n v="39"/>
    <n v="17"/>
    <x v="1"/>
  </r>
  <r>
    <n v="93843"/>
    <x v="15"/>
    <x v="15"/>
    <n v="43"/>
    <n v="1"/>
    <n v="17"/>
    <x v="1"/>
  </r>
  <r>
    <n v="93852"/>
    <x v="13"/>
    <x v="13"/>
    <n v="53"/>
    <n v="15"/>
    <n v="17"/>
    <x v="1"/>
  </r>
  <r>
    <n v="93855"/>
    <x v="14"/>
    <x v="14"/>
    <n v="56"/>
    <n v="6"/>
    <n v="17"/>
    <x v="1"/>
  </r>
  <r>
    <n v="93909"/>
    <x v="19"/>
    <x v="19"/>
    <n v="14"/>
    <n v="6"/>
    <n v="17"/>
    <x v="1"/>
  </r>
  <r>
    <n v="93980"/>
    <x v="21"/>
    <x v="21"/>
    <n v="93"/>
    <n v="88"/>
    <n v="17"/>
    <x v="1"/>
  </r>
  <r>
    <n v="93983"/>
    <x v="20"/>
    <x v="20"/>
    <n v="96"/>
    <n v="32"/>
    <n v="17"/>
    <x v="1"/>
  </r>
  <r>
    <n v="94000"/>
    <x v="12"/>
    <x v="24"/>
    <n v="13"/>
    <n v="1"/>
    <n v="17"/>
    <x v="1"/>
  </r>
  <r>
    <n v="94009"/>
    <x v="26"/>
    <x v="27"/>
    <n v="23"/>
    <n v="12"/>
    <n v="17"/>
    <x v="1"/>
  </r>
  <r>
    <n v="94023"/>
    <x v="25"/>
    <x v="26"/>
    <n v="39"/>
    <n v="29"/>
    <n v="17"/>
    <x v="1"/>
  </r>
  <r>
    <n v="94035"/>
    <x v="24"/>
    <x v="25"/>
    <n v="51"/>
    <n v="27"/>
    <n v="17"/>
    <x v="1"/>
  </r>
  <r>
    <n v="94143"/>
    <x v="35"/>
    <x v="36"/>
    <n v="68"/>
    <n v="40"/>
    <n v="17"/>
    <x v="1"/>
  </r>
  <r>
    <n v="94159"/>
    <x v="32"/>
    <x v="33"/>
    <n v="87"/>
    <n v="22"/>
    <n v="17"/>
    <x v="1"/>
  </r>
  <r>
    <n v="94163"/>
    <x v="33"/>
    <x v="34"/>
    <n v="91"/>
    <n v="53"/>
    <n v="17"/>
    <x v="1"/>
  </r>
  <r>
    <n v="94166"/>
    <x v="30"/>
    <x v="31"/>
    <n v="94"/>
    <n v="10"/>
    <n v="17"/>
    <x v="1"/>
  </r>
  <r>
    <n v="94171"/>
    <x v="37"/>
    <x v="38"/>
    <n v="100"/>
    <n v="43"/>
    <n v="17"/>
    <x v="1"/>
  </r>
  <r>
    <n v="94176"/>
    <x v="36"/>
    <x v="37"/>
    <n v="6"/>
    <n v="6"/>
    <n v="17"/>
    <x v="1"/>
  </r>
  <r>
    <n v="94269"/>
    <x v="41"/>
    <x v="42"/>
    <n v="5"/>
    <n v="5"/>
    <n v="17"/>
    <x v="1"/>
  </r>
  <r>
    <n v="94315"/>
    <x v="43"/>
    <x v="44"/>
    <n v="56"/>
    <n v="28"/>
    <n v="17"/>
    <x v="1"/>
  </r>
  <r>
    <n v="94322"/>
    <x v="42"/>
    <x v="43"/>
    <n v="64"/>
    <n v="10"/>
    <n v="17"/>
    <x v="1"/>
  </r>
  <r>
    <n v="94343"/>
    <x v="40"/>
    <x v="41"/>
    <n v="85"/>
    <n v="30"/>
    <n v="17"/>
    <x v="1"/>
  </r>
  <r>
    <n v="94375"/>
    <x v="47"/>
    <x v="48"/>
    <n v="20"/>
    <n v="11"/>
    <n v="17"/>
    <x v="1"/>
  </r>
  <r>
    <n v="94403"/>
    <x v="49"/>
    <x v="50"/>
    <n v="50"/>
    <n v="31"/>
    <n v="17"/>
    <x v="1"/>
  </r>
  <r>
    <n v="94442"/>
    <x v="87"/>
    <x v="90"/>
    <n v="91"/>
    <n v="41"/>
    <n v="17"/>
    <x v="1"/>
  </r>
  <r>
    <n v="94447"/>
    <x v="45"/>
    <x v="46"/>
    <n v="97"/>
    <n v="69"/>
    <n v="17"/>
    <x v="1"/>
  </r>
  <r>
    <n v="94453"/>
    <x v="55"/>
    <x v="56"/>
    <n v="4"/>
    <n v="4"/>
    <n v="17"/>
    <x v="1"/>
  </r>
  <r>
    <n v="94457"/>
    <x v="51"/>
    <x v="52"/>
    <n v="8"/>
    <n v="5"/>
    <n v="17"/>
    <x v="1"/>
  </r>
  <r>
    <n v="94503"/>
    <x v="53"/>
    <x v="54"/>
    <n v="57"/>
    <n v="30"/>
    <n v="17"/>
    <x v="1"/>
  </r>
  <r>
    <n v="94509"/>
    <x v="54"/>
    <x v="55"/>
    <n v="64"/>
    <n v="33"/>
    <n v="17"/>
    <x v="1"/>
  </r>
  <r>
    <n v="94559"/>
    <x v="60"/>
    <x v="61"/>
    <n v="19"/>
    <n v="3"/>
    <n v="17"/>
    <x v="1"/>
  </r>
  <r>
    <n v="94566"/>
    <x v="63"/>
    <x v="64"/>
    <n v="26"/>
    <n v="19"/>
    <n v="17"/>
    <x v="1"/>
  </r>
  <r>
    <n v="94571"/>
    <x v="61"/>
    <x v="62"/>
    <n v="31"/>
    <n v="23"/>
    <n v="17"/>
    <x v="1"/>
  </r>
  <r>
    <n v="94576"/>
    <x v="59"/>
    <x v="60"/>
    <n v="36"/>
    <n v="8"/>
    <n v="17"/>
    <x v="1"/>
  </r>
  <r>
    <n v="94608"/>
    <x v="62"/>
    <x v="63"/>
    <n v="70"/>
    <n v="31"/>
    <n v="17"/>
    <x v="1"/>
  </r>
  <r>
    <n v="94653"/>
    <x v="67"/>
    <x v="68"/>
    <n v="21"/>
    <n v="20"/>
    <n v="17"/>
    <x v="1"/>
  </r>
  <r>
    <n v="94698"/>
    <x v="69"/>
    <x v="70"/>
    <n v="70"/>
    <n v="23"/>
    <n v="17"/>
    <x v="1"/>
  </r>
  <r>
    <n v="94795"/>
    <x v="70"/>
    <x v="71"/>
    <n v="78"/>
    <n v="45"/>
    <n v="17"/>
    <x v="1"/>
  </r>
  <r>
    <n v="94801"/>
    <x v="72"/>
    <x v="73"/>
    <n v="85"/>
    <n v="67"/>
    <n v="17"/>
    <x v="1"/>
  </r>
  <r>
    <n v="94825"/>
    <x v="75"/>
    <x v="77"/>
    <n v="13"/>
    <n v="7"/>
    <n v="17"/>
    <x v="1"/>
  </r>
  <r>
    <n v="94891"/>
    <x v="5"/>
    <x v="76"/>
    <n v="86"/>
    <n v="33"/>
    <n v="17"/>
    <x v="1"/>
  </r>
  <r>
    <n v="94972"/>
    <x v="80"/>
    <x v="83"/>
    <n v="76"/>
    <n v="55"/>
    <n v="17"/>
    <x v="1"/>
  </r>
  <r>
    <n v="94983"/>
    <x v="76"/>
    <x v="78"/>
    <n v="89"/>
    <n v="10"/>
    <n v="17"/>
    <x v="1"/>
  </r>
  <r>
    <n v="94988"/>
    <x v="1"/>
    <x v="79"/>
    <n v="96"/>
    <n v="25"/>
    <n v="17"/>
    <x v="1"/>
  </r>
  <r>
    <n v="85444"/>
    <x v="250"/>
    <x v="507"/>
    <n v="16"/>
    <n v="14"/>
    <n v="17"/>
    <x v="2"/>
  </r>
  <r>
    <n v="80690"/>
    <x v="316"/>
    <x v="508"/>
    <n v="2"/>
    <n v="2"/>
    <n v="17"/>
    <x v="4"/>
  </r>
  <r>
    <n v="80708"/>
    <x v="317"/>
    <x v="509"/>
    <n v="22"/>
    <n v="19"/>
    <n v="17"/>
    <x v="4"/>
  </r>
  <r>
    <n v="95052"/>
    <x v="80"/>
    <x v="83"/>
    <n v="65"/>
    <n v="55"/>
    <n v="16"/>
    <x v="0"/>
  </r>
  <r>
    <n v="95061"/>
    <x v="76"/>
    <x v="78"/>
    <n v="76"/>
    <n v="10"/>
    <n v="16"/>
    <x v="0"/>
  </r>
  <r>
    <n v="95070"/>
    <x v="1"/>
    <x v="79"/>
    <n v="87"/>
    <n v="25"/>
    <n v="16"/>
    <x v="0"/>
  </r>
  <r>
    <n v="95079"/>
    <x v="78"/>
    <x v="81"/>
    <n v="97"/>
    <n v="26"/>
    <n v="16"/>
    <x v="0"/>
  </r>
  <r>
    <n v="95088"/>
    <x v="83"/>
    <x v="86"/>
    <n v="6"/>
    <n v="3"/>
    <n v="16"/>
    <x v="0"/>
  </r>
  <r>
    <n v="95139"/>
    <x v="85"/>
    <x v="88"/>
    <n v="61"/>
    <n v="52"/>
    <n v="16"/>
    <x v="0"/>
  </r>
  <r>
    <n v="95151"/>
    <x v="81"/>
    <x v="84"/>
    <n v="76"/>
    <n v="32"/>
    <n v="16"/>
    <x v="0"/>
  </r>
  <r>
    <n v="95152"/>
    <x v="82"/>
    <x v="85"/>
    <n v="77"/>
    <n v="8"/>
    <n v="16"/>
    <x v="0"/>
  </r>
  <r>
    <n v="95178"/>
    <x v="91"/>
    <x v="95"/>
    <n v="5"/>
    <n v="5"/>
    <n v="16"/>
    <x v="0"/>
  </r>
  <r>
    <n v="95210"/>
    <x v="15"/>
    <x v="93"/>
    <n v="41"/>
    <n v="1"/>
    <n v="16"/>
    <x v="0"/>
  </r>
  <r>
    <n v="95251"/>
    <x v="90"/>
    <x v="94"/>
    <n v="86"/>
    <n v="2"/>
    <n v="16"/>
    <x v="0"/>
  </r>
  <r>
    <n v="95259"/>
    <x v="92"/>
    <x v="96"/>
    <n v="95"/>
    <n v="45"/>
    <n v="16"/>
    <x v="0"/>
  </r>
  <r>
    <n v="95266"/>
    <x v="94"/>
    <x v="98"/>
    <n v="2"/>
    <n v="2"/>
    <n v="16"/>
    <x v="0"/>
  </r>
  <r>
    <n v="95298"/>
    <x v="95"/>
    <x v="99"/>
    <n v="38"/>
    <n v="24"/>
    <n v="16"/>
    <x v="0"/>
  </r>
  <r>
    <n v="95344"/>
    <x v="93"/>
    <x v="97"/>
    <n v="86"/>
    <n v="12"/>
    <n v="16"/>
    <x v="0"/>
  </r>
  <r>
    <n v="95369"/>
    <x v="97"/>
    <x v="101"/>
    <n v="16"/>
    <n v="13"/>
    <n v="16"/>
    <x v="0"/>
  </r>
  <r>
    <n v="95457"/>
    <x v="101"/>
    <x v="105"/>
    <n v="12"/>
    <n v="9"/>
    <n v="16"/>
    <x v="0"/>
  </r>
  <r>
    <n v="95496"/>
    <x v="25"/>
    <x v="106"/>
    <n v="54"/>
    <n v="28"/>
    <n v="16"/>
    <x v="0"/>
  </r>
  <r>
    <n v="95556"/>
    <x v="0"/>
    <x v="111"/>
    <n v="21"/>
    <n v="13"/>
    <n v="16"/>
    <x v="0"/>
  </r>
  <r>
    <n v="95581"/>
    <x v="105"/>
    <x v="110"/>
    <n v="47"/>
    <n v="2"/>
    <n v="16"/>
    <x v="0"/>
  </r>
  <r>
    <n v="95779"/>
    <x v="24"/>
    <x v="120"/>
    <n v="64"/>
    <n v="39"/>
    <n v="16"/>
    <x v="0"/>
  </r>
  <r>
    <n v="95806"/>
    <x v="287"/>
    <x v="434"/>
    <n v="94"/>
    <n v="78"/>
    <n v="16"/>
    <x v="0"/>
  </r>
  <r>
    <n v="95833"/>
    <x v="116"/>
    <x v="128"/>
    <n v="26"/>
    <n v="26"/>
    <n v="16"/>
    <x v="0"/>
  </r>
  <r>
    <n v="95850"/>
    <x v="16"/>
    <x v="123"/>
    <n v="44"/>
    <n v="16"/>
    <n v="16"/>
    <x v="0"/>
  </r>
  <r>
    <n v="95854"/>
    <x v="113"/>
    <x v="124"/>
    <n v="49"/>
    <n v="49"/>
    <n v="16"/>
    <x v="0"/>
  </r>
  <r>
    <n v="95870"/>
    <x v="19"/>
    <x v="125"/>
    <n v="66"/>
    <n v="58"/>
    <n v="16"/>
    <x v="0"/>
  </r>
  <r>
    <n v="95889"/>
    <x v="30"/>
    <x v="122"/>
    <n v="87"/>
    <n v="3"/>
    <n v="16"/>
    <x v="0"/>
  </r>
  <r>
    <n v="95918"/>
    <x v="239"/>
    <x v="418"/>
    <n v="20"/>
    <n v="16"/>
    <n v="16"/>
    <x v="0"/>
  </r>
  <r>
    <n v="95919"/>
    <x v="20"/>
    <x v="452"/>
    <n v="21"/>
    <n v="1"/>
    <n v="16"/>
    <x v="0"/>
  </r>
  <r>
    <n v="95948"/>
    <x v="294"/>
    <x v="454"/>
    <n v="53"/>
    <n v="17"/>
    <n v="16"/>
    <x v="0"/>
  </r>
  <r>
    <n v="95960"/>
    <x v="34"/>
    <x v="453"/>
    <n v="67"/>
    <n v="34"/>
    <n v="16"/>
    <x v="0"/>
  </r>
  <r>
    <n v="95971"/>
    <x v="37"/>
    <x v="504"/>
    <n v="79"/>
    <n v="39"/>
    <n v="16"/>
    <x v="0"/>
  </r>
  <r>
    <n v="95994"/>
    <x v="12"/>
    <x v="437"/>
    <n v="7"/>
    <n v="1"/>
    <n v="16"/>
    <x v="0"/>
  </r>
  <r>
    <n v="95996"/>
    <x v="274"/>
    <x v="421"/>
    <n v="9"/>
    <n v="7"/>
    <n v="16"/>
    <x v="0"/>
  </r>
  <r>
    <n v="96011"/>
    <x v="290"/>
    <x v="446"/>
    <n v="26"/>
    <n v="21"/>
    <n v="16"/>
    <x v="0"/>
  </r>
  <r>
    <n v="96027"/>
    <x v="295"/>
    <x v="455"/>
    <n v="42"/>
    <n v="20"/>
    <n v="16"/>
    <x v="0"/>
  </r>
  <r>
    <n v="96035"/>
    <x v="297"/>
    <x v="457"/>
    <n v="53"/>
    <n v="29"/>
    <n v="16"/>
    <x v="0"/>
  </r>
  <r>
    <n v="96056"/>
    <x v="296"/>
    <x v="456"/>
    <n v="77"/>
    <n v="21"/>
    <n v="16"/>
    <x v="0"/>
  </r>
  <r>
    <n v="96069"/>
    <x v="315"/>
    <x v="505"/>
    <n v="91"/>
    <n v="10"/>
    <n v="16"/>
    <x v="0"/>
  </r>
  <r>
    <n v="96073"/>
    <x v="318"/>
    <x v="510"/>
    <n v="95"/>
    <n v="88"/>
    <n v="16"/>
    <x v="0"/>
  </r>
  <r>
    <n v="96080"/>
    <x v="264"/>
    <x v="422"/>
    <n v="3"/>
    <n v="1"/>
    <n v="16"/>
    <x v="0"/>
  </r>
  <r>
    <n v="96136"/>
    <x v="298"/>
    <x v="458"/>
    <n v="68"/>
    <n v="37"/>
    <n v="16"/>
    <x v="0"/>
  </r>
  <r>
    <n v="96143"/>
    <x v="41"/>
    <x v="496"/>
    <n v="75"/>
    <n v="46"/>
    <n v="16"/>
    <x v="0"/>
  </r>
  <r>
    <n v="96183"/>
    <x v="286"/>
    <x v="430"/>
    <n v="20"/>
    <n v="14"/>
    <n v="16"/>
    <x v="0"/>
  </r>
  <r>
    <n v="96186"/>
    <x v="5"/>
    <x v="459"/>
    <n v="23"/>
    <n v="1"/>
    <n v="16"/>
    <x v="0"/>
  </r>
  <r>
    <n v="96249"/>
    <x v="313"/>
    <x v="497"/>
    <n v="94"/>
    <n v="35"/>
    <n v="16"/>
    <x v="0"/>
  </r>
  <r>
    <n v="96328"/>
    <x v="138"/>
    <x v="491"/>
    <n v="84"/>
    <n v="19"/>
    <n v="16"/>
    <x v="0"/>
  </r>
  <r>
    <n v="96353"/>
    <x v="202"/>
    <x v="428"/>
    <n v="15"/>
    <n v="15"/>
    <n v="16"/>
    <x v="0"/>
  </r>
  <r>
    <n v="96371"/>
    <x v="11"/>
    <x v="408"/>
    <n v="35"/>
    <n v="24"/>
    <n v="16"/>
    <x v="0"/>
  </r>
  <r>
    <n v="96377"/>
    <x v="143"/>
    <x v="460"/>
    <n v="42"/>
    <n v="28"/>
    <n v="16"/>
    <x v="0"/>
  </r>
  <r>
    <n v="96388"/>
    <x v="299"/>
    <x v="461"/>
    <n v="54"/>
    <n v="15"/>
    <n v="16"/>
    <x v="0"/>
  </r>
  <r>
    <n v="96438"/>
    <x v="231"/>
    <x v="449"/>
    <n v="11"/>
    <n v="2"/>
    <n v="16"/>
    <x v="0"/>
  </r>
  <r>
    <n v="96447"/>
    <x v="137"/>
    <x v="462"/>
    <n v="21"/>
    <n v="2"/>
    <n v="16"/>
    <x v="0"/>
  </r>
  <r>
    <n v="96460"/>
    <x v="300"/>
    <x v="463"/>
    <n v="36"/>
    <n v="25"/>
    <n v="16"/>
    <x v="0"/>
  </r>
  <r>
    <n v="96475"/>
    <x v="301"/>
    <x v="464"/>
    <n v="53"/>
    <n v="29"/>
    <n v="16"/>
    <x v="0"/>
  </r>
  <r>
    <n v="96512"/>
    <x v="93"/>
    <x v="511"/>
    <n v="96"/>
    <n v="27"/>
    <n v="16"/>
    <x v="0"/>
  </r>
  <r>
    <n v="96520"/>
    <x v="47"/>
    <x v="427"/>
    <n v="5"/>
    <n v="4"/>
    <n v="16"/>
    <x v="0"/>
  </r>
  <r>
    <n v="96564"/>
    <x v="76"/>
    <x v="465"/>
    <n v="54"/>
    <n v="21"/>
    <n v="16"/>
    <x v="0"/>
  </r>
  <r>
    <n v="96608"/>
    <x v="59"/>
    <x v="438"/>
    <n v="7"/>
    <n v="1"/>
    <n v="16"/>
    <x v="0"/>
  </r>
  <r>
    <n v="96635"/>
    <x v="257"/>
    <x v="466"/>
    <n v="36"/>
    <n v="36"/>
    <n v="16"/>
    <x v="0"/>
  </r>
  <r>
    <n v="96651"/>
    <x v="3"/>
    <x v="467"/>
    <n v="54"/>
    <n v="38"/>
    <n v="16"/>
    <x v="0"/>
  </r>
  <r>
    <n v="96676"/>
    <x v="161"/>
    <x v="498"/>
    <n v="85"/>
    <n v="10"/>
    <n v="16"/>
    <x v="0"/>
  </r>
  <r>
    <n v="96687"/>
    <x v="24"/>
    <x v="512"/>
    <n v="100"/>
    <n v="46"/>
    <n v="16"/>
    <x v="0"/>
  </r>
  <r>
    <n v="96727"/>
    <x v="302"/>
    <x v="468"/>
    <n v="43"/>
    <n v="43"/>
    <n v="16"/>
    <x v="0"/>
  </r>
  <r>
    <n v="96769"/>
    <x v="319"/>
    <x v="513"/>
    <n v="92"/>
    <n v="90"/>
    <n v="16"/>
    <x v="0"/>
  </r>
  <r>
    <n v="96785"/>
    <x v="277"/>
    <x v="410"/>
    <n v="9"/>
    <n v="4"/>
    <n v="16"/>
    <x v="0"/>
  </r>
  <r>
    <n v="96846"/>
    <x v="95"/>
    <x v="469"/>
    <n v="78"/>
    <n v="37"/>
    <n v="16"/>
    <x v="0"/>
  </r>
  <r>
    <n v="96872"/>
    <x v="1"/>
    <x v="423"/>
    <n v="8"/>
    <n v="6"/>
    <n v="16"/>
    <x v="0"/>
  </r>
  <r>
    <n v="96910"/>
    <x v="92"/>
    <x v="470"/>
    <n v="50"/>
    <n v="27"/>
    <n v="16"/>
    <x v="0"/>
  </r>
  <r>
    <n v="96911"/>
    <x v="304"/>
    <x v="472"/>
    <n v="51"/>
    <n v="16"/>
    <n v="16"/>
    <x v="0"/>
  </r>
  <r>
    <n v="96923"/>
    <x v="303"/>
    <x v="471"/>
    <n v="64"/>
    <n v="51"/>
    <n v="16"/>
    <x v="0"/>
  </r>
  <r>
    <n v="96935"/>
    <x v="305"/>
    <x v="473"/>
    <n v="78"/>
    <n v="5"/>
    <n v="16"/>
    <x v="0"/>
  </r>
  <r>
    <n v="96962"/>
    <x v="105"/>
    <x v="474"/>
    <n v="10"/>
    <n v="1"/>
    <n v="16"/>
    <x v="0"/>
  </r>
  <r>
    <n v="96972"/>
    <x v="51"/>
    <x v="475"/>
    <n v="20"/>
    <n v="8"/>
    <n v="16"/>
    <x v="0"/>
  </r>
  <r>
    <n v="97036"/>
    <x v="52"/>
    <x v="431"/>
    <n v="90"/>
    <n v="34"/>
    <n v="16"/>
    <x v="0"/>
  </r>
  <r>
    <n v="97053"/>
    <x v="288"/>
    <x v="439"/>
    <n v="11"/>
    <n v="4"/>
    <n v="16"/>
    <x v="0"/>
  </r>
  <r>
    <n v="97134"/>
    <x v="140"/>
    <x v="506"/>
    <n v="100"/>
    <n v="39"/>
    <n v="16"/>
    <x v="0"/>
  </r>
  <r>
    <n v="97161"/>
    <x v="25"/>
    <x v="477"/>
    <n v="30"/>
    <n v="10"/>
    <n v="16"/>
    <x v="0"/>
  </r>
  <r>
    <n v="97166"/>
    <x v="130"/>
    <x v="476"/>
    <n v="35"/>
    <n v="35"/>
    <n v="16"/>
    <x v="0"/>
  </r>
  <r>
    <n v="97179"/>
    <x v="306"/>
    <x v="478"/>
    <n v="50"/>
    <n v="10"/>
    <n v="16"/>
    <x v="0"/>
  </r>
  <r>
    <n v="97191"/>
    <x v="312"/>
    <x v="492"/>
    <n v="62"/>
    <n v="41"/>
    <n v="16"/>
    <x v="0"/>
  </r>
  <r>
    <n v="97201"/>
    <x v="86"/>
    <x v="479"/>
    <n v="73"/>
    <n v="30"/>
    <n v="16"/>
    <x v="0"/>
  </r>
  <r>
    <n v="90189"/>
    <x v="130"/>
    <x v="210"/>
    <n v="21"/>
    <n v="11"/>
    <n v="16"/>
    <x v="1"/>
  </r>
  <r>
    <n v="90239"/>
    <x v="179"/>
    <x v="208"/>
    <n v="75"/>
    <n v="14"/>
    <n v="16"/>
    <x v="1"/>
  </r>
  <r>
    <n v="90257"/>
    <x v="83"/>
    <x v="209"/>
    <n v="93"/>
    <n v="70"/>
    <n v="16"/>
    <x v="1"/>
  </r>
  <r>
    <n v="90269"/>
    <x v="183"/>
    <x v="217"/>
    <n v="7"/>
    <n v="4"/>
    <n v="16"/>
    <x v="1"/>
  </r>
  <r>
    <n v="90282"/>
    <x v="182"/>
    <x v="213"/>
    <n v="20"/>
    <n v="15"/>
    <n v="16"/>
    <x v="1"/>
  </r>
  <r>
    <n v="90322"/>
    <x v="70"/>
    <x v="215"/>
    <n v="63"/>
    <n v="35"/>
    <n v="16"/>
    <x v="1"/>
  </r>
  <r>
    <n v="90342"/>
    <x v="61"/>
    <x v="216"/>
    <n v="85"/>
    <n v="71"/>
    <n v="16"/>
    <x v="1"/>
  </r>
  <r>
    <n v="90424"/>
    <x v="187"/>
    <x v="221"/>
    <n v="76"/>
    <n v="52"/>
    <n v="16"/>
    <x v="1"/>
  </r>
  <r>
    <n v="90478"/>
    <x v="189"/>
    <x v="223"/>
    <n v="37"/>
    <n v="23"/>
    <n v="16"/>
    <x v="1"/>
  </r>
  <r>
    <n v="90503"/>
    <x v="191"/>
    <x v="226"/>
    <n v="63"/>
    <n v="57"/>
    <n v="16"/>
    <x v="1"/>
  </r>
  <r>
    <n v="90510"/>
    <x v="92"/>
    <x v="224"/>
    <n v="71"/>
    <n v="40"/>
    <n v="16"/>
    <x v="1"/>
  </r>
  <r>
    <n v="90530"/>
    <x v="190"/>
    <x v="225"/>
    <n v="94"/>
    <n v="42"/>
    <n v="16"/>
    <x v="1"/>
  </r>
  <r>
    <n v="90536"/>
    <x v="193"/>
    <x v="230"/>
    <n v="2"/>
    <n v="2"/>
    <n v="16"/>
    <x v="1"/>
  </r>
  <r>
    <n v="90560"/>
    <x v="195"/>
    <x v="232"/>
    <n v="27"/>
    <n v="27"/>
    <n v="16"/>
    <x v="1"/>
  </r>
  <r>
    <n v="90562"/>
    <x v="192"/>
    <x v="229"/>
    <n v="29"/>
    <n v="6"/>
    <n v="16"/>
    <x v="1"/>
  </r>
  <r>
    <n v="90597"/>
    <x v="0"/>
    <x v="228"/>
    <n v="67"/>
    <n v="2"/>
    <n v="16"/>
    <x v="1"/>
  </r>
  <r>
    <n v="90628"/>
    <x v="255"/>
    <x v="450"/>
    <n v="4"/>
    <n v="4"/>
    <n v="16"/>
    <x v="1"/>
  </r>
  <r>
    <n v="90632"/>
    <x v="138"/>
    <x v="233"/>
    <n v="8"/>
    <n v="1"/>
    <n v="16"/>
    <x v="1"/>
  </r>
  <r>
    <n v="90679"/>
    <x v="196"/>
    <x v="235"/>
    <n v="58"/>
    <n v="33"/>
    <n v="16"/>
    <x v="1"/>
  </r>
  <r>
    <n v="90742"/>
    <x v="200"/>
    <x v="242"/>
    <n v="31"/>
    <n v="24"/>
    <n v="16"/>
    <x v="1"/>
  </r>
  <r>
    <n v="90796"/>
    <x v="201"/>
    <x v="243"/>
    <n v="89"/>
    <n v="44"/>
    <n v="16"/>
    <x v="1"/>
  </r>
  <r>
    <n v="90804"/>
    <x v="2"/>
    <x v="244"/>
    <n v="99"/>
    <n v="63"/>
    <n v="16"/>
    <x v="1"/>
  </r>
  <r>
    <n v="90823"/>
    <x v="204"/>
    <x v="250"/>
    <n v="21"/>
    <n v="21"/>
    <n v="16"/>
    <x v="1"/>
  </r>
  <r>
    <n v="90866"/>
    <x v="203"/>
    <x v="248"/>
    <n v="66"/>
    <n v="60"/>
    <n v="16"/>
    <x v="1"/>
  </r>
  <r>
    <n v="90871"/>
    <x v="202"/>
    <x v="247"/>
    <n v="71"/>
    <n v="69"/>
    <n v="16"/>
    <x v="1"/>
  </r>
  <r>
    <n v="90872"/>
    <x v="145"/>
    <x v="249"/>
    <n v="72"/>
    <n v="32"/>
    <n v="16"/>
    <x v="1"/>
  </r>
  <r>
    <n v="90932"/>
    <x v="205"/>
    <x v="251"/>
    <n v="41"/>
    <n v="40"/>
    <n v="16"/>
    <x v="1"/>
  </r>
  <r>
    <n v="91062"/>
    <x v="9"/>
    <x v="253"/>
    <n v="80"/>
    <n v="43"/>
    <n v="16"/>
    <x v="1"/>
  </r>
  <r>
    <n v="91077"/>
    <x v="206"/>
    <x v="252"/>
    <n v="95"/>
    <n v="59"/>
    <n v="16"/>
    <x v="1"/>
  </r>
  <r>
    <n v="91082"/>
    <x v="129"/>
    <x v="255"/>
    <n v="100"/>
    <n v="51"/>
    <n v="16"/>
    <x v="1"/>
  </r>
  <r>
    <n v="91091"/>
    <x v="208"/>
    <x v="258"/>
    <n v="11"/>
    <n v="11"/>
    <n v="16"/>
    <x v="1"/>
  </r>
  <r>
    <n v="91109"/>
    <x v="210"/>
    <x v="260"/>
    <n v="31"/>
    <n v="22"/>
    <n v="16"/>
    <x v="1"/>
  </r>
  <r>
    <n v="91173"/>
    <x v="212"/>
    <x v="262"/>
    <n v="98"/>
    <n v="88"/>
    <n v="16"/>
    <x v="1"/>
  </r>
  <r>
    <n v="91188"/>
    <x v="214"/>
    <x v="265"/>
    <n v="15"/>
    <n v="5"/>
    <n v="16"/>
    <x v="1"/>
  </r>
  <r>
    <n v="91235"/>
    <x v="215"/>
    <x v="266"/>
    <n v="65"/>
    <n v="49"/>
    <n v="16"/>
    <x v="1"/>
  </r>
  <r>
    <n v="91264"/>
    <x v="60"/>
    <x v="264"/>
    <n v="96"/>
    <n v="21"/>
    <n v="16"/>
    <x v="1"/>
  </r>
  <r>
    <n v="91275"/>
    <x v="35"/>
    <x v="269"/>
    <n v="8"/>
    <n v="1"/>
    <n v="16"/>
    <x v="1"/>
  </r>
  <r>
    <n v="91299"/>
    <x v="143"/>
    <x v="270"/>
    <n v="35"/>
    <n v="25"/>
    <n v="16"/>
    <x v="1"/>
  </r>
  <r>
    <n v="91326"/>
    <x v="37"/>
    <x v="268"/>
    <n v="64"/>
    <n v="37"/>
    <n v="16"/>
    <x v="1"/>
  </r>
  <r>
    <n v="91348"/>
    <x v="216"/>
    <x v="271"/>
    <n v="87"/>
    <n v="58"/>
    <n v="16"/>
    <x v="1"/>
  </r>
  <r>
    <n v="91364"/>
    <x v="218"/>
    <x v="274"/>
    <n v="3"/>
    <n v="1"/>
    <n v="16"/>
    <x v="1"/>
  </r>
  <r>
    <n v="91432"/>
    <x v="153"/>
    <x v="278"/>
    <n v="77"/>
    <n v="38"/>
    <n v="16"/>
    <x v="1"/>
  </r>
  <r>
    <n v="91448"/>
    <x v="87"/>
    <x v="275"/>
    <n v="94"/>
    <n v="24"/>
    <n v="16"/>
    <x v="1"/>
  </r>
  <r>
    <n v="91449"/>
    <x v="220"/>
    <x v="277"/>
    <n v="95"/>
    <n v="52"/>
    <n v="16"/>
    <x v="1"/>
  </r>
  <r>
    <n v="91492"/>
    <x v="11"/>
    <x v="283"/>
    <n v="43"/>
    <n v="30"/>
    <n v="16"/>
    <x v="1"/>
  </r>
  <r>
    <n v="91519"/>
    <x v="64"/>
    <x v="285"/>
    <n v="71"/>
    <n v="55"/>
    <n v="16"/>
    <x v="1"/>
  </r>
  <r>
    <n v="91528"/>
    <x v="97"/>
    <x v="281"/>
    <n v="81"/>
    <n v="47"/>
    <n v="16"/>
    <x v="1"/>
  </r>
  <r>
    <n v="91536"/>
    <x v="224"/>
    <x v="284"/>
    <n v="89"/>
    <n v="32"/>
    <n v="16"/>
    <x v="1"/>
  </r>
  <r>
    <n v="91599"/>
    <x v="226"/>
    <x v="287"/>
    <n v="58"/>
    <n v="26"/>
    <n v="16"/>
    <x v="1"/>
  </r>
  <r>
    <n v="91646"/>
    <x v="228"/>
    <x v="292"/>
    <n v="7"/>
    <n v="7"/>
    <n v="16"/>
    <x v="1"/>
  </r>
  <r>
    <n v="91651"/>
    <x v="61"/>
    <x v="290"/>
    <n v="12"/>
    <n v="11"/>
    <n v="16"/>
    <x v="1"/>
  </r>
  <r>
    <n v="91682"/>
    <x v="27"/>
    <x v="291"/>
    <n v="46"/>
    <n v="23"/>
    <n v="16"/>
    <x v="1"/>
  </r>
  <r>
    <n v="91811"/>
    <x v="229"/>
    <x v="293"/>
    <n v="84"/>
    <n v="36"/>
    <n v="16"/>
    <x v="1"/>
  </r>
  <r>
    <n v="91840"/>
    <x v="234"/>
    <x v="302"/>
    <n v="17"/>
    <n v="17"/>
    <n v="16"/>
    <x v="1"/>
  </r>
  <r>
    <n v="91864"/>
    <x v="107"/>
    <x v="297"/>
    <n v="44"/>
    <n v="32"/>
    <n v="16"/>
    <x v="1"/>
  </r>
  <r>
    <n v="91882"/>
    <x v="85"/>
    <x v="298"/>
    <n v="62"/>
    <n v="62"/>
    <n v="16"/>
    <x v="1"/>
  </r>
  <r>
    <n v="91904"/>
    <x v="233"/>
    <x v="301"/>
    <n v="84"/>
    <n v="51"/>
    <n v="16"/>
    <x v="1"/>
  </r>
  <r>
    <n v="91913"/>
    <x v="232"/>
    <x v="299"/>
    <n v="94"/>
    <n v="76"/>
    <n v="16"/>
    <x v="1"/>
  </r>
  <r>
    <n v="91921"/>
    <x v="172"/>
    <x v="305"/>
    <n v="4"/>
    <n v="1"/>
    <n v="16"/>
    <x v="1"/>
  </r>
  <r>
    <n v="91924"/>
    <x v="141"/>
    <x v="306"/>
    <n v="7"/>
    <n v="6"/>
    <n v="16"/>
    <x v="1"/>
  </r>
  <r>
    <n v="91934"/>
    <x v="13"/>
    <x v="304"/>
    <n v="17"/>
    <n v="11"/>
    <n v="16"/>
    <x v="1"/>
  </r>
  <r>
    <n v="91955"/>
    <x v="127"/>
    <x v="307"/>
    <n v="38"/>
    <n v="38"/>
    <n v="16"/>
    <x v="1"/>
  </r>
  <r>
    <n v="91981"/>
    <x v="157"/>
    <x v="303"/>
    <n v="68"/>
    <n v="4"/>
    <n v="16"/>
    <x v="1"/>
  </r>
  <r>
    <n v="92014"/>
    <x v="235"/>
    <x v="308"/>
    <n v="2"/>
    <n v="1"/>
    <n v="16"/>
    <x v="1"/>
  </r>
  <r>
    <n v="92026"/>
    <x v="118"/>
    <x v="313"/>
    <n v="15"/>
    <n v="13"/>
    <n v="16"/>
    <x v="1"/>
  </r>
  <r>
    <n v="92028"/>
    <x v="169"/>
    <x v="314"/>
    <n v="17"/>
    <n v="17"/>
    <n v="16"/>
    <x v="1"/>
  </r>
  <r>
    <n v="92042"/>
    <x v="156"/>
    <x v="309"/>
    <n v="31"/>
    <n v="23"/>
    <n v="16"/>
    <x v="1"/>
  </r>
  <r>
    <n v="92060"/>
    <x v="237"/>
    <x v="312"/>
    <n v="50"/>
    <n v="50"/>
    <n v="16"/>
    <x v="1"/>
  </r>
  <r>
    <n v="92135"/>
    <x v="158"/>
    <x v="316"/>
    <n v="29"/>
    <n v="18"/>
    <n v="16"/>
    <x v="1"/>
  </r>
  <r>
    <n v="92146"/>
    <x v="75"/>
    <x v="318"/>
    <n v="40"/>
    <n v="29"/>
    <n v="16"/>
    <x v="1"/>
  </r>
  <r>
    <n v="92166"/>
    <x v="239"/>
    <x v="317"/>
    <n v="62"/>
    <n v="24"/>
    <n v="16"/>
    <x v="1"/>
  </r>
  <r>
    <n v="92216"/>
    <x v="12"/>
    <x v="320"/>
    <n v="17"/>
    <n v="3"/>
    <n v="16"/>
    <x v="1"/>
  </r>
  <r>
    <n v="92279"/>
    <x v="242"/>
    <x v="323"/>
    <n v="81"/>
    <n v="40"/>
    <n v="16"/>
    <x v="1"/>
  </r>
  <r>
    <n v="92282"/>
    <x v="241"/>
    <x v="321"/>
    <n v="85"/>
    <n v="17"/>
    <n v="16"/>
    <x v="1"/>
  </r>
  <r>
    <n v="92291"/>
    <x v="193"/>
    <x v="325"/>
    <n v="94"/>
    <n v="50"/>
    <n v="16"/>
    <x v="1"/>
  </r>
  <r>
    <n v="92321"/>
    <x v="164"/>
    <x v="330"/>
    <n v="28"/>
    <n v="28"/>
    <n v="16"/>
    <x v="1"/>
  </r>
  <r>
    <n v="92325"/>
    <x v="244"/>
    <x v="329"/>
    <n v="32"/>
    <n v="32"/>
    <n v="16"/>
    <x v="1"/>
  </r>
  <r>
    <n v="92332"/>
    <x v="98"/>
    <x v="331"/>
    <n v="39"/>
    <n v="22"/>
    <n v="16"/>
    <x v="1"/>
  </r>
  <r>
    <n v="92342"/>
    <x v="50"/>
    <x v="327"/>
    <n v="49"/>
    <n v="24"/>
    <n v="16"/>
    <x v="1"/>
  </r>
  <r>
    <n v="92356"/>
    <x v="243"/>
    <x v="328"/>
    <n v="63"/>
    <n v="27"/>
    <n v="16"/>
    <x v="1"/>
  </r>
  <r>
    <n v="92395"/>
    <x v="20"/>
    <x v="332"/>
    <n v="3"/>
    <n v="1"/>
    <n v="16"/>
    <x v="1"/>
  </r>
  <r>
    <n v="92414"/>
    <x v="246"/>
    <x v="338"/>
    <n v="25"/>
    <n v="20"/>
    <n v="16"/>
    <x v="1"/>
  </r>
  <r>
    <n v="92476"/>
    <x v="31"/>
    <x v="336"/>
    <n v="87"/>
    <n v="62"/>
    <n v="16"/>
    <x v="1"/>
  </r>
  <r>
    <n v="92481"/>
    <x v="34"/>
    <x v="334"/>
    <n v="93"/>
    <n v="56"/>
    <n v="16"/>
    <x v="1"/>
  </r>
  <r>
    <n v="92513"/>
    <x v="147"/>
    <x v="200"/>
    <n v="28"/>
    <n v="20"/>
    <n v="16"/>
    <x v="1"/>
  </r>
  <r>
    <n v="92536"/>
    <x v="248"/>
    <x v="343"/>
    <n v="51"/>
    <n v="49"/>
    <n v="16"/>
    <x v="1"/>
  </r>
  <r>
    <n v="92555"/>
    <x v="247"/>
    <x v="342"/>
    <n v="70"/>
    <n v="28"/>
    <n v="16"/>
    <x v="1"/>
  </r>
  <r>
    <n v="92580"/>
    <x v="28"/>
    <x v="339"/>
    <n v="96"/>
    <n v="59"/>
    <n v="16"/>
    <x v="1"/>
  </r>
  <r>
    <n v="92596"/>
    <x v="145"/>
    <x v="347"/>
    <n v="15"/>
    <n v="2"/>
    <n v="16"/>
    <x v="1"/>
  </r>
  <r>
    <n v="92625"/>
    <x v="252"/>
    <x v="350"/>
    <n v="45"/>
    <n v="43"/>
    <n v="16"/>
    <x v="1"/>
  </r>
  <r>
    <n v="92722"/>
    <x v="41"/>
    <x v="354"/>
    <n v="47"/>
    <n v="35"/>
    <n v="16"/>
    <x v="1"/>
  </r>
  <r>
    <n v="92725"/>
    <x v="71"/>
    <x v="355"/>
    <n v="50"/>
    <n v="37"/>
    <n v="16"/>
    <x v="1"/>
  </r>
  <r>
    <n v="92757"/>
    <x v="254"/>
    <x v="353"/>
    <n v="82"/>
    <n v="40"/>
    <n v="16"/>
    <x v="1"/>
  </r>
  <r>
    <n v="92786"/>
    <x v="255"/>
    <x v="356"/>
    <n v="14"/>
    <n v="7"/>
    <n v="16"/>
    <x v="1"/>
  </r>
  <r>
    <n v="92852"/>
    <x v="59"/>
    <x v="373"/>
    <n v="82"/>
    <n v="51"/>
    <n v="16"/>
    <x v="1"/>
  </r>
  <r>
    <n v="92853"/>
    <x v="174"/>
    <x v="357"/>
    <n v="84"/>
    <n v="45"/>
    <n v="16"/>
    <x v="1"/>
  </r>
  <r>
    <n v="92870"/>
    <x v="83"/>
    <x v="364"/>
    <n v="2"/>
    <n v="2"/>
    <n v="16"/>
    <x v="1"/>
  </r>
  <r>
    <n v="92899"/>
    <x v="215"/>
    <x v="365"/>
    <n v="33"/>
    <n v="27"/>
    <n v="16"/>
    <x v="1"/>
  </r>
  <r>
    <n v="92956"/>
    <x v="226"/>
    <x v="366"/>
    <n v="94"/>
    <n v="56"/>
    <n v="16"/>
    <x v="1"/>
  </r>
  <r>
    <n v="92970"/>
    <x v="260"/>
    <x v="370"/>
    <n v="9"/>
    <n v="5"/>
    <n v="16"/>
    <x v="1"/>
  </r>
  <r>
    <n v="93004"/>
    <x v="46"/>
    <x v="369"/>
    <n v="44"/>
    <n v="19"/>
    <n v="16"/>
    <x v="1"/>
  </r>
  <r>
    <n v="93042"/>
    <x v="263"/>
    <x v="376"/>
    <n v="84"/>
    <n v="44"/>
    <n v="16"/>
    <x v="1"/>
  </r>
  <r>
    <n v="93067"/>
    <x v="202"/>
    <x v="379"/>
    <n v="14"/>
    <n v="14"/>
    <n v="16"/>
    <x v="1"/>
  </r>
  <r>
    <n v="93217"/>
    <x v="95"/>
    <x v="383"/>
    <n v="75"/>
    <n v="42"/>
    <n v="16"/>
    <x v="1"/>
  </r>
  <r>
    <n v="93242"/>
    <x v="35"/>
    <x v="388"/>
    <n v="4"/>
    <n v="4"/>
    <n v="16"/>
    <x v="1"/>
  </r>
  <r>
    <n v="93245"/>
    <x v="172"/>
    <x v="386"/>
    <n v="7"/>
    <n v="4"/>
    <n v="16"/>
    <x v="1"/>
  </r>
  <r>
    <n v="93276"/>
    <x v="92"/>
    <x v="387"/>
    <n v="39"/>
    <n v="31"/>
    <n v="16"/>
    <x v="1"/>
  </r>
  <r>
    <n v="93296"/>
    <x v="250"/>
    <x v="394"/>
    <n v="63"/>
    <n v="35"/>
    <n v="16"/>
    <x v="1"/>
  </r>
  <r>
    <n v="93313"/>
    <x v="76"/>
    <x v="390"/>
    <n v="81"/>
    <n v="14"/>
    <n v="16"/>
    <x v="1"/>
  </r>
  <r>
    <n v="93324"/>
    <x v="268"/>
    <x v="391"/>
    <n v="93"/>
    <n v="40"/>
    <n v="16"/>
    <x v="1"/>
  </r>
  <r>
    <n v="93338"/>
    <x v="189"/>
    <x v="398"/>
    <n v="8"/>
    <n v="8"/>
    <n v="16"/>
    <x v="1"/>
  </r>
  <r>
    <n v="93340"/>
    <x v="271"/>
    <x v="397"/>
    <n v="10"/>
    <n v="8"/>
    <n v="16"/>
    <x v="1"/>
  </r>
  <r>
    <n v="93350"/>
    <x v="186"/>
    <x v="396"/>
    <n v="21"/>
    <n v="14"/>
    <n v="16"/>
    <x v="1"/>
  </r>
  <r>
    <n v="93374"/>
    <x v="27"/>
    <x v="399"/>
    <n v="47"/>
    <n v="25"/>
    <n v="16"/>
    <x v="1"/>
  </r>
  <r>
    <n v="93405"/>
    <x v="272"/>
    <x v="400"/>
    <n v="79"/>
    <n v="25"/>
    <n v="16"/>
    <x v="1"/>
  </r>
  <r>
    <n v="93501"/>
    <x v="274"/>
    <x v="402"/>
    <n v="80"/>
    <n v="29"/>
    <n v="16"/>
    <x v="1"/>
  </r>
  <r>
    <n v="93511"/>
    <x v="84"/>
    <x v="98"/>
    <n v="90"/>
    <n v="36"/>
    <n v="16"/>
    <x v="1"/>
  </r>
  <r>
    <n v="93614"/>
    <x v="78"/>
    <x v="406"/>
    <n v="99"/>
    <n v="34"/>
    <n v="16"/>
    <x v="1"/>
  </r>
  <r>
    <n v="93624"/>
    <x v="1"/>
    <x v="1"/>
    <n v="9"/>
    <n v="6"/>
    <n v="16"/>
    <x v="1"/>
  </r>
  <r>
    <n v="93630"/>
    <x v="2"/>
    <x v="2"/>
    <n v="15"/>
    <n v="15"/>
    <n v="16"/>
    <x v="1"/>
  </r>
  <r>
    <n v="93793"/>
    <x v="8"/>
    <x v="8"/>
    <n v="88"/>
    <n v="34"/>
    <n v="16"/>
    <x v="1"/>
  </r>
  <r>
    <n v="93801"/>
    <x v="6"/>
    <x v="6"/>
    <n v="98"/>
    <n v="56"/>
    <n v="16"/>
    <x v="1"/>
  </r>
  <r>
    <n v="93857"/>
    <x v="11"/>
    <x v="11"/>
    <n v="58"/>
    <n v="39"/>
    <n v="16"/>
    <x v="1"/>
  </r>
  <r>
    <n v="93922"/>
    <x v="15"/>
    <x v="15"/>
    <n v="28"/>
    <n v="1"/>
    <n v="16"/>
    <x v="1"/>
  </r>
  <r>
    <n v="93934"/>
    <x v="14"/>
    <x v="14"/>
    <n v="42"/>
    <n v="6"/>
    <n v="16"/>
    <x v="1"/>
  </r>
  <r>
    <n v="93943"/>
    <x v="13"/>
    <x v="13"/>
    <n v="51"/>
    <n v="15"/>
    <n v="16"/>
    <x v="1"/>
  </r>
  <r>
    <n v="93998"/>
    <x v="19"/>
    <x v="19"/>
    <n v="11"/>
    <n v="6"/>
    <n v="16"/>
    <x v="1"/>
  </r>
  <r>
    <n v="94067"/>
    <x v="20"/>
    <x v="20"/>
    <n v="88"/>
    <n v="32"/>
    <n v="16"/>
    <x v="1"/>
  </r>
  <r>
    <n v="94069"/>
    <x v="21"/>
    <x v="21"/>
    <n v="90"/>
    <n v="88"/>
    <n v="16"/>
    <x v="1"/>
  </r>
  <r>
    <n v="94090"/>
    <x v="12"/>
    <x v="24"/>
    <n v="11"/>
    <n v="1"/>
    <n v="16"/>
    <x v="1"/>
  </r>
  <r>
    <n v="94099"/>
    <x v="26"/>
    <x v="27"/>
    <n v="22"/>
    <n v="12"/>
    <n v="16"/>
    <x v="1"/>
  </r>
  <r>
    <n v="94115"/>
    <x v="25"/>
    <x v="26"/>
    <n v="38"/>
    <n v="29"/>
    <n v="16"/>
    <x v="1"/>
  </r>
  <r>
    <n v="94123"/>
    <x v="24"/>
    <x v="25"/>
    <n v="47"/>
    <n v="27"/>
    <n v="16"/>
    <x v="1"/>
  </r>
  <r>
    <n v="94232"/>
    <x v="35"/>
    <x v="36"/>
    <n v="64"/>
    <n v="40"/>
    <n v="16"/>
    <x v="1"/>
  </r>
  <r>
    <n v="94237"/>
    <x v="32"/>
    <x v="33"/>
    <n v="70"/>
    <n v="22"/>
    <n v="16"/>
    <x v="1"/>
  </r>
  <r>
    <n v="94257"/>
    <x v="33"/>
    <x v="34"/>
    <n v="93"/>
    <n v="53"/>
    <n v="16"/>
    <x v="1"/>
  </r>
  <r>
    <n v="94258"/>
    <x v="30"/>
    <x v="31"/>
    <n v="94"/>
    <n v="10"/>
    <n v="16"/>
    <x v="1"/>
  </r>
  <r>
    <n v="94274"/>
    <x v="36"/>
    <x v="37"/>
    <n v="11"/>
    <n v="8"/>
    <n v="16"/>
    <x v="1"/>
  </r>
  <r>
    <n v="94357"/>
    <x v="37"/>
    <x v="38"/>
    <n v="100"/>
    <n v="43"/>
    <n v="16"/>
    <x v="1"/>
  </r>
  <r>
    <n v="94376"/>
    <x v="41"/>
    <x v="42"/>
    <n v="21"/>
    <n v="21"/>
    <n v="16"/>
    <x v="1"/>
  </r>
  <r>
    <n v="94401"/>
    <x v="43"/>
    <x v="44"/>
    <n v="48"/>
    <n v="28"/>
    <n v="16"/>
    <x v="1"/>
  </r>
  <r>
    <n v="94410"/>
    <x v="42"/>
    <x v="43"/>
    <n v="58"/>
    <n v="10"/>
    <n v="16"/>
    <x v="1"/>
  </r>
  <r>
    <n v="94425"/>
    <x v="40"/>
    <x v="41"/>
    <n v="74"/>
    <n v="30"/>
    <n v="16"/>
    <x v="1"/>
  </r>
  <r>
    <n v="94465"/>
    <x v="47"/>
    <x v="48"/>
    <n v="17"/>
    <n v="11"/>
    <n v="16"/>
    <x v="1"/>
  </r>
  <r>
    <n v="94489"/>
    <x v="49"/>
    <x v="50"/>
    <n v="41"/>
    <n v="31"/>
    <n v="16"/>
    <x v="1"/>
  </r>
  <r>
    <n v="94534"/>
    <x v="87"/>
    <x v="90"/>
    <n v="91"/>
    <n v="41"/>
    <n v="16"/>
    <x v="1"/>
  </r>
  <r>
    <n v="94535"/>
    <x v="45"/>
    <x v="46"/>
    <n v="92"/>
    <n v="69"/>
    <n v="16"/>
    <x v="1"/>
  </r>
  <r>
    <n v="94537"/>
    <x v="48"/>
    <x v="49"/>
    <n v="94"/>
    <n v="21"/>
    <n v="16"/>
    <x v="1"/>
  </r>
  <r>
    <n v="94547"/>
    <x v="55"/>
    <x v="56"/>
    <n v="5"/>
    <n v="5"/>
    <n v="16"/>
    <x v="1"/>
  </r>
  <r>
    <n v="94591"/>
    <x v="53"/>
    <x v="54"/>
    <n v="52"/>
    <n v="30"/>
    <n v="16"/>
    <x v="1"/>
  </r>
  <r>
    <n v="94598"/>
    <x v="54"/>
    <x v="55"/>
    <n v="60"/>
    <n v="33"/>
    <n v="16"/>
    <x v="1"/>
  </r>
  <r>
    <n v="94644"/>
    <x v="60"/>
    <x v="61"/>
    <n v="12"/>
    <n v="3"/>
    <n v="16"/>
    <x v="1"/>
  </r>
  <r>
    <n v="94652"/>
    <x v="63"/>
    <x v="64"/>
    <n v="20"/>
    <n v="19"/>
    <n v="16"/>
    <x v="1"/>
  </r>
  <r>
    <n v="94656"/>
    <x v="59"/>
    <x v="60"/>
    <n v="24"/>
    <n v="8"/>
    <n v="16"/>
    <x v="1"/>
  </r>
  <r>
    <n v="94657"/>
    <x v="61"/>
    <x v="62"/>
    <n v="25"/>
    <n v="23"/>
    <n v="16"/>
    <x v="1"/>
  </r>
  <r>
    <n v="94693"/>
    <x v="62"/>
    <x v="63"/>
    <n v="63"/>
    <n v="31"/>
    <n v="16"/>
    <x v="1"/>
  </r>
  <r>
    <n v="94744"/>
    <x v="67"/>
    <x v="68"/>
    <n v="20"/>
    <n v="20"/>
    <n v="16"/>
    <x v="1"/>
  </r>
  <r>
    <n v="94782"/>
    <x v="69"/>
    <x v="70"/>
    <n v="62"/>
    <n v="23"/>
    <n v="16"/>
    <x v="1"/>
  </r>
  <r>
    <n v="94878"/>
    <x v="70"/>
    <x v="71"/>
    <n v="71"/>
    <n v="45"/>
    <n v="16"/>
    <x v="1"/>
  </r>
  <r>
    <n v="94882"/>
    <x v="72"/>
    <x v="73"/>
    <n v="75"/>
    <n v="67"/>
    <n v="16"/>
    <x v="1"/>
  </r>
  <r>
    <n v="94884"/>
    <x v="73"/>
    <x v="74"/>
    <n v="78"/>
    <n v="27"/>
    <n v="16"/>
    <x v="1"/>
  </r>
  <r>
    <n v="94912"/>
    <x v="75"/>
    <x v="77"/>
    <n v="10"/>
    <n v="7"/>
    <n v="16"/>
    <x v="1"/>
  </r>
  <r>
    <n v="94982"/>
    <x v="5"/>
    <x v="76"/>
    <n v="88"/>
    <n v="33"/>
    <n v="16"/>
    <x v="1"/>
  </r>
  <r>
    <n v="80702"/>
    <x v="24"/>
    <x v="514"/>
    <n v="16"/>
    <n v="13"/>
    <n v="16"/>
    <x v="4"/>
  </r>
  <r>
    <n v="75873"/>
    <x v="320"/>
    <x v="515"/>
    <n v="14"/>
    <n v="3"/>
    <n v="16"/>
    <x v="3"/>
  </r>
  <r>
    <n v="75881"/>
    <x v="321"/>
    <x v="516"/>
    <n v="23"/>
    <n v="23"/>
    <n v="16"/>
    <x v="3"/>
  </r>
  <r>
    <n v="75895"/>
    <x v="322"/>
    <x v="517"/>
    <n v="37"/>
    <n v="32"/>
    <n v="16"/>
    <x v="3"/>
  </r>
  <r>
    <n v="94999"/>
    <x v="75"/>
    <x v="77"/>
    <n v="8"/>
    <n v="7"/>
    <n v="15"/>
    <x v="0"/>
  </r>
  <r>
    <n v="95058"/>
    <x v="5"/>
    <x v="76"/>
    <n v="73"/>
    <n v="33"/>
    <n v="15"/>
    <x v="0"/>
  </r>
  <r>
    <n v="95131"/>
    <x v="76"/>
    <x v="78"/>
    <n v="53"/>
    <n v="10"/>
    <n v="15"/>
    <x v="0"/>
  </r>
  <r>
    <n v="95135"/>
    <x v="80"/>
    <x v="83"/>
    <n v="57"/>
    <n v="55"/>
    <n v="15"/>
    <x v="0"/>
  </r>
  <r>
    <n v="95143"/>
    <x v="78"/>
    <x v="81"/>
    <n v="66"/>
    <n v="26"/>
    <n v="15"/>
    <x v="0"/>
  </r>
  <r>
    <n v="95146"/>
    <x v="1"/>
    <x v="79"/>
    <n v="70"/>
    <n v="25"/>
    <n v="15"/>
    <x v="0"/>
  </r>
  <r>
    <n v="95167"/>
    <x v="77"/>
    <x v="80"/>
    <n v="93"/>
    <n v="23"/>
    <n v="15"/>
    <x v="0"/>
  </r>
  <r>
    <n v="95179"/>
    <x v="83"/>
    <x v="86"/>
    <n v="6"/>
    <n v="3"/>
    <n v="15"/>
    <x v="0"/>
  </r>
  <r>
    <n v="95228"/>
    <x v="85"/>
    <x v="88"/>
    <n v="60"/>
    <n v="52"/>
    <n v="15"/>
    <x v="0"/>
  </r>
  <r>
    <n v="95231"/>
    <x v="82"/>
    <x v="85"/>
    <n v="63"/>
    <n v="8"/>
    <n v="15"/>
    <x v="0"/>
  </r>
  <r>
    <n v="95246"/>
    <x v="81"/>
    <x v="84"/>
    <n v="80"/>
    <n v="32"/>
    <n v="15"/>
    <x v="0"/>
  </r>
  <r>
    <n v="95269"/>
    <x v="91"/>
    <x v="95"/>
    <n v="5"/>
    <n v="5"/>
    <n v="15"/>
    <x v="0"/>
  </r>
  <r>
    <n v="95282"/>
    <x v="15"/>
    <x v="93"/>
    <n v="21"/>
    <n v="1"/>
    <n v="15"/>
    <x v="0"/>
  </r>
  <r>
    <n v="95338"/>
    <x v="90"/>
    <x v="94"/>
    <n v="80"/>
    <n v="2"/>
    <n v="15"/>
    <x v="0"/>
  </r>
  <r>
    <n v="95341"/>
    <x v="92"/>
    <x v="96"/>
    <n v="83"/>
    <n v="45"/>
    <n v="15"/>
    <x v="0"/>
  </r>
  <r>
    <n v="95357"/>
    <x v="94"/>
    <x v="98"/>
    <n v="2"/>
    <n v="2"/>
    <n v="15"/>
    <x v="0"/>
  </r>
  <r>
    <n v="95382"/>
    <x v="95"/>
    <x v="99"/>
    <n v="31"/>
    <n v="24"/>
    <n v="15"/>
    <x v="0"/>
  </r>
  <r>
    <n v="95416"/>
    <x v="93"/>
    <x v="97"/>
    <n v="66"/>
    <n v="12"/>
    <n v="15"/>
    <x v="0"/>
  </r>
  <r>
    <n v="95459"/>
    <x v="97"/>
    <x v="101"/>
    <n v="14"/>
    <n v="13"/>
    <n v="15"/>
    <x v="0"/>
  </r>
  <r>
    <n v="95546"/>
    <x v="101"/>
    <x v="105"/>
    <n v="10"/>
    <n v="9"/>
    <n v="15"/>
    <x v="0"/>
  </r>
  <r>
    <n v="95577"/>
    <x v="25"/>
    <x v="106"/>
    <n v="43"/>
    <n v="28"/>
    <n v="15"/>
    <x v="0"/>
  </r>
  <r>
    <n v="95647"/>
    <x v="0"/>
    <x v="111"/>
    <n v="21"/>
    <n v="13"/>
    <n v="15"/>
    <x v="0"/>
  </r>
  <r>
    <n v="95655"/>
    <x v="105"/>
    <x v="110"/>
    <n v="29"/>
    <n v="2"/>
    <n v="15"/>
    <x v="0"/>
  </r>
  <r>
    <n v="95852"/>
    <x v="24"/>
    <x v="120"/>
    <n v="47"/>
    <n v="39"/>
    <n v="15"/>
    <x v="0"/>
  </r>
  <r>
    <n v="95923"/>
    <x v="116"/>
    <x v="128"/>
    <n v="26"/>
    <n v="26"/>
    <n v="15"/>
    <x v="0"/>
  </r>
  <r>
    <n v="95932"/>
    <x v="16"/>
    <x v="123"/>
    <n v="35"/>
    <n v="16"/>
    <n v="15"/>
    <x v="0"/>
  </r>
  <r>
    <n v="95949"/>
    <x v="113"/>
    <x v="124"/>
    <n v="54"/>
    <n v="54"/>
    <n v="15"/>
    <x v="0"/>
  </r>
  <r>
    <n v="95952"/>
    <x v="19"/>
    <x v="125"/>
    <n v="58"/>
    <n v="58"/>
    <n v="15"/>
    <x v="0"/>
  </r>
  <r>
    <n v="95955"/>
    <x v="30"/>
    <x v="122"/>
    <n v="61"/>
    <n v="3"/>
    <n v="15"/>
    <x v="0"/>
  </r>
  <r>
    <n v="96003"/>
    <x v="20"/>
    <x v="452"/>
    <n v="16"/>
    <n v="1"/>
    <n v="15"/>
    <x v="0"/>
  </r>
  <r>
    <n v="96006"/>
    <x v="239"/>
    <x v="418"/>
    <n v="19"/>
    <n v="16"/>
    <n v="15"/>
    <x v="0"/>
  </r>
  <r>
    <n v="96030"/>
    <x v="294"/>
    <x v="454"/>
    <n v="47"/>
    <n v="17"/>
    <n v="15"/>
    <x v="0"/>
  </r>
  <r>
    <n v="96041"/>
    <x v="34"/>
    <x v="453"/>
    <n v="60"/>
    <n v="34"/>
    <n v="15"/>
    <x v="0"/>
  </r>
  <r>
    <n v="96048"/>
    <x v="37"/>
    <x v="504"/>
    <n v="68"/>
    <n v="39"/>
    <n v="15"/>
    <x v="0"/>
  </r>
  <r>
    <n v="96082"/>
    <x v="12"/>
    <x v="437"/>
    <n v="6"/>
    <n v="1"/>
    <n v="15"/>
    <x v="0"/>
  </r>
  <r>
    <n v="96083"/>
    <x v="274"/>
    <x v="421"/>
    <n v="7"/>
    <n v="7"/>
    <n v="15"/>
    <x v="0"/>
  </r>
  <r>
    <n v="96099"/>
    <x v="290"/>
    <x v="446"/>
    <n v="25"/>
    <n v="21"/>
    <n v="15"/>
    <x v="0"/>
  </r>
  <r>
    <n v="96107"/>
    <x v="295"/>
    <x v="455"/>
    <n v="33"/>
    <n v="20"/>
    <n v="15"/>
    <x v="0"/>
  </r>
  <r>
    <n v="96125"/>
    <x v="297"/>
    <x v="457"/>
    <n v="52"/>
    <n v="29"/>
    <n v="15"/>
    <x v="0"/>
  </r>
  <r>
    <n v="96140"/>
    <x v="296"/>
    <x v="456"/>
    <n v="72"/>
    <n v="21"/>
    <n v="15"/>
    <x v="0"/>
  </r>
  <r>
    <n v="96146"/>
    <x v="315"/>
    <x v="505"/>
    <n v="78"/>
    <n v="10"/>
    <n v="15"/>
    <x v="0"/>
  </r>
  <r>
    <n v="96160"/>
    <x v="318"/>
    <x v="510"/>
    <n v="93"/>
    <n v="88"/>
    <n v="15"/>
    <x v="0"/>
  </r>
  <r>
    <n v="96216"/>
    <x v="41"/>
    <x v="496"/>
    <n v="57"/>
    <n v="46"/>
    <n v="15"/>
    <x v="0"/>
  </r>
  <r>
    <n v="96224"/>
    <x v="298"/>
    <x v="458"/>
    <n v="66"/>
    <n v="37"/>
    <n v="15"/>
    <x v="0"/>
  </r>
  <r>
    <n v="96266"/>
    <x v="286"/>
    <x v="430"/>
    <n v="15"/>
    <n v="14"/>
    <n v="15"/>
    <x v="0"/>
  </r>
  <r>
    <n v="96268"/>
    <x v="5"/>
    <x v="459"/>
    <n v="17"/>
    <n v="1"/>
    <n v="15"/>
    <x v="0"/>
  </r>
  <r>
    <n v="96333"/>
    <x v="313"/>
    <x v="497"/>
    <n v="90"/>
    <n v="35"/>
    <n v="15"/>
    <x v="0"/>
  </r>
  <r>
    <n v="96410"/>
    <x v="138"/>
    <x v="491"/>
    <n v="78"/>
    <n v="19"/>
    <n v="15"/>
    <x v="0"/>
  </r>
  <r>
    <n v="96442"/>
    <x v="202"/>
    <x v="428"/>
    <n v="15"/>
    <n v="15"/>
    <n v="15"/>
    <x v="0"/>
  </r>
  <r>
    <n v="96458"/>
    <x v="11"/>
    <x v="408"/>
    <n v="33"/>
    <n v="24"/>
    <n v="15"/>
    <x v="0"/>
  </r>
  <r>
    <n v="96462"/>
    <x v="143"/>
    <x v="460"/>
    <n v="38"/>
    <n v="28"/>
    <n v="15"/>
    <x v="0"/>
  </r>
  <r>
    <n v="96465"/>
    <x v="299"/>
    <x v="461"/>
    <n v="42"/>
    <n v="15"/>
    <n v="15"/>
    <x v="0"/>
  </r>
  <r>
    <n v="96526"/>
    <x v="231"/>
    <x v="449"/>
    <n v="11"/>
    <n v="2"/>
    <n v="15"/>
    <x v="0"/>
  </r>
  <r>
    <n v="96528"/>
    <x v="137"/>
    <x v="462"/>
    <n v="13"/>
    <n v="2"/>
    <n v="15"/>
    <x v="0"/>
  </r>
  <r>
    <n v="96542"/>
    <x v="300"/>
    <x v="463"/>
    <n v="29"/>
    <n v="25"/>
    <n v="15"/>
    <x v="0"/>
  </r>
  <r>
    <n v="96553"/>
    <x v="301"/>
    <x v="464"/>
    <n v="43"/>
    <n v="29"/>
    <n v="15"/>
    <x v="0"/>
  </r>
  <r>
    <n v="96597"/>
    <x v="93"/>
    <x v="511"/>
    <n v="94"/>
    <n v="27"/>
    <n v="15"/>
    <x v="0"/>
  </r>
  <r>
    <n v="96606"/>
    <x v="47"/>
    <x v="427"/>
    <n v="5"/>
    <n v="4"/>
    <n v="15"/>
    <x v="0"/>
  </r>
  <r>
    <n v="96639"/>
    <x v="76"/>
    <x v="465"/>
    <n v="40"/>
    <n v="21"/>
    <n v="15"/>
    <x v="0"/>
  </r>
  <r>
    <n v="96695"/>
    <x v="59"/>
    <x v="438"/>
    <n v="8"/>
    <n v="1"/>
    <n v="15"/>
    <x v="0"/>
  </r>
  <r>
    <n v="96722"/>
    <x v="257"/>
    <x v="466"/>
    <n v="38"/>
    <n v="38"/>
    <n v="15"/>
    <x v="0"/>
  </r>
  <r>
    <n v="96731"/>
    <x v="3"/>
    <x v="467"/>
    <n v="47"/>
    <n v="38"/>
    <n v="15"/>
    <x v="0"/>
  </r>
  <r>
    <n v="96745"/>
    <x v="161"/>
    <x v="498"/>
    <n v="64"/>
    <n v="10"/>
    <n v="15"/>
    <x v="0"/>
  </r>
  <r>
    <n v="96770"/>
    <x v="24"/>
    <x v="512"/>
    <n v="94"/>
    <n v="46"/>
    <n v="15"/>
    <x v="0"/>
  </r>
  <r>
    <n v="96816"/>
    <x v="302"/>
    <x v="468"/>
    <n v="43"/>
    <n v="43"/>
    <n v="15"/>
    <x v="0"/>
  </r>
  <r>
    <n v="96865"/>
    <x v="319"/>
    <x v="513"/>
    <n v="99"/>
    <n v="90"/>
    <n v="15"/>
    <x v="0"/>
  </r>
  <r>
    <n v="96873"/>
    <x v="277"/>
    <x v="410"/>
    <n v="9"/>
    <n v="4"/>
    <n v="15"/>
    <x v="0"/>
  </r>
  <r>
    <n v="96929"/>
    <x v="95"/>
    <x v="469"/>
    <n v="71"/>
    <n v="37"/>
    <n v="15"/>
    <x v="0"/>
  </r>
  <r>
    <n v="96959"/>
    <x v="1"/>
    <x v="423"/>
    <n v="6"/>
    <n v="6"/>
    <n v="15"/>
    <x v="0"/>
  </r>
  <r>
    <n v="96990"/>
    <x v="92"/>
    <x v="470"/>
    <n v="39"/>
    <n v="27"/>
    <n v="15"/>
    <x v="0"/>
  </r>
  <r>
    <n v="96993"/>
    <x v="304"/>
    <x v="472"/>
    <n v="43"/>
    <n v="16"/>
    <n v="15"/>
    <x v="0"/>
  </r>
  <r>
    <n v="97010"/>
    <x v="303"/>
    <x v="471"/>
    <n v="61"/>
    <n v="51"/>
    <n v="15"/>
    <x v="0"/>
  </r>
  <r>
    <n v="97017"/>
    <x v="305"/>
    <x v="473"/>
    <n v="69"/>
    <n v="5"/>
    <n v="15"/>
    <x v="0"/>
  </r>
  <r>
    <n v="97050"/>
    <x v="105"/>
    <x v="474"/>
    <n v="8"/>
    <n v="1"/>
    <n v="15"/>
    <x v="0"/>
  </r>
  <r>
    <n v="97059"/>
    <x v="51"/>
    <x v="475"/>
    <n v="18"/>
    <n v="8"/>
    <n v="15"/>
    <x v="0"/>
  </r>
  <r>
    <n v="97127"/>
    <x v="52"/>
    <x v="431"/>
    <n v="91"/>
    <n v="34"/>
    <n v="15"/>
    <x v="0"/>
  </r>
  <r>
    <n v="97143"/>
    <x v="288"/>
    <x v="439"/>
    <n v="11"/>
    <n v="4"/>
    <n v="15"/>
    <x v="0"/>
  </r>
  <r>
    <n v="97219"/>
    <x v="140"/>
    <x v="506"/>
    <n v="93"/>
    <n v="39"/>
    <n v="15"/>
    <x v="0"/>
  </r>
  <r>
    <n v="97225"/>
    <x v="146"/>
    <x v="518"/>
    <n v="100"/>
    <n v="74"/>
    <n v="15"/>
    <x v="0"/>
  </r>
  <r>
    <n v="90238"/>
    <x v="177"/>
    <x v="206"/>
    <n v="74"/>
    <n v="64"/>
    <n v="15"/>
    <x v="1"/>
  </r>
  <r>
    <n v="90280"/>
    <x v="130"/>
    <x v="210"/>
    <n v="18"/>
    <n v="11"/>
    <n v="15"/>
    <x v="1"/>
  </r>
  <r>
    <n v="90327"/>
    <x v="179"/>
    <x v="208"/>
    <n v="69"/>
    <n v="14"/>
    <n v="15"/>
    <x v="1"/>
  </r>
  <r>
    <n v="90346"/>
    <x v="83"/>
    <x v="209"/>
    <n v="89"/>
    <n v="70"/>
    <n v="15"/>
    <x v="1"/>
  </r>
  <r>
    <n v="90360"/>
    <x v="183"/>
    <x v="217"/>
    <n v="6"/>
    <n v="4"/>
    <n v="15"/>
    <x v="1"/>
  </r>
  <r>
    <n v="90372"/>
    <x v="182"/>
    <x v="213"/>
    <n v="19"/>
    <n v="15"/>
    <n v="15"/>
    <x v="1"/>
  </r>
  <r>
    <n v="90407"/>
    <x v="70"/>
    <x v="215"/>
    <n v="57"/>
    <n v="35"/>
    <n v="15"/>
    <x v="1"/>
  </r>
  <r>
    <n v="90436"/>
    <x v="61"/>
    <x v="216"/>
    <n v="88"/>
    <n v="71"/>
    <n v="15"/>
    <x v="1"/>
  </r>
  <r>
    <n v="90445"/>
    <x v="184"/>
    <x v="218"/>
    <n v="100"/>
    <n v="57"/>
    <n v="15"/>
    <x v="1"/>
  </r>
  <r>
    <n v="90498"/>
    <x v="187"/>
    <x v="221"/>
    <n v="57"/>
    <n v="52"/>
    <n v="15"/>
    <x v="1"/>
  </r>
  <r>
    <n v="90564"/>
    <x v="189"/>
    <x v="223"/>
    <n v="32"/>
    <n v="23"/>
    <n v="15"/>
    <x v="1"/>
  </r>
  <r>
    <n v="90588"/>
    <x v="92"/>
    <x v="224"/>
    <n v="56"/>
    <n v="40"/>
    <n v="15"/>
    <x v="1"/>
  </r>
  <r>
    <n v="90591"/>
    <x v="191"/>
    <x v="226"/>
    <n v="59"/>
    <n v="57"/>
    <n v="15"/>
    <x v="1"/>
  </r>
  <r>
    <n v="90607"/>
    <x v="190"/>
    <x v="225"/>
    <n v="78"/>
    <n v="42"/>
    <n v="15"/>
    <x v="1"/>
  </r>
  <r>
    <n v="90631"/>
    <x v="193"/>
    <x v="230"/>
    <n v="7"/>
    <n v="7"/>
    <n v="15"/>
    <x v="1"/>
  </r>
  <r>
    <n v="90647"/>
    <x v="192"/>
    <x v="229"/>
    <n v="26"/>
    <n v="6"/>
    <n v="15"/>
    <x v="1"/>
  </r>
  <r>
    <n v="90649"/>
    <x v="195"/>
    <x v="232"/>
    <n v="28"/>
    <n v="28"/>
    <n v="15"/>
    <x v="1"/>
  </r>
  <r>
    <n v="90668"/>
    <x v="0"/>
    <x v="228"/>
    <n v="47"/>
    <n v="2"/>
    <n v="15"/>
    <x v="1"/>
  </r>
  <r>
    <n v="90717"/>
    <x v="138"/>
    <x v="233"/>
    <n v="4"/>
    <n v="1"/>
    <n v="15"/>
    <x v="1"/>
  </r>
  <r>
    <n v="90718"/>
    <x v="255"/>
    <x v="450"/>
    <n v="5"/>
    <n v="5"/>
    <n v="15"/>
    <x v="1"/>
  </r>
  <r>
    <n v="90728"/>
    <x v="135"/>
    <x v="238"/>
    <n v="17"/>
    <n v="13"/>
    <n v="15"/>
    <x v="1"/>
  </r>
  <r>
    <n v="90762"/>
    <x v="196"/>
    <x v="235"/>
    <n v="51"/>
    <n v="33"/>
    <n v="15"/>
    <x v="1"/>
  </r>
  <r>
    <n v="90800"/>
    <x v="158"/>
    <x v="239"/>
    <n v="94"/>
    <n v="76"/>
    <n v="15"/>
    <x v="1"/>
  </r>
  <r>
    <n v="90828"/>
    <x v="200"/>
    <x v="242"/>
    <n v="27"/>
    <n v="24"/>
    <n v="15"/>
    <x v="1"/>
  </r>
  <r>
    <n v="90883"/>
    <x v="201"/>
    <x v="243"/>
    <n v="86"/>
    <n v="44"/>
    <n v="15"/>
    <x v="1"/>
  </r>
  <r>
    <n v="90886"/>
    <x v="2"/>
    <x v="244"/>
    <n v="89"/>
    <n v="63"/>
    <n v="15"/>
    <x v="1"/>
  </r>
  <r>
    <n v="90889"/>
    <x v="119"/>
    <x v="245"/>
    <n v="93"/>
    <n v="54"/>
    <n v="15"/>
    <x v="1"/>
  </r>
  <r>
    <n v="90916"/>
    <x v="204"/>
    <x v="250"/>
    <n v="24"/>
    <n v="24"/>
    <n v="15"/>
    <x v="1"/>
  </r>
  <r>
    <n v="90952"/>
    <x v="203"/>
    <x v="248"/>
    <n v="62"/>
    <n v="60"/>
    <n v="15"/>
    <x v="1"/>
  </r>
  <r>
    <n v="90955"/>
    <x v="145"/>
    <x v="249"/>
    <n v="65"/>
    <n v="32"/>
    <n v="15"/>
    <x v="1"/>
  </r>
  <r>
    <n v="90966"/>
    <x v="202"/>
    <x v="247"/>
    <n v="77"/>
    <n v="69"/>
    <n v="15"/>
    <x v="1"/>
  </r>
  <r>
    <n v="91027"/>
    <x v="205"/>
    <x v="251"/>
    <n v="44"/>
    <n v="40"/>
    <n v="15"/>
    <x v="1"/>
  </r>
  <r>
    <n v="91146"/>
    <x v="9"/>
    <x v="253"/>
    <n v="70"/>
    <n v="43"/>
    <n v="15"/>
    <x v="1"/>
  </r>
  <r>
    <n v="91169"/>
    <x v="206"/>
    <x v="252"/>
    <n v="93"/>
    <n v="59"/>
    <n v="15"/>
    <x v="1"/>
  </r>
  <r>
    <n v="91171"/>
    <x v="129"/>
    <x v="255"/>
    <n v="96"/>
    <n v="51"/>
    <n v="15"/>
    <x v="1"/>
  </r>
  <r>
    <n v="91186"/>
    <x v="208"/>
    <x v="258"/>
    <n v="13"/>
    <n v="11"/>
    <n v="15"/>
    <x v="1"/>
  </r>
  <r>
    <n v="91202"/>
    <x v="210"/>
    <x v="260"/>
    <n v="31"/>
    <n v="22"/>
    <n v="15"/>
    <x v="1"/>
  </r>
  <r>
    <n v="91261"/>
    <x v="212"/>
    <x v="262"/>
    <n v="93"/>
    <n v="88"/>
    <n v="15"/>
    <x v="1"/>
  </r>
  <r>
    <n v="91324"/>
    <x v="215"/>
    <x v="266"/>
    <n v="62"/>
    <n v="49"/>
    <n v="15"/>
    <x v="1"/>
  </r>
  <r>
    <n v="91350"/>
    <x v="60"/>
    <x v="264"/>
    <n v="89"/>
    <n v="21"/>
    <n v="15"/>
    <x v="1"/>
  </r>
  <r>
    <n v="91367"/>
    <x v="35"/>
    <x v="269"/>
    <n v="7"/>
    <n v="1"/>
    <n v="15"/>
    <x v="1"/>
  </r>
  <r>
    <n v="91390"/>
    <x v="143"/>
    <x v="270"/>
    <n v="32"/>
    <n v="25"/>
    <n v="15"/>
    <x v="1"/>
  </r>
  <r>
    <n v="91418"/>
    <x v="37"/>
    <x v="268"/>
    <n v="62"/>
    <n v="37"/>
    <n v="15"/>
    <x v="1"/>
  </r>
  <r>
    <n v="91456"/>
    <x v="218"/>
    <x v="274"/>
    <n v="2"/>
    <n v="1"/>
    <n v="15"/>
    <x v="1"/>
  </r>
  <r>
    <n v="91509"/>
    <x v="153"/>
    <x v="278"/>
    <n v="61"/>
    <n v="38"/>
    <n v="15"/>
    <x v="1"/>
  </r>
  <r>
    <n v="91525"/>
    <x v="87"/>
    <x v="275"/>
    <n v="77"/>
    <n v="24"/>
    <n v="15"/>
    <x v="1"/>
  </r>
  <r>
    <n v="91534"/>
    <x v="220"/>
    <x v="277"/>
    <n v="87"/>
    <n v="52"/>
    <n v="15"/>
    <x v="1"/>
  </r>
  <r>
    <n v="91579"/>
    <x v="11"/>
    <x v="283"/>
    <n v="37"/>
    <n v="30"/>
    <n v="15"/>
    <x v="1"/>
  </r>
  <r>
    <n v="91603"/>
    <x v="64"/>
    <x v="285"/>
    <n v="62"/>
    <n v="55"/>
    <n v="15"/>
    <x v="1"/>
  </r>
  <r>
    <n v="91614"/>
    <x v="97"/>
    <x v="281"/>
    <n v="73"/>
    <n v="47"/>
    <n v="15"/>
    <x v="1"/>
  </r>
  <r>
    <n v="91621"/>
    <x v="224"/>
    <x v="284"/>
    <n v="80"/>
    <n v="32"/>
    <n v="15"/>
    <x v="1"/>
  </r>
  <r>
    <n v="91639"/>
    <x v="225"/>
    <x v="286"/>
    <n v="99"/>
    <n v="75"/>
    <n v="15"/>
    <x v="1"/>
  </r>
  <r>
    <n v="91685"/>
    <x v="226"/>
    <x v="287"/>
    <n v="49"/>
    <n v="26"/>
    <n v="15"/>
    <x v="1"/>
  </r>
  <r>
    <n v="91740"/>
    <x v="228"/>
    <x v="292"/>
    <n v="8"/>
    <n v="8"/>
    <n v="15"/>
    <x v="1"/>
  </r>
  <r>
    <n v="91743"/>
    <x v="61"/>
    <x v="290"/>
    <n v="12"/>
    <n v="11"/>
    <n v="15"/>
    <x v="1"/>
  </r>
  <r>
    <n v="91772"/>
    <x v="27"/>
    <x v="291"/>
    <n v="44"/>
    <n v="23"/>
    <n v="15"/>
    <x v="1"/>
  </r>
  <r>
    <n v="91825"/>
    <x v="1"/>
    <x v="289"/>
    <n v="100"/>
    <n v="30"/>
    <n v="15"/>
    <x v="1"/>
  </r>
  <r>
    <n v="91892"/>
    <x v="229"/>
    <x v="293"/>
    <n v="72"/>
    <n v="36"/>
    <n v="15"/>
    <x v="1"/>
  </r>
  <r>
    <n v="91935"/>
    <x v="234"/>
    <x v="302"/>
    <n v="18"/>
    <n v="18"/>
    <n v="15"/>
    <x v="1"/>
  </r>
  <r>
    <n v="91953"/>
    <x v="107"/>
    <x v="297"/>
    <n v="36"/>
    <n v="32"/>
    <n v="15"/>
    <x v="1"/>
  </r>
  <r>
    <n v="91989"/>
    <x v="85"/>
    <x v="298"/>
    <n v="76"/>
    <n v="68"/>
    <n v="15"/>
    <x v="1"/>
  </r>
  <r>
    <n v="91994"/>
    <x v="233"/>
    <x v="301"/>
    <n v="81"/>
    <n v="51"/>
    <n v="15"/>
    <x v="1"/>
  </r>
  <r>
    <n v="92003"/>
    <x v="232"/>
    <x v="299"/>
    <n v="91"/>
    <n v="76"/>
    <n v="15"/>
    <x v="1"/>
  </r>
  <r>
    <n v="92015"/>
    <x v="172"/>
    <x v="305"/>
    <n v="3"/>
    <n v="1"/>
    <n v="15"/>
    <x v="1"/>
  </r>
  <r>
    <n v="92019"/>
    <x v="141"/>
    <x v="306"/>
    <n v="8"/>
    <n v="6"/>
    <n v="15"/>
    <x v="1"/>
  </r>
  <r>
    <n v="92025"/>
    <x v="13"/>
    <x v="304"/>
    <n v="14"/>
    <n v="11"/>
    <n v="15"/>
    <x v="1"/>
  </r>
  <r>
    <n v="92049"/>
    <x v="127"/>
    <x v="307"/>
    <n v="38"/>
    <n v="38"/>
    <n v="15"/>
    <x v="1"/>
  </r>
  <r>
    <n v="92059"/>
    <x v="157"/>
    <x v="303"/>
    <n v="49"/>
    <n v="4"/>
    <n v="15"/>
    <x v="1"/>
  </r>
  <r>
    <n v="92110"/>
    <x v="235"/>
    <x v="308"/>
    <n v="3"/>
    <n v="1"/>
    <n v="15"/>
    <x v="1"/>
  </r>
  <r>
    <n v="92122"/>
    <x v="118"/>
    <x v="313"/>
    <n v="16"/>
    <n v="13"/>
    <n v="15"/>
    <x v="1"/>
  </r>
  <r>
    <n v="92123"/>
    <x v="169"/>
    <x v="314"/>
    <n v="17"/>
    <n v="17"/>
    <n v="15"/>
    <x v="1"/>
  </r>
  <r>
    <n v="92133"/>
    <x v="156"/>
    <x v="309"/>
    <n v="27"/>
    <n v="23"/>
    <n v="15"/>
    <x v="1"/>
  </r>
  <r>
    <n v="92156"/>
    <x v="237"/>
    <x v="312"/>
    <n v="51"/>
    <n v="51"/>
    <n v="15"/>
    <x v="1"/>
  </r>
  <r>
    <n v="92225"/>
    <x v="158"/>
    <x v="316"/>
    <n v="26"/>
    <n v="18"/>
    <n v="15"/>
    <x v="1"/>
  </r>
  <r>
    <n v="92233"/>
    <x v="75"/>
    <x v="318"/>
    <n v="34"/>
    <n v="29"/>
    <n v="15"/>
    <x v="1"/>
  </r>
  <r>
    <n v="92255"/>
    <x v="239"/>
    <x v="317"/>
    <n v="57"/>
    <n v="24"/>
    <n v="15"/>
    <x v="1"/>
  </r>
  <r>
    <n v="92295"/>
    <x v="238"/>
    <x v="315"/>
    <n v="99"/>
    <n v="49"/>
    <n v="15"/>
    <x v="1"/>
  </r>
  <r>
    <n v="92296"/>
    <x v="240"/>
    <x v="319"/>
    <n v="100"/>
    <n v="75"/>
    <n v="15"/>
    <x v="1"/>
  </r>
  <r>
    <n v="92305"/>
    <x v="12"/>
    <x v="320"/>
    <n v="10"/>
    <n v="3"/>
    <n v="15"/>
    <x v="1"/>
  </r>
  <r>
    <n v="92364"/>
    <x v="242"/>
    <x v="323"/>
    <n v="71"/>
    <n v="40"/>
    <n v="15"/>
    <x v="1"/>
  </r>
  <r>
    <n v="92371"/>
    <x v="241"/>
    <x v="321"/>
    <n v="78"/>
    <n v="17"/>
    <n v="15"/>
    <x v="1"/>
  </r>
  <r>
    <n v="92379"/>
    <x v="193"/>
    <x v="325"/>
    <n v="86"/>
    <n v="50"/>
    <n v="15"/>
    <x v="1"/>
  </r>
  <r>
    <n v="92420"/>
    <x v="98"/>
    <x v="331"/>
    <n v="31"/>
    <n v="22"/>
    <n v="15"/>
    <x v="1"/>
  </r>
  <r>
    <n v="92424"/>
    <x v="244"/>
    <x v="329"/>
    <n v="35"/>
    <n v="35"/>
    <n v="15"/>
    <x v="1"/>
  </r>
  <r>
    <n v="92427"/>
    <x v="164"/>
    <x v="330"/>
    <n v="38"/>
    <n v="38"/>
    <n v="15"/>
    <x v="1"/>
  </r>
  <r>
    <n v="92437"/>
    <x v="50"/>
    <x v="327"/>
    <n v="48"/>
    <n v="24"/>
    <n v="15"/>
    <x v="1"/>
  </r>
  <r>
    <n v="92446"/>
    <x v="243"/>
    <x v="328"/>
    <n v="57"/>
    <n v="27"/>
    <n v="15"/>
    <x v="1"/>
  </r>
  <r>
    <n v="92506"/>
    <x v="246"/>
    <x v="338"/>
    <n v="20"/>
    <n v="20"/>
    <n v="15"/>
    <x v="1"/>
  </r>
  <r>
    <n v="92565"/>
    <x v="34"/>
    <x v="334"/>
    <n v="80"/>
    <n v="56"/>
    <n v="15"/>
    <x v="1"/>
  </r>
  <r>
    <n v="92567"/>
    <x v="31"/>
    <x v="336"/>
    <n v="82"/>
    <n v="62"/>
    <n v="15"/>
    <x v="1"/>
  </r>
  <r>
    <n v="92608"/>
    <x v="147"/>
    <x v="200"/>
    <n v="27"/>
    <n v="20"/>
    <n v="15"/>
    <x v="1"/>
  </r>
  <r>
    <n v="92632"/>
    <x v="248"/>
    <x v="343"/>
    <n v="52"/>
    <n v="49"/>
    <n v="15"/>
    <x v="1"/>
  </r>
  <r>
    <n v="92640"/>
    <x v="247"/>
    <x v="342"/>
    <n v="60"/>
    <n v="28"/>
    <n v="15"/>
    <x v="1"/>
  </r>
  <r>
    <n v="92674"/>
    <x v="28"/>
    <x v="339"/>
    <n v="95"/>
    <n v="59"/>
    <n v="15"/>
    <x v="1"/>
  </r>
  <r>
    <n v="92692"/>
    <x v="145"/>
    <x v="347"/>
    <n v="16"/>
    <n v="2"/>
    <n v="15"/>
    <x v="1"/>
  </r>
  <r>
    <n v="92718"/>
    <x v="252"/>
    <x v="350"/>
    <n v="43"/>
    <n v="43"/>
    <n v="15"/>
    <x v="1"/>
  </r>
  <r>
    <n v="92771"/>
    <x v="24"/>
    <x v="345"/>
    <n v="98"/>
    <n v="19"/>
    <n v="15"/>
    <x v="1"/>
  </r>
  <r>
    <n v="92810"/>
    <x v="41"/>
    <x v="354"/>
    <n v="39"/>
    <n v="35"/>
    <n v="15"/>
    <x v="1"/>
  </r>
  <r>
    <n v="92812"/>
    <x v="71"/>
    <x v="355"/>
    <n v="41"/>
    <n v="37"/>
    <n v="15"/>
    <x v="1"/>
  </r>
  <r>
    <n v="92843"/>
    <x v="254"/>
    <x v="353"/>
    <n v="73"/>
    <n v="40"/>
    <n v="15"/>
    <x v="1"/>
  </r>
  <r>
    <n v="92882"/>
    <x v="255"/>
    <x v="356"/>
    <n v="15"/>
    <n v="7"/>
    <n v="15"/>
    <x v="1"/>
  </r>
  <r>
    <n v="92943"/>
    <x v="59"/>
    <x v="373"/>
    <n v="79"/>
    <n v="51"/>
    <n v="15"/>
    <x v="1"/>
  </r>
  <r>
    <n v="92947"/>
    <x v="174"/>
    <x v="357"/>
    <n v="83"/>
    <n v="45"/>
    <n v="15"/>
    <x v="1"/>
  </r>
  <r>
    <n v="92964"/>
    <x v="83"/>
    <x v="364"/>
    <n v="2"/>
    <n v="2"/>
    <n v="15"/>
    <x v="1"/>
  </r>
  <r>
    <n v="92988"/>
    <x v="215"/>
    <x v="365"/>
    <n v="28"/>
    <n v="27"/>
    <n v="15"/>
    <x v="1"/>
  </r>
  <r>
    <n v="93050"/>
    <x v="226"/>
    <x v="366"/>
    <n v="94"/>
    <n v="56"/>
    <n v="15"/>
    <x v="1"/>
  </r>
  <r>
    <n v="93060"/>
    <x v="260"/>
    <x v="370"/>
    <n v="6"/>
    <n v="5"/>
    <n v="15"/>
    <x v="1"/>
  </r>
  <r>
    <n v="93084"/>
    <x v="46"/>
    <x v="369"/>
    <n v="32"/>
    <n v="19"/>
    <n v="15"/>
    <x v="1"/>
  </r>
  <r>
    <n v="93114"/>
    <x v="263"/>
    <x v="376"/>
    <n v="63"/>
    <n v="44"/>
    <n v="15"/>
    <x v="1"/>
  </r>
  <r>
    <n v="93163"/>
    <x v="202"/>
    <x v="379"/>
    <n v="18"/>
    <n v="18"/>
    <n v="15"/>
    <x v="1"/>
  </r>
  <r>
    <n v="93297"/>
    <x v="95"/>
    <x v="383"/>
    <n v="64"/>
    <n v="42"/>
    <n v="15"/>
    <x v="1"/>
  </r>
  <r>
    <n v="93334"/>
    <x v="35"/>
    <x v="388"/>
    <n v="4"/>
    <n v="4"/>
    <n v="15"/>
    <x v="1"/>
  </r>
  <r>
    <n v="93336"/>
    <x v="172"/>
    <x v="386"/>
    <n v="6"/>
    <n v="4"/>
    <n v="15"/>
    <x v="1"/>
  </r>
  <r>
    <n v="93364"/>
    <x v="92"/>
    <x v="387"/>
    <n v="36"/>
    <n v="31"/>
    <n v="15"/>
    <x v="1"/>
  </r>
  <r>
    <n v="93379"/>
    <x v="270"/>
    <x v="395"/>
    <n v="52"/>
    <n v="24"/>
    <n v="15"/>
    <x v="1"/>
  </r>
  <r>
    <n v="93387"/>
    <x v="250"/>
    <x v="394"/>
    <n v="61"/>
    <n v="35"/>
    <n v="15"/>
    <x v="1"/>
  </r>
  <r>
    <n v="93390"/>
    <x v="76"/>
    <x v="390"/>
    <n v="64"/>
    <n v="14"/>
    <n v="15"/>
    <x v="1"/>
  </r>
  <r>
    <n v="93407"/>
    <x v="268"/>
    <x v="391"/>
    <n v="81"/>
    <n v="40"/>
    <n v="15"/>
    <x v="1"/>
  </r>
  <r>
    <n v="93434"/>
    <x v="189"/>
    <x v="398"/>
    <n v="9"/>
    <n v="9"/>
    <n v="15"/>
    <x v="1"/>
  </r>
  <r>
    <n v="93435"/>
    <x v="271"/>
    <x v="397"/>
    <n v="10"/>
    <n v="8"/>
    <n v="15"/>
    <x v="1"/>
  </r>
  <r>
    <n v="93443"/>
    <x v="186"/>
    <x v="396"/>
    <n v="18"/>
    <n v="14"/>
    <n v="15"/>
    <x v="1"/>
  </r>
  <r>
    <n v="93458"/>
    <x v="27"/>
    <x v="399"/>
    <n v="34"/>
    <n v="25"/>
    <n v="15"/>
    <x v="1"/>
  </r>
  <r>
    <n v="93494"/>
    <x v="272"/>
    <x v="400"/>
    <n v="73"/>
    <n v="25"/>
    <n v="15"/>
    <x v="1"/>
  </r>
  <r>
    <n v="93592"/>
    <x v="274"/>
    <x v="402"/>
    <n v="76"/>
    <n v="29"/>
    <n v="15"/>
    <x v="1"/>
  </r>
  <r>
    <n v="93600"/>
    <x v="84"/>
    <x v="98"/>
    <n v="84"/>
    <n v="36"/>
    <n v="15"/>
    <x v="1"/>
  </r>
  <r>
    <n v="93698"/>
    <x v="78"/>
    <x v="406"/>
    <n v="87"/>
    <n v="34"/>
    <n v="15"/>
    <x v="1"/>
  </r>
  <r>
    <n v="93717"/>
    <x v="1"/>
    <x v="1"/>
    <n v="8"/>
    <n v="6"/>
    <n v="15"/>
    <x v="1"/>
  </r>
  <r>
    <n v="93726"/>
    <x v="2"/>
    <x v="2"/>
    <n v="17"/>
    <n v="17"/>
    <n v="15"/>
    <x v="1"/>
  </r>
  <r>
    <n v="93867"/>
    <x v="8"/>
    <x v="8"/>
    <n v="68"/>
    <n v="34"/>
    <n v="15"/>
    <x v="1"/>
  </r>
  <r>
    <n v="93886"/>
    <x v="6"/>
    <x v="6"/>
    <n v="89"/>
    <n v="56"/>
    <n v="15"/>
    <x v="1"/>
  </r>
  <r>
    <n v="93942"/>
    <x v="11"/>
    <x v="11"/>
    <n v="50"/>
    <n v="39"/>
    <n v="15"/>
    <x v="1"/>
  </r>
  <r>
    <n v="94007"/>
    <x v="15"/>
    <x v="15"/>
    <n v="21"/>
    <n v="1"/>
    <n v="15"/>
    <x v="1"/>
  </r>
  <r>
    <n v="94017"/>
    <x v="14"/>
    <x v="14"/>
    <n v="32"/>
    <n v="6"/>
    <n v="15"/>
    <x v="1"/>
  </r>
  <r>
    <n v="94028"/>
    <x v="13"/>
    <x v="13"/>
    <n v="44"/>
    <n v="15"/>
    <n v="15"/>
    <x v="1"/>
  </r>
  <r>
    <n v="94071"/>
    <x v="16"/>
    <x v="16"/>
    <n v="92"/>
    <n v="48"/>
    <n v="15"/>
    <x v="1"/>
  </r>
  <r>
    <n v="94088"/>
    <x v="19"/>
    <x v="19"/>
    <n v="9"/>
    <n v="6"/>
    <n v="15"/>
    <x v="1"/>
  </r>
  <r>
    <n v="94141"/>
    <x v="20"/>
    <x v="20"/>
    <n v="66"/>
    <n v="32"/>
    <n v="15"/>
    <x v="1"/>
  </r>
  <r>
    <n v="94161"/>
    <x v="21"/>
    <x v="21"/>
    <n v="89"/>
    <n v="88"/>
    <n v="15"/>
    <x v="1"/>
  </r>
  <r>
    <n v="94181"/>
    <x v="12"/>
    <x v="24"/>
    <n v="12"/>
    <n v="1"/>
    <n v="15"/>
    <x v="1"/>
  </r>
  <r>
    <n v="94188"/>
    <x v="26"/>
    <x v="27"/>
    <n v="19"/>
    <n v="12"/>
    <n v="15"/>
    <x v="1"/>
  </r>
  <r>
    <n v="94205"/>
    <x v="25"/>
    <x v="26"/>
    <n v="36"/>
    <n v="29"/>
    <n v="15"/>
    <x v="1"/>
  </r>
  <r>
    <n v="94209"/>
    <x v="24"/>
    <x v="25"/>
    <n v="40"/>
    <n v="27"/>
    <n v="15"/>
    <x v="1"/>
  </r>
  <r>
    <n v="94307"/>
    <x v="32"/>
    <x v="33"/>
    <n v="46"/>
    <n v="22"/>
    <n v="15"/>
    <x v="1"/>
  </r>
  <r>
    <n v="94321"/>
    <x v="35"/>
    <x v="36"/>
    <n v="63"/>
    <n v="40"/>
    <n v="15"/>
    <x v="1"/>
  </r>
  <r>
    <n v="94338"/>
    <x v="30"/>
    <x v="31"/>
    <n v="80"/>
    <n v="10"/>
    <n v="15"/>
    <x v="1"/>
  </r>
  <r>
    <n v="94353"/>
    <x v="33"/>
    <x v="34"/>
    <n v="96"/>
    <n v="53"/>
    <n v="15"/>
    <x v="1"/>
  </r>
  <r>
    <n v="94366"/>
    <x v="36"/>
    <x v="37"/>
    <n v="11"/>
    <n v="8"/>
    <n v="15"/>
    <x v="1"/>
  </r>
  <r>
    <n v="94445"/>
    <x v="38"/>
    <x v="39"/>
    <n v="94"/>
    <n v="63"/>
    <n v="15"/>
    <x v="1"/>
  </r>
  <r>
    <n v="94446"/>
    <x v="37"/>
    <x v="38"/>
    <n v="95"/>
    <n v="43"/>
    <n v="15"/>
    <x v="1"/>
  </r>
  <r>
    <n v="94469"/>
    <x v="41"/>
    <x v="42"/>
    <n v="21"/>
    <n v="21"/>
    <n v="15"/>
    <x v="1"/>
  </r>
  <r>
    <n v="94486"/>
    <x v="43"/>
    <x v="44"/>
    <n v="38"/>
    <n v="28"/>
    <n v="15"/>
    <x v="1"/>
  </r>
  <r>
    <n v="94499"/>
    <x v="42"/>
    <x v="43"/>
    <n v="53"/>
    <n v="10"/>
    <n v="15"/>
    <x v="1"/>
  </r>
  <r>
    <n v="94516"/>
    <x v="40"/>
    <x v="41"/>
    <n v="72"/>
    <n v="30"/>
    <n v="15"/>
    <x v="1"/>
  </r>
  <r>
    <n v="94553"/>
    <x v="47"/>
    <x v="48"/>
    <n v="13"/>
    <n v="11"/>
    <n v="15"/>
    <x v="1"/>
  </r>
  <r>
    <n v="94574"/>
    <x v="49"/>
    <x v="50"/>
    <n v="34"/>
    <n v="31"/>
    <n v="15"/>
    <x v="1"/>
  </r>
  <r>
    <n v="94625"/>
    <x v="45"/>
    <x v="46"/>
    <n v="90"/>
    <n v="69"/>
    <n v="15"/>
    <x v="1"/>
  </r>
  <r>
    <n v="94627"/>
    <x v="87"/>
    <x v="90"/>
    <n v="93"/>
    <n v="41"/>
    <n v="15"/>
    <x v="1"/>
  </r>
  <r>
    <n v="94629"/>
    <x v="48"/>
    <x v="49"/>
    <n v="95"/>
    <n v="21"/>
    <n v="15"/>
    <x v="1"/>
  </r>
  <r>
    <n v="94638"/>
    <x v="51"/>
    <x v="52"/>
    <n v="5"/>
    <n v="5"/>
    <n v="15"/>
    <x v="1"/>
  </r>
  <r>
    <n v="94647"/>
    <x v="55"/>
    <x v="56"/>
    <n v="15"/>
    <n v="15"/>
    <n v="15"/>
    <x v="1"/>
  </r>
  <r>
    <n v="94680"/>
    <x v="53"/>
    <x v="54"/>
    <n v="50"/>
    <n v="30"/>
    <n v="15"/>
    <x v="1"/>
  </r>
  <r>
    <n v="94683"/>
    <x v="54"/>
    <x v="55"/>
    <n v="53"/>
    <n v="33"/>
    <n v="15"/>
    <x v="1"/>
  </r>
  <r>
    <n v="94732"/>
    <x v="60"/>
    <x v="61"/>
    <n v="8"/>
    <n v="3"/>
    <n v="15"/>
    <x v="1"/>
  </r>
  <r>
    <n v="94738"/>
    <x v="59"/>
    <x v="60"/>
    <n v="14"/>
    <n v="8"/>
    <n v="15"/>
    <x v="1"/>
  </r>
  <r>
    <n v="94743"/>
    <x v="63"/>
    <x v="64"/>
    <n v="19"/>
    <n v="19"/>
    <n v="15"/>
    <x v="1"/>
  </r>
  <r>
    <n v="94751"/>
    <x v="61"/>
    <x v="62"/>
    <n v="27"/>
    <n v="23"/>
    <n v="15"/>
    <x v="1"/>
  </r>
  <r>
    <n v="94771"/>
    <x v="62"/>
    <x v="63"/>
    <n v="49"/>
    <n v="31"/>
    <n v="15"/>
    <x v="1"/>
  </r>
  <r>
    <n v="94833"/>
    <x v="67"/>
    <x v="68"/>
    <n v="21"/>
    <n v="21"/>
    <n v="15"/>
    <x v="1"/>
  </r>
  <r>
    <n v="94851"/>
    <x v="69"/>
    <x v="70"/>
    <n v="41"/>
    <n v="23"/>
    <n v="15"/>
    <x v="1"/>
  </r>
  <r>
    <n v="94965"/>
    <x v="73"/>
    <x v="74"/>
    <n v="67"/>
    <n v="27"/>
    <n v="15"/>
    <x v="1"/>
  </r>
  <r>
    <n v="94974"/>
    <x v="72"/>
    <x v="73"/>
    <n v="79"/>
    <n v="67"/>
    <n v="15"/>
    <x v="1"/>
  </r>
  <r>
    <n v="94984"/>
    <x v="70"/>
    <x v="71"/>
    <n v="90"/>
    <n v="45"/>
    <n v="15"/>
    <x v="1"/>
  </r>
  <r>
    <n v="85430"/>
    <x v="155"/>
    <x v="519"/>
    <n v="2"/>
    <n v="1"/>
    <n v="15"/>
    <x v="2"/>
  </r>
  <r>
    <n v="85441"/>
    <x v="172"/>
    <x v="520"/>
    <n v="13"/>
    <n v="11"/>
    <n v="15"/>
    <x v="2"/>
  </r>
  <r>
    <n v="75861"/>
    <x v="152"/>
    <x v="521"/>
    <n v="2"/>
    <n v="2"/>
    <n v="15"/>
    <x v="3"/>
  </r>
  <r>
    <n v="75893"/>
    <x v="235"/>
    <x v="522"/>
    <n v="35"/>
    <n v="23"/>
    <n v="15"/>
    <x v="3"/>
  </r>
  <r>
    <n v="95047"/>
    <x v="73"/>
    <x v="74"/>
    <n v="59"/>
    <n v="27"/>
    <n v="14"/>
    <x v="0"/>
  </r>
  <r>
    <n v="95065"/>
    <x v="70"/>
    <x v="71"/>
    <n v="80"/>
    <n v="45"/>
    <n v="14"/>
    <x v="0"/>
  </r>
  <r>
    <n v="95066"/>
    <x v="72"/>
    <x v="73"/>
    <n v="81"/>
    <n v="67"/>
    <n v="14"/>
    <x v="0"/>
  </r>
  <r>
    <n v="95089"/>
    <x v="75"/>
    <x v="77"/>
    <n v="8"/>
    <n v="7"/>
    <n v="14"/>
    <x v="0"/>
  </r>
  <r>
    <n v="95148"/>
    <x v="5"/>
    <x v="76"/>
    <n v="72"/>
    <n v="33"/>
    <n v="14"/>
    <x v="0"/>
  </r>
  <r>
    <n v="95205"/>
    <x v="76"/>
    <x v="78"/>
    <n v="36"/>
    <n v="10"/>
    <n v="14"/>
    <x v="0"/>
  </r>
  <r>
    <n v="95224"/>
    <x v="80"/>
    <x v="83"/>
    <n v="55"/>
    <n v="55"/>
    <n v="14"/>
    <x v="0"/>
  </r>
  <r>
    <n v="95227"/>
    <x v="78"/>
    <x v="81"/>
    <n v="59"/>
    <n v="26"/>
    <n v="14"/>
    <x v="0"/>
  </r>
  <r>
    <n v="95233"/>
    <x v="1"/>
    <x v="79"/>
    <n v="65"/>
    <n v="25"/>
    <n v="14"/>
    <x v="0"/>
  </r>
  <r>
    <n v="95240"/>
    <x v="77"/>
    <x v="80"/>
    <n v="72"/>
    <n v="23"/>
    <n v="14"/>
    <x v="0"/>
  </r>
  <r>
    <n v="95268"/>
    <x v="83"/>
    <x v="86"/>
    <n v="4"/>
    <n v="3"/>
    <n v="14"/>
    <x v="0"/>
  </r>
  <r>
    <n v="95309"/>
    <x v="82"/>
    <x v="85"/>
    <n v="49"/>
    <n v="8"/>
    <n v="14"/>
    <x v="0"/>
  </r>
  <r>
    <n v="95316"/>
    <x v="85"/>
    <x v="88"/>
    <n v="57"/>
    <n v="52"/>
    <n v="14"/>
    <x v="0"/>
  </r>
  <r>
    <n v="95318"/>
    <x v="81"/>
    <x v="84"/>
    <n v="59"/>
    <n v="32"/>
    <n v="14"/>
    <x v="0"/>
  </r>
  <r>
    <n v="95352"/>
    <x v="86"/>
    <x v="89"/>
    <n v="97"/>
    <n v="42"/>
    <n v="14"/>
    <x v="0"/>
  </r>
  <r>
    <n v="95355"/>
    <x v="87"/>
    <x v="90"/>
    <n v="100"/>
    <n v="41"/>
    <n v="14"/>
    <x v="0"/>
  </r>
  <r>
    <n v="95360"/>
    <x v="91"/>
    <x v="95"/>
    <n v="6"/>
    <n v="6"/>
    <n v="14"/>
    <x v="0"/>
  </r>
  <r>
    <n v="95367"/>
    <x v="15"/>
    <x v="93"/>
    <n v="14"/>
    <n v="1"/>
    <n v="14"/>
    <x v="0"/>
  </r>
  <r>
    <n v="95415"/>
    <x v="92"/>
    <x v="96"/>
    <n v="65"/>
    <n v="45"/>
    <n v="14"/>
    <x v="0"/>
  </r>
  <r>
    <n v="95420"/>
    <x v="90"/>
    <x v="94"/>
    <n v="70"/>
    <n v="2"/>
    <n v="14"/>
    <x v="0"/>
  </r>
  <r>
    <n v="95449"/>
    <x v="94"/>
    <x v="98"/>
    <n v="2"/>
    <n v="2"/>
    <n v="14"/>
    <x v="0"/>
  </r>
  <r>
    <n v="95469"/>
    <x v="95"/>
    <x v="99"/>
    <n v="25"/>
    <n v="24"/>
    <n v="14"/>
    <x v="0"/>
  </r>
  <r>
    <n v="95487"/>
    <x v="93"/>
    <x v="97"/>
    <n v="45"/>
    <n v="12"/>
    <n v="14"/>
    <x v="0"/>
  </r>
  <r>
    <n v="95549"/>
    <x v="97"/>
    <x v="101"/>
    <n v="13"/>
    <n v="13"/>
    <n v="14"/>
    <x v="0"/>
  </r>
  <r>
    <n v="95636"/>
    <x v="101"/>
    <x v="105"/>
    <n v="9"/>
    <n v="9"/>
    <n v="14"/>
    <x v="0"/>
  </r>
  <r>
    <n v="95664"/>
    <x v="25"/>
    <x v="106"/>
    <n v="39"/>
    <n v="28"/>
    <n v="14"/>
    <x v="0"/>
  </r>
  <r>
    <n v="95735"/>
    <x v="0"/>
    <x v="111"/>
    <n v="17"/>
    <n v="13"/>
    <n v="14"/>
    <x v="0"/>
  </r>
  <r>
    <n v="95739"/>
    <x v="105"/>
    <x v="110"/>
    <n v="21"/>
    <n v="2"/>
    <n v="14"/>
    <x v="0"/>
  </r>
  <r>
    <n v="95938"/>
    <x v="24"/>
    <x v="120"/>
    <n v="42"/>
    <n v="39"/>
    <n v="14"/>
    <x v="0"/>
  </r>
  <r>
    <n v="95984"/>
    <x v="38"/>
    <x v="118"/>
    <n v="95"/>
    <n v="44"/>
    <n v="14"/>
    <x v="0"/>
  </r>
  <r>
    <n v="96012"/>
    <x v="116"/>
    <x v="128"/>
    <n v="27"/>
    <n v="27"/>
    <n v="14"/>
    <x v="0"/>
  </r>
  <r>
    <n v="96017"/>
    <x v="16"/>
    <x v="123"/>
    <n v="32"/>
    <n v="16"/>
    <n v="14"/>
    <x v="0"/>
  </r>
  <r>
    <n v="96022"/>
    <x v="30"/>
    <x v="122"/>
    <n v="37"/>
    <n v="3"/>
    <n v="14"/>
    <x v="0"/>
  </r>
  <r>
    <n v="96036"/>
    <x v="113"/>
    <x v="124"/>
    <n v="54"/>
    <n v="54"/>
    <n v="14"/>
    <x v="0"/>
  </r>
  <r>
    <n v="96040"/>
    <x v="19"/>
    <x v="125"/>
    <n v="59"/>
    <n v="59"/>
    <n v="14"/>
    <x v="0"/>
  </r>
  <r>
    <n v="96074"/>
    <x v="114"/>
    <x v="11"/>
    <n v="97"/>
    <n v="18"/>
    <n v="14"/>
    <x v="0"/>
  </r>
  <r>
    <n v="96087"/>
    <x v="20"/>
    <x v="452"/>
    <n v="11"/>
    <n v="1"/>
    <n v="14"/>
    <x v="0"/>
  </r>
  <r>
    <n v="96092"/>
    <x v="239"/>
    <x v="418"/>
    <n v="16"/>
    <n v="16"/>
    <n v="14"/>
    <x v="0"/>
  </r>
  <r>
    <n v="96110"/>
    <x v="294"/>
    <x v="454"/>
    <n v="36"/>
    <n v="17"/>
    <n v="14"/>
    <x v="0"/>
  </r>
  <r>
    <n v="96122"/>
    <x v="37"/>
    <x v="504"/>
    <n v="49"/>
    <n v="39"/>
    <n v="14"/>
    <x v="0"/>
  </r>
  <r>
    <n v="96123"/>
    <x v="34"/>
    <x v="453"/>
    <n v="50"/>
    <n v="34"/>
    <n v="14"/>
    <x v="0"/>
  </r>
  <r>
    <n v="96170"/>
    <x v="12"/>
    <x v="437"/>
    <n v="6"/>
    <n v="1"/>
    <n v="14"/>
    <x v="0"/>
  </r>
  <r>
    <n v="96171"/>
    <x v="274"/>
    <x v="421"/>
    <n v="7"/>
    <n v="7"/>
    <n v="14"/>
    <x v="0"/>
  </r>
  <r>
    <n v="96185"/>
    <x v="290"/>
    <x v="446"/>
    <n v="22"/>
    <n v="21"/>
    <n v="14"/>
    <x v="0"/>
  </r>
  <r>
    <n v="96194"/>
    <x v="295"/>
    <x v="455"/>
    <n v="32"/>
    <n v="20"/>
    <n v="14"/>
    <x v="0"/>
  </r>
  <r>
    <n v="96207"/>
    <x v="297"/>
    <x v="457"/>
    <n v="46"/>
    <n v="29"/>
    <n v="14"/>
    <x v="0"/>
  </r>
  <r>
    <n v="96220"/>
    <x v="296"/>
    <x v="456"/>
    <n v="62"/>
    <n v="21"/>
    <n v="14"/>
    <x v="0"/>
  </r>
  <r>
    <n v="96222"/>
    <x v="315"/>
    <x v="505"/>
    <n v="64"/>
    <n v="10"/>
    <n v="14"/>
    <x v="0"/>
  </r>
  <r>
    <n v="96251"/>
    <x v="318"/>
    <x v="510"/>
    <n v="96"/>
    <n v="88"/>
    <n v="14"/>
    <x v="0"/>
  </r>
  <r>
    <n v="96295"/>
    <x v="41"/>
    <x v="496"/>
    <n v="47"/>
    <n v="46"/>
    <n v="14"/>
    <x v="0"/>
  </r>
  <r>
    <n v="96306"/>
    <x v="298"/>
    <x v="458"/>
    <n v="58"/>
    <n v="37"/>
    <n v="14"/>
    <x v="0"/>
  </r>
  <r>
    <n v="96350"/>
    <x v="5"/>
    <x v="459"/>
    <n v="12"/>
    <n v="1"/>
    <n v="14"/>
    <x v="0"/>
  </r>
  <r>
    <n v="96355"/>
    <x v="286"/>
    <x v="430"/>
    <n v="17"/>
    <n v="14"/>
    <n v="14"/>
    <x v="0"/>
  </r>
  <r>
    <n v="96420"/>
    <x v="313"/>
    <x v="497"/>
    <n v="92"/>
    <n v="35"/>
    <n v="14"/>
    <x v="0"/>
  </r>
  <r>
    <n v="96486"/>
    <x v="138"/>
    <x v="491"/>
    <n v="66"/>
    <n v="19"/>
    <n v="14"/>
    <x v="0"/>
  </r>
  <r>
    <n v="96530"/>
    <x v="202"/>
    <x v="428"/>
    <n v="15"/>
    <n v="15"/>
    <n v="14"/>
    <x v="0"/>
  </r>
  <r>
    <n v="96545"/>
    <x v="11"/>
    <x v="408"/>
    <n v="32"/>
    <n v="24"/>
    <n v="14"/>
    <x v="0"/>
  </r>
  <r>
    <n v="96546"/>
    <x v="143"/>
    <x v="460"/>
    <n v="34"/>
    <n v="28"/>
    <n v="14"/>
    <x v="0"/>
  </r>
  <r>
    <n v="96547"/>
    <x v="299"/>
    <x v="461"/>
    <n v="36"/>
    <n v="15"/>
    <n v="14"/>
    <x v="0"/>
  </r>
  <r>
    <n v="96609"/>
    <x v="137"/>
    <x v="462"/>
    <n v="8"/>
    <n v="2"/>
    <n v="14"/>
    <x v="0"/>
  </r>
  <r>
    <n v="96611"/>
    <x v="231"/>
    <x v="449"/>
    <n v="10"/>
    <n v="2"/>
    <n v="14"/>
    <x v="0"/>
  </r>
  <r>
    <n v="96625"/>
    <x v="300"/>
    <x v="463"/>
    <n v="25"/>
    <n v="25"/>
    <n v="14"/>
    <x v="0"/>
  </r>
  <r>
    <n v="96632"/>
    <x v="301"/>
    <x v="464"/>
    <n v="32"/>
    <n v="29"/>
    <n v="14"/>
    <x v="0"/>
  </r>
  <r>
    <n v="96681"/>
    <x v="93"/>
    <x v="511"/>
    <n v="91"/>
    <n v="27"/>
    <n v="14"/>
    <x v="0"/>
  </r>
  <r>
    <n v="96692"/>
    <x v="47"/>
    <x v="427"/>
    <n v="5"/>
    <n v="4"/>
    <n v="14"/>
    <x v="0"/>
  </r>
  <r>
    <n v="96718"/>
    <x v="76"/>
    <x v="465"/>
    <n v="33"/>
    <n v="21"/>
    <n v="14"/>
    <x v="0"/>
  </r>
  <r>
    <n v="96781"/>
    <x v="59"/>
    <x v="438"/>
    <n v="5"/>
    <n v="1"/>
    <n v="14"/>
    <x v="0"/>
  </r>
  <r>
    <n v="96812"/>
    <x v="3"/>
    <x v="467"/>
    <n v="38"/>
    <n v="38"/>
    <n v="14"/>
    <x v="0"/>
  </r>
  <r>
    <n v="96818"/>
    <x v="257"/>
    <x v="466"/>
    <n v="45"/>
    <n v="45"/>
    <n v="14"/>
    <x v="0"/>
  </r>
  <r>
    <n v="96826"/>
    <x v="161"/>
    <x v="498"/>
    <n v="54"/>
    <n v="10"/>
    <n v="14"/>
    <x v="0"/>
  </r>
  <r>
    <n v="96861"/>
    <x v="24"/>
    <x v="512"/>
    <n v="95"/>
    <n v="46"/>
    <n v="14"/>
    <x v="0"/>
  </r>
  <r>
    <n v="96907"/>
    <x v="302"/>
    <x v="468"/>
    <n v="47"/>
    <n v="47"/>
    <n v="14"/>
    <x v="0"/>
  </r>
  <r>
    <n v="96946"/>
    <x v="319"/>
    <x v="513"/>
    <n v="90"/>
    <n v="90"/>
    <n v="14"/>
    <x v="0"/>
  </r>
  <r>
    <n v="96961"/>
    <x v="277"/>
    <x v="410"/>
    <n v="8"/>
    <n v="4"/>
    <n v="14"/>
    <x v="0"/>
  </r>
  <r>
    <n v="97007"/>
    <x v="95"/>
    <x v="469"/>
    <n v="58"/>
    <n v="37"/>
    <n v="14"/>
    <x v="0"/>
  </r>
  <r>
    <n v="97049"/>
    <x v="1"/>
    <x v="423"/>
    <n v="6"/>
    <n v="6"/>
    <n v="14"/>
    <x v="0"/>
  </r>
  <r>
    <n v="97068"/>
    <x v="304"/>
    <x v="472"/>
    <n v="27"/>
    <n v="16"/>
    <n v="14"/>
    <x v="0"/>
  </r>
  <r>
    <n v="97077"/>
    <x v="92"/>
    <x v="470"/>
    <n v="36"/>
    <n v="27"/>
    <n v="14"/>
    <x v="0"/>
  </r>
  <r>
    <n v="97097"/>
    <x v="305"/>
    <x v="473"/>
    <n v="58"/>
    <n v="5"/>
    <n v="14"/>
    <x v="0"/>
  </r>
  <r>
    <n v="97100"/>
    <x v="303"/>
    <x v="471"/>
    <n v="61"/>
    <n v="51"/>
    <n v="14"/>
    <x v="0"/>
  </r>
  <r>
    <n v="97139"/>
    <x v="105"/>
    <x v="474"/>
    <n v="5"/>
    <n v="1"/>
    <n v="14"/>
    <x v="0"/>
  </r>
  <r>
    <n v="97147"/>
    <x v="51"/>
    <x v="475"/>
    <n v="16"/>
    <n v="8"/>
    <n v="14"/>
    <x v="0"/>
  </r>
  <r>
    <n v="97213"/>
    <x v="52"/>
    <x v="431"/>
    <n v="86"/>
    <n v="34"/>
    <n v="14"/>
    <x v="0"/>
  </r>
  <r>
    <n v="90171"/>
    <x v="176"/>
    <x v="204"/>
    <n v="2"/>
    <n v="2"/>
    <n v="14"/>
    <x v="1"/>
  </r>
  <r>
    <n v="90180"/>
    <x v="172"/>
    <x v="199"/>
    <n v="12"/>
    <n v="5"/>
    <n v="14"/>
    <x v="1"/>
  </r>
  <r>
    <n v="90183"/>
    <x v="93"/>
    <x v="200"/>
    <n v="15"/>
    <n v="15"/>
    <n v="14"/>
    <x v="1"/>
  </r>
  <r>
    <n v="90192"/>
    <x v="175"/>
    <x v="203"/>
    <n v="24"/>
    <n v="21"/>
    <n v="14"/>
    <x v="1"/>
  </r>
  <r>
    <n v="90217"/>
    <x v="174"/>
    <x v="202"/>
    <n v="51"/>
    <n v="35"/>
    <n v="14"/>
    <x v="1"/>
  </r>
  <r>
    <n v="90328"/>
    <x v="177"/>
    <x v="206"/>
    <n v="70"/>
    <n v="64"/>
    <n v="14"/>
    <x v="1"/>
  </r>
  <r>
    <n v="90371"/>
    <x v="130"/>
    <x v="210"/>
    <n v="18"/>
    <n v="11"/>
    <n v="14"/>
    <x v="1"/>
  </r>
  <r>
    <n v="90411"/>
    <x v="179"/>
    <x v="208"/>
    <n v="61"/>
    <n v="14"/>
    <n v="14"/>
    <x v="1"/>
  </r>
  <r>
    <n v="90431"/>
    <x v="83"/>
    <x v="209"/>
    <n v="83"/>
    <n v="70"/>
    <n v="14"/>
    <x v="1"/>
  </r>
  <r>
    <n v="90438"/>
    <x v="181"/>
    <x v="212"/>
    <n v="91"/>
    <n v="71"/>
    <n v="14"/>
    <x v="1"/>
  </r>
  <r>
    <n v="90447"/>
    <x v="183"/>
    <x v="217"/>
    <n v="4"/>
    <n v="4"/>
    <n v="14"/>
    <x v="1"/>
  </r>
  <r>
    <n v="90462"/>
    <x v="182"/>
    <x v="213"/>
    <n v="19"/>
    <n v="15"/>
    <n v="14"/>
    <x v="1"/>
  </r>
  <r>
    <n v="90491"/>
    <x v="70"/>
    <x v="215"/>
    <n v="50"/>
    <n v="35"/>
    <n v="14"/>
    <x v="1"/>
  </r>
  <r>
    <n v="90518"/>
    <x v="61"/>
    <x v="216"/>
    <n v="81"/>
    <n v="71"/>
    <n v="14"/>
    <x v="1"/>
  </r>
  <r>
    <n v="90532"/>
    <x v="184"/>
    <x v="218"/>
    <n v="96"/>
    <n v="57"/>
    <n v="14"/>
    <x v="1"/>
  </r>
  <r>
    <n v="90584"/>
    <x v="187"/>
    <x v="221"/>
    <n v="52"/>
    <n v="52"/>
    <n v="14"/>
    <x v="1"/>
  </r>
  <r>
    <n v="90653"/>
    <x v="189"/>
    <x v="223"/>
    <n v="32"/>
    <n v="23"/>
    <n v="14"/>
    <x v="1"/>
  </r>
  <r>
    <n v="90677"/>
    <x v="92"/>
    <x v="224"/>
    <n v="56"/>
    <n v="40"/>
    <n v="14"/>
    <x v="1"/>
  </r>
  <r>
    <n v="90687"/>
    <x v="191"/>
    <x v="226"/>
    <n v="67"/>
    <n v="57"/>
    <n v="14"/>
    <x v="1"/>
  </r>
  <r>
    <n v="90689"/>
    <x v="190"/>
    <x v="225"/>
    <n v="69"/>
    <n v="42"/>
    <n v="14"/>
    <x v="1"/>
  </r>
  <r>
    <n v="90721"/>
    <x v="193"/>
    <x v="230"/>
    <n v="9"/>
    <n v="9"/>
    <n v="14"/>
    <x v="1"/>
  </r>
  <r>
    <n v="90732"/>
    <x v="192"/>
    <x v="229"/>
    <n v="21"/>
    <n v="6"/>
    <n v="14"/>
    <x v="1"/>
  </r>
  <r>
    <n v="90739"/>
    <x v="195"/>
    <x v="232"/>
    <n v="28"/>
    <n v="28"/>
    <n v="14"/>
    <x v="1"/>
  </r>
  <r>
    <n v="90747"/>
    <x v="0"/>
    <x v="228"/>
    <n v="36"/>
    <n v="2"/>
    <n v="14"/>
    <x v="1"/>
  </r>
  <r>
    <n v="90805"/>
    <x v="3"/>
    <x v="236"/>
    <n v="100"/>
    <n v="57"/>
    <n v="14"/>
    <x v="1"/>
  </r>
  <r>
    <n v="90807"/>
    <x v="138"/>
    <x v="233"/>
    <n v="2"/>
    <n v="1"/>
    <n v="14"/>
    <x v="1"/>
  </r>
  <r>
    <n v="90809"/>
    <x v="255"/>
    <x v="450"/>
    <n v="6"/>
    <n v="5"/>
    <n v="14"/>
    <x v="1"/>
  </r>
  <r>
    <n v="90815"/>
    <x v="135"/>
    <x v="238"/>
    <n v="13"/>
    <n v="13"/>
    <n v="14"/>
    <x v="1"/>
  </r>
  <r>
    <n v="90844"/>
    <x v="196"/>
    <x v="235"/>
    <n v="44"/>
    <n v="33"/>
    <n v="14"/>
    <x v="1"/>
  </r>
  <r>
    <n v="90885"/>
    <x v="158"/>
    <x v="239"/>
    <n v="88"/>
    <n v="76"/>
    <n v="14"/>
    <x v="1"/>
  </r>
  <r>
    <n v="90888"/>
    <x v="197"/>
    <x v="237"/>
    <n v="91"/>
    <n v="54"/>
    <n v="14"/>
    <x v="1"/>
  </r>
  <r>
    <n v="90921"/>
    <x v="200"/>
    <x v="242"/>
    <n v="29"/>
    <n v="24"/>
    <n v="14"/>
    <x v="1"/>
  </r>
  <r>
    <n v="90971"/>
    <x v="201"/>
    <x v="243"/>
    <n v="82"/>
    <n v="44"/>
    <n v="14"/>
    <x v="1"/>
  </r>
  <r>
    <n v="90979"/>
    <x v="2"/>
    <x v="244"/>
    <n v="90"/>
    <n v="63"/>
    <n v="14"/>
    <x v="1"/>
  </r>
  <r>
    <n v="90984"/>
    <x v="119"/>
    <x v="245"/>
    <n v="95"/>
    <n v="54"/>
    <n v="14"/>
    <x v="1"/>
  </r>
  <r>
    <n v="91014"/>
    <x v="204"/>
    <x v="250"/>
    <n v="31"/>
    <n v="31"/>
    <n v="14"/>
    <x v="1"/>
  </r>
  <r>
    <n v="91045"/>
    <x v="145"/>
    <x v="249"/>
    <n v="63"/>
    <n v="32"/>
    <n v="14"/>
    <x v="1"/>
  </r>
  <r>
    <n v="91048"/>
    <x v="203"/>
    <x v="248"/>
    <n v="66"/>
    <n v="60"/>
    <n v="14"/>
    <x v="1"/>
  </r>
  <r>
    <n v="91057"/>
    <x v="202"/>
    <x v="247"/>
    <n v="75"/>
    <n v="69"/>
    <n v="14"/>
    <x v="1"/>
  </r>
  <r>
    <n v="91118"/>
    <x v="205"/>
    <x v="251"/>
    <n v="40"/>
    <n v="40"/>
    <n v="14"/>
    <x v="1"/>
  </r>
  <r>
    <n v="91226"/>
    <x v="9"/>
    <x v="253"/>
    <n v="56"/>
    <n v="43"/>
    <n v="14"/>
    <x v="1"/>
  </r>
  <r>
    <n v="91258"/>
    <x v="129"/>
    <x v="255"/>
    <n v="90"/>
    <n v="51"/>
    <n v="14"/>
    <x v="1"/>
  </r>
  <r>
    <n v="91259"/>
    <x v="206"/>
    <x v="252"/>
    <n v="91"/>
    <n v="59"/>
    <n v="14"/>
    <x v="1"/>
  </r>
  <r>
    <n v="91279"/>
    <x v="208"/>
    <x v="258"/>
    <n v="13"/>
    <n v="11"/>
    <n v="14"/>
    <x v="1"/>
  </r>
  <r>
    <n v="91291"/>
    <x v="210"/>
    <x v="260"/>
    <n v="27"/>
    <n v="22"/>
    <n v="14"/>
    <x v="1"/>
  </r>
  <r>
    <n v="91356"/>
    <x v="212"/>
    <x v="262"/>
    <n v="95"/>
    <n v="88"/>
    <n v="14"/>
    <x v="1"/>
  </r>
  <r>
    <n v="91371"/>
    <x v="214"/>
    <x v="265"/>
    <n v="12"/>
    <n v="5"/>
    <n v="14"/>
    <x v="1"/>
  </r>
  <r>
    <n v="91414"/>
    <x v="215"/>
    <x v="266"/>
    <n v="57"/>
    <n v="49"/>
    <n v="14"/>
    <x v="1"/>
  </r>
  <r>
    <n v="91429"/>
    <x v="60"/>
    <x v="264"/>
    <n v="74"/>
    <n v="21"/>
    <n v="14"/>
    <x v="1"/>
  </r>
  <r>
    <n v="91458"/>
    <x v="35"/>
    <x v="269"/>
    <n v="5"/>
    <n v="1"/>
    <n v="14"/>
    <x v="1"/>
  </r>
  <r>
    <n v="91479"/>
    <x v="143"/>
    <x v="270"/>
    <n v="28"/>
    <n v="25"/>
    <n v="14"/>
    <x v="1"/>
  </r>
  <r>
    <n v="91495"/>
    <x v="37"/>
    <x v="268"/>
    <n v="47"/>
    <n v="37"/>
    <n v="14"/>
    <x v="1"/>
  </r>
  <r>
    <n v="91530"/>
    <x v="216"/>
    <x v="271"/>
    <n v="83"/>
    <n v="58"/>
    <n v="14"/>
    <x v="1"/>
  </r>
  <r>
    <n v="91586"/>
    <x v="153"/>
    <x v="278"/>
    <n v="44"/>
    <n v="38"/>
    <n v="14"/>
    <x v="1"/>
  </r>
  <r>
    <n v="91607"/>
    <x v="87"/>
    <x v="275"/>
    <n v="66"/>
    <n v="24"/>
    <n v="14"/>
    <x v="1"/>
  </r>
  <r>
    <n v="91622"/>
    <x v="220"/>
    <x v="277"/>
    <n v="81"/>
    <n v="52"/>
    <n v="14"/>
    <x v="1"/>
  </r>
  <r>
    <n v="91672"/>
    <x v="11"/>
    <x v="283"/>
    <n v="36"/>
    <n v="30"/>
    <n v="14"/>
    <x v="1"/>
  </r>
  <r>
    <n v="91691"/>
    <x v="64"/>
    <x v="285"/>
    <n v="55"/>
    <n v="55"/>
    <n v="14"/>
    <x v="1"/>
  </r>
  <r>
    <n v="91702"/>
    <x v="97"/>
    <x v="281"/>
    <n v="68"/>
    <n v="47"/>
    <n v="14"/>
    <x v="1"/>
  </r>
  <r>
    <n v="91714"/>
    <x v="224"/>
    <x v="284"/>
    <n v="80"/>
    <n v="32"/>
    <n v="14"/>
    <x v="1"/>
  </r>
  <r>
    <n v="91720"/>
    <x v="225"/>
    <x v="286"/>
    <n v="86"/>
    <n v="75"/>
    <n v="14"/>
    <x v="1"/>
  </r>
  <r>
    <n v="91767"/>
    <x v="226"/>
    <x v="287"/>
    <n v="39"/>
    <n v="26"/>
    <n v="14"/>
    <x v="1"/>
  </r>
  <r>
    <n v="91838"/>
    <x v="61"/>
    <x v="290"/>
    <n v="15"/>
    <n v="11"/>
    <n v="14"/>
    <x v="1"/>
  </r>
  <r>
    <n v="91842"/>
    <x v="228"/>
    <x v="292"/>
    <n v="19"/>
    <n v="19"/>
    <n v="14"/>
    <x v="1"/>
  </r>
  <r>
    <n v="91854"/>
    <x v="27"/>
    <x v="291"/>
    <n v="32"/>
    <n v="23"/>
    <n v="14"/>
    <x v="1"/>
  </r>
  <r>
    <n v="91912"/>
    <x v="1"/>
    <x v="289"/>
    <n v="93"/>
    <n v="30"/>
    <n v="14"/>
    <x v="1"/>
  </r>
  <r>
    <n v="91967"/>
    <x v="229"/>
    <x v="293"/>
    <n v="54"/>
    <n v="36"/>
    <n v="14"/>
    <x v="1"/>
  </r>
  <r>
    <n v="92030"/>
    <x v="234"/>
    <x v="302"/>
    <n v="19"/>
    <n v="19"/>
    <n v="14"/>
    <x v="1"/>
  </r>
  <r>
    <n v="92044"/>
    <x v="107"/>
    <x v="297"/>
    <n v="33"/>
    <n v="32"/>
    <n v="14"/>
    <x v="1"/>
  </r>
  <r>
    <n v="92069"/>
    <x v="233"/>
    <x v="301"/>
    <n v="60"/>
    <n v="51"/>
    <n v="14"/>
    <x v="1"/>
  </r>
  <r>
    <n v="92093"/>
    <x v="85"/>
    <x v="298"/>
    <n v="86"/>
    <n v="68"/>
    <n v="14"/>
    <x v="1"/>
  </r>
  <r>
    <n v="92095"/>
    <x v="232"/>
    <x v="299"/>
    <n v="88"/>
    <n v="76"/>
    <n v="14"/>
    <x v="1"/>
  </r>
  <r>
    <n v="92100"/>
    <x v="25"/>
    <x v="296"/>
    <n v="93"/>
    <n v="58"/>
    <n v="14"/>
    <x v="1"/>
  </r>
  <r>
    <n v="92114"/>
    <x v="141"/>
    <x v="306"/>
    <n v="8"/>
    <n v="6"/>
    <n v="14"/>
    <x v="1"/>
  </r>
  <r>
    <n v="92120"/>
    <x v="13"/>
    <x v="304"/>
    <n v="14"/>
    <n v="11"/>
    <n v="14"/>
    <x v="1"/>
  </r>
  <r>
    <n v="92136"/>
    <x v="157"/>
    <x v="303"/>
    <n v="30"/>
    <n v="4"/>
    <n v="14"/>
    <x v="1"/>
  </r>
  <r>
    <n v="92147"/>
    <x v="127"/>
    <x v="307"/>
    <n v="41"/>
    <n v="41"/>
    <n v="14"/>
    <x v="1"/>
  </r>
  <r>
    <n v="92212"/>
    <x v="118"/>
    <x v="313"/>
    <n v="13"/>
    <n v="13"/>
    <n v="14"/>
    <x v="1"/>
  </r>
  <r>
    <n v="92220"/>
    <x v="169"/>
    <x v="314"/>
    <n v="21"/>
    <n v="21"/>
    <n v="14"/>
    <x v="1"/>
  </r>
  <r>
    <n v="92228"/>
    <x v="156"/>
    <x v="309"/>
    <n v="29"/>
    <n v="23"/>
    <n v="14"/>
    <x v="1"/>
  </r>
  <r>
    <n v="92251"/>
    <x v="237"/>
    <x v="312"/>
    <n v="53"/>
    <n v="53"/>
    <n v="14"/>
    <x v="1"/>
  </r>
  <r>
    <n v="92314"/>
    <x v="158"/>
    <x v="316"/>
    <n v="20"/>
    <n v="18"/>
    <n v="14"/>
    <x v="1"/>
  </r>
  <r>
    <n v="92327"/>
    <x v="75"/>
    <x v="318"/>
    <n v="34"/>
    <n v="29"/>
    <n v="14"/>
    <x v="1"/>
  </r>
  <r>
    <n v="92341"/>
    <x v="239"/>
    <x v="317"/>
    <n v="48"/>
    <n v="24"/>
    <n v="14"/>
    <x v="1"/>
  </r>
  <r>
    <n v="92386"/>
    <x v="238"/>
    <x v="315"/>
    <n v="94"/>
    <n v="49"/>
    <n v="14"/>
    <x v="1"/>
  </r>
  <r>
    <n v="92390"/>
    <x v="240"/>
    <x v="319"/>
    <n v="98"/>
    <n v="75"/>
    <n v="14"/>
    <x v="1"/>
  </r>
  <r>
    <n v="92399"/>
    <x v="12"/>
    <x v="320"/>
    <n v="7"/>
    <n v="3"/>
    <n v="14"/>
    <x v="1"/>
  </r>
  <r>
    <n v="92457"/>
    <x v="242"/>
    <x v="323"/>
    <n v="68"/>
    <n v="40"/>
    <n v="14"/>
    <x v="1"/>
  </r>
  <r>
    <n v="92465"/>
    <x v="241"/>
    <x v="321"/>
    <n v="76"/>
    <n v="17"/>
    <n v="14"/>
    <x v="1"/>
  </r>
  <r>
    <n v="92475"/>
    <x v="193"/>
    <x v="325"/>
    <n v="86"/>
    <n v="50"/>
    <n v="14"/>
    <x v="1"/>
  </r>
  <r>
    <n v="92512"/>
    <x v="98"/>
    <x v="331"/>
    <n v="27"/>
    <n v="22"/>
    <n v="14"/>
    <x v="1"/>
  </r>
  <r>
    <n v="92528"/>
    <x v="244"/>
    <x v="329"/>
    <n v="43"/>
    <n v="43"/>
    <n v="14"/>
    <x v="1"/>
  </r>
  <r>
    <n v="92529"/>
    <x v="164"/>
    <x v="330"/>
    <n v="44"/>
    <n v="44"/>
    <n v="14"/>
    <x v="1"/>
  </r>
  <r>
    <n v="92532"/>
    <x v="50"/>
    <x v="327"/>
    <n v="47"/>
    <n v="24"/>
    <n v="14"/>
    <x v="1"/>
  </r>
  <r>
    <n v="92534"/>
    <x v="243"/>
    <x v="328"/>
    <n v="49"/>
    <n v="27"/>
    <n v="14"/>
    <x v="1"/>
  </r>
  <r>
    <n v="92601"/>
    <x v="246"/>
    <x v="338"/>
    <n v="20"/>
    <n v="20"/>
    <n v="14"/>
    <x v="1"/>
  </r>
  <r>
    <n v="92652"/>
    <x v="34"/>
    <x v="334"/>
    <n v="72"/>
    <n v="56"/>
    <n v="14"/>
    <x v="1"/>
  </r>
  <r>
    <n v="92660"/>
    <x v="31"/>
    <x v="336"/>
    <n v="80"/>
    <n v="62"/>
    <n v="14"/>
    <x v="1"/>
  </r>
  <r>
    <n v="92700"/>
    <x v="147"/>
    <x v="200"/>
    <n v="24"/>
    <n v="20"/>
    <n v="14"/>
    <x v="1"/>
  </r>
  <r>
    <n v="92728"/>
    <x v="247"/>
    <x v="342"/>
    <n v="53"/>
    <n v="28"/>
    <n v="14"/>
    <x v="1"/>
  </r>
  <r>
    <n v="92730"/>
    <x v="248"/>
    <x v="343"/>
    <n v="55"/>
    <n v="49"/>
    <n v="14"/>
    <x v="1"/>
  </r>
  <r>
    <n v="92762"/>
    <x v="28"/>
    <x v="339"/>
    <n v="88"/>
    <n v="59"/>
    <n v="14"/>
    <x v="1"/>
  </r>
  <r>
    <n v="92784"/>
    <x v="145"/>
    <x v="347"/>
    <n v="12"/>
    <n v="2"/>
    <n v="14"/>
    <x v="1"/>
  </r>
  <r>
    <n v="92815"/>
    <x v="252"/>
    <x v="350"/>
    <n v="44"/>
    <n v="44"/>
    <n v="14"/>
    <x v="1"/>
  </r>
  <r>
    <n v="92864"/>
    <x v="24"/>
    <x v="345"/>
    <n v="96"/>
    <n v="19"/>
    <n v="14"/>
    <x v="1"/>
  </r>
  <r>
    <n v="92867"/>
    <x v="253"/>
    <x v="351"/>
    <n v="99"/>
    <n v="74"/>
    <n v="14"/>
    <x v="1"/>
  </r>
  <r>
    <n v="92902"/>
    <x v="41"/>
    <x v="354"/>
    <n v="36"/>
    <n v="35"/>
    <n v="14"/>
    <x v="1"/>
  </r>
  <r>
    <n v="92903"/>
    <x v="71"/>
    <x v="355"/>
    <n v="37"/>
    <n v="37"/>
    <n v="14"/>
    <x v="1"/>
  </r>
  <r>
    <n v="92930"/>
    <x v="254"/>
    <x v="353"/>
    <n v="66"/>
    <n v="40"/>
    <n v="14"/>
    <x v="1"/>
  </r>
  <r>
    <n v="92976"/>
    <x v="255"/>
    <x v="356"/>
    <n v="16"/>
    <n v="7"/>
    <n v="14"/>
    <x v="1"/>
  </r>
  <r>
    <n v="93031"/>
    <x v="59"/>
    <x v="373"/>
    <n v="73"/>
    <n v="51"/>
    <n v="14"/>
    <x v="1"/>
  </r>
  <r>
    <n v="93036"/>
    <x v="174"/>
    <x v="357"/>
    <n v="78"/>
    <n v="45"/>
    <n v="14"/>
    <x v="1"/>
  </r>
  <r>
    <n v="93059"/>
    <x v="83"/>
    <x v="364"/>
    <n v="5"/>
    <n v="5"/>
    <n v="14"/>
    <x v="1"/>
  </r>
  <r>
    <n v="93080"/>
    <x v="215"/>
    <x v="365"/>
    <n v="28"/>
    <n v="27"/>
    <n v="14"/>
    <x v="1"/>
  </r>
  <r>
    <n v="93142"/>
    <x v="226"/>
    <x v="366"/>
    <n v="94"/>
    <n v="56"/>
    <n v="14"/>
    <x v="1"/>
  </r>
  <r>
    <n v="93151"/>
    <x v="260"/>
    <x v="370"/>
    <n v="5"/>
    <n v="5"/>
    <n v="14"/>
    <x v="1"/>
  </r>
  <r>
    <n v="93174"/>
    <x v="46"/>
    <x v="369"/>
    <n v="29"/>
    <n v="19"/>
    <n v="14"/>
    <x v="1"/>
  </r>
  <r>
    <n v="93197"/>
    <x v="263"/>
    <x v="376"/>
    <n v="53"/>
    <n v="44"/>
    <n v="14"/>
    <x v="1"/>
  </r>
  <r>
    <n v="93238"/>
    <x v="261"/>
    <x v="371"/>
    <n v="100"/>
    <n v="27"/>
    <n v="14"/>
    <x v="1"/>
  </r>
  <r>
    <n v="93261"/>
    <x v="202"/>
    <x v="379"/>
    <n v="24"/>
    <n v="24"/>
    <n v="14"/>
    <x v="1"/>
  </r>
  <r>
    <n v="93386"/>
    <x v="95"/>
    <x v="383"/>
    <n v="60"/>
    <n v="42"/>
    <n v="14"/>
    <x v="1"/>
  </r>
  <r>
    <n v="93431"/>
    <x v="172"/>
    <x v="386"/>
    <n v="6"/>
    <n v="4"/>
    <n v="14"/>
    <x v="1"/>
  </r>
  <r>
    <n v="93457"/>
    <x v="92"/>
    <x v="387"/>
    <n v="33"/>
    <n v="31"/>
    <n v="14"/>
    <x v="1"/>
  </r>
  <r>
    <n v="93468"/>
    <x v="270"/>
    <x v="395"/>
    <n v="46"/>
    <n v="24"/>
    <n v="14"/>
    <x v="1"/>
  </r>
  <r>
    <n v="93470"/>
    <x v="250"/>
    <x v="394"/>
    <n v="49"/>
    <n v="35"/>
    <n v="14"/>
    <x v="1"/>
  </r>
  <r>
    <n v="93485"/>
    <x v="76"/>
    <x v="390"/>
    <n v="64"/>
    <n v="14"/>
    <n v="14"/>
    <x v="1"/>
  </r>
  <r>
    <n v="93487"/>
    <x v="268"/>
    <x v="391"/>
    <n v="66"/>
    <n v="40"/>
    <n v="14"/>
    <x v="1"/>
  </r>
  <r>
    <n v="93528"/>
    <x v="271"/>
    <x v="397"/>
    <n v="8"/>
    <n v="8"/>
    <n v="14"/>
    <x v="1"/>
  </r>
  <r>
    <n v="93529"/>
    <x v="189"/>
    <x v="398"/>
    <n v="9"/>
    <n v="9"/>
    <n v="14"/>
    <x v="1"/>
  </r>
  <r>
    <n v="93537"/>
    <x v="186"/>
    <x v="396"/>
    <n v="17"/>
    <n v="14"/>
    <n v="14"/>
    <x v="1"/>
  </r>
  <r>
    <n v="93547"/>
    <x v="27"/>
    <x v="399"/>
    <n v="28"/>
    <n v="25"/>
    <n v="14"/>
    <x v="1"/>
  </r>
  <r>
    <n v="93577"/>
    <x v="272"/>
    <x v="400"/>
    <n v="60"/>
    <n v="25"/>
    <n v="14"/>
    <x v="1"/>
  </r>
  <r>
    <n v="93671"/>
    <x v="274"/>
    <x v="402"/>
    <n v="60"/>
    <n v="29"/>
    <n v="14"/>
    <x v="1"/>
  </r>
  <r>
    <n v="93685"/>
    <x v="84"/>
    <x v="98"/>
    <n v="74"/>
    <n v="36"/>
    <n v="14"/>
    <x v="1"/>
  </r>
  <r>
    <n v="93784"/>
    <x v="78"/>
    <x v="406"/>
    <n v="78"/>
    <n v="34"/>
    <n v="14"/>
    <x v="1"/>
  </r>
  <r>
    <n v="93808"/>
    <x v="1"/>
    <x v="1"/>
    <n v="6"/>
    <n v="6"/>
    <n v="14"/>
    <x v="1"/>
  </r>
  <r>
    <n v="93822"/>
    <x v="2"/>
    <x v="2"/>
    <n v="20"/>
    <n v="20"/>
    <n v="14"/>
    <x v="1"/>
  </r>
  <r>
    <n v="93949"/>
    <x v="8"/>
    <x v="8"/>
    <n v="58"/>
    <n v="34"/>
    <n v="14"/>
    <x v="1"/>
  </r>
  <r>
    <n v="93970"/>
    <x v="6"/>
    <x v="6"/>
    <n v="81"/>
    <n v="56"/>
    <n v="14"/>
    <x v="1"/>
  </r>
  <r>
    <n v="93978"/>
    <x v="4"/>
    <x v="4"/>
    <n v="91"/>
    <n v="57"/>
    <n v="14"/>
    <x v="1"/>
  </r>
  <r>
    <n v="94029"/>
    <x v="11"/>
    <x v="11"/>
    <n v="45"/>
    <n v="39"/>
    <n v="14"/>
    <x v="1"/>
  </r>
  <r>
    <n v="94091"/>
    <x v="15"/>
    <x v="15"/>
    <n v="13"/>
    <n v="1"/>
    <n v="14"/>
    <x v="1"/>
  </r>
  <r>
    <n v="94101"/>
    <x v="14"/>
    <x v="14"/>
    <n v="24"/>
    <n v="6"/>
    <n v="14"/>
    <x v="1"/>
  </r>
  <r>
    <n v="94110"/>
    <x v="13"/>
    <x v="13"/>
    <n v="33"/>
    <n v="15"/>
    <n v="14"/>
    <x v="1"/>
  </r>
  <r>
    <n v="94157"/>
    <x v="16"/>
    <x v="16"/>
    <n v="85"/>
    <n v="48"/>
    <n v="14"/>
    <x v="1"/>
  </r>
  <r>
    <n v="94178"/>
    <x v="19"/>
    <x v="19"/>
    <n v="8"/>
    <n v="6"/>
    <n v="14"/>
    <x v="1"/>
  </r>
  <r>
    <n v="94229"/>
    <x v="20"/>
    <x v="20"/>
    <n v="61"/>
    <n v="32"/>
    <n v="14"/>
    <x v="1"/>
  </r>
  <r>
    <n v="94255"/>
    <x v="21"/>
    <x v="21"/>
    <n v="91"/>
    <n v="88"/>
    <n v="14"/>
    <x v="1"/>
  </r>
  <r>
    <n v="94268"/>
    <x v="12"/>
    <x v="24"/>
    <n v="4"/>
    <n v="1"/>
    <n v="14"/>
    <x v="1"/>
  </r>
  <r>
    <n v="94282"/>
    <x v="26"/>
    <x v="27"/>
    <n v="20"/>
    <n v="12"/>
    <n v="14"/>
    <x v="1"/>
  </r>
  <r>
    <n v="94293"/>
    <x v="25"/>
    <x v="26"/>
    <n v="31"/>
    <n v="29"/>
    <n v="14"/>
    <x v="1"/>
  </r>
  <r>
    <n v="94299"/>
    <x v="24"/>
    <x v="25"/>
    <n v="37"/>
    <n v="27"/>
    <n v="14"/>
    <x v="1"/>
  </r>
  <r>
    <n v="94388"/>
    <x v="32"/>
    <x v="33"/>
    <n v="33"/>
    <n v="22"/>
    <n v="14"/>
    <x v="1"/>
  </r>
  <r>
    <n v="94409"/>
    <x v="35"/>
    <x v="36"/>
    <n v="57"/>
    <n v="40"/>
    <n v="14"/>
    <x v="1"/>
  </r>
  <r>
    <n v="94433"/>
    <x v="30"/>
    <x v="31"/>
    <n v="82"/>
    <n v="10"/>
    <n v="14"/>
    <x v="1"/>
  </r>
  <r>
    <n v="94439"/>
    <x v="33"/>
    <x v="34"/>
    <n v="88"/>
    <n v="53"/>
    <n v="14"/>
    <x v="1"/>
  </r>
  <r>
    <n v="94459"/>
    <x v="36"/>
    <x v="37"/>
    <n v="10"/>
    <n v="8"/>
    <n v="14"/>
    <x v="1"/>
  </r>
  <r>
    <n v="94522"/>
    <x v="37"/>
    <x v="38"/>
    <n v="78"/>
    <n v="43"/>
    <n v="14"/>
    <x v="1"/>
  </r>
  <r>
    <n v="94528"/>
    <x v="38"/>
    <x v="39"/>
    <n v="85"/>
    <n v="63"/>
    <n v="14"/>
    <x v="1"/>
  </r>
  <r>
    <n v="94561"/>
    <x v="41"/>
    <x v="42"/>
    <n v="21"/>
    <n v="21"/>
    <n v="14"/>
    <x v="1"/>
  </r>
  <r>
    <n v="94572"/>
    <x v="43"/>
    <x v="44"/>
    <n v="32"/>
    <n v="28"/>
    <n v="14"/>
    <x v="1"/>
  </r>
  <r>
    <n v="94584"/>
    <x v="42"/>
    <x v="43"/>
    <n v="45"/>
    <n v="10"/>
    <n v="14"/>
    <x v="1"/>
  </r>
  <r>
    <n v="94604"/>
    <x v="40"/>
    <x v="41"/>
    <n v="66"/>
    <n v="30"/>
    <n v="14"/>
    <x v="1"/>
  </r>
  <r>
    <n v="94643"/>
    <x v="47"/>
    <x v="48"/>
    <n v="11"/>
    <n v="11"/>
    <n v="14"/>
    <x v="1"/>
  </r>
  <r>
    <n v="94663"/>
    <x v="49"/>
    <x v="50"/>
    <n v="31"/>
    <n v="31"/>
    <n v="14"/>
    <x v="1"/>
  </r>
  <r>
    <n v="94712"/>
    <x v="48"/>
    <x v="49"/>
    <n v="87"/>
    <n v="21"/>
    <n v="14"/>
    <x v="1"/>
  </r>
  <r>
    <n v="94720"/>
    <x v="45"/>
    <x v="46"/>
    <n v="95"/>
    <n v="69"/>
    <n v="14"/>
    <x v="1"/>
  </r>
  <r>
    <n v="94727"/>
    <x v="50"/>
    <x v="51"/>
    <n v="2"/>
    <n v="2"/>
    <n v="14"/>
    <x v="1"/>
  </r>
  <r>
    <n v="94730"/>
    <x v="51"/>
    <x v="52"/>
    <n v="5"/>
    <n v="5"/>
    <n v="14"/>
    <x v="1"/>
  </r>
  <r>
    <n v="94739"/>
    <x v="55"/>
    <x v="56"/>
    <n v="15"/>
    <n v="15"/>
    <n v="14"/>
    <x v="1"/>
  </r>
  <r>
    <n v="94764"/>
    <x v="53"/>
    <x v="54"/>
    <n v="41"/>
    <n v="30"/>
    <n v="14"/>
    <x v="1"/>
  </r>
  <r>
    <n v="94767"/>
    <x v="54"/>
    <x v="55"/>
    <n v="45"/>
    <n v="33"/>
    <n v="14"/>
    <x v="1"/>
  </r>
  <r>
    <n v="94818"/>
    <x v="60"/>
    <x v="61"/>
    <n v="5"/>
    <n v="3"/>
    <n v="14"/>
    <x v="1"/>
  </r>
  <r>
    <n v="94829"/>
    <x v="59"/>
    <x v="60"/>
    <n v="17"/>
    <n v="8"/>
    <n v="14"/>
    <x v="1"/>
  </r>
  <r>
    <n v="94832"/>
    <x v="63"/>
    <x v="64"/>
    <n v="20"/>
    <n v="20"/>
    <n v="14"/>
    <x v="1"/>
  </r>
  <r>
    <n v="94839"/>
    <x v="61"/>
    <x v="62"/>
    <n v="28"/>
    <n v="23"/>
    <n v="14"/>
    <x v="1"/>
  </r>
  <r>
    <n v="94862"/>
    <x v="62"/>
    <x v="63"/>
    <n v="53"/>
    <n v="31"/>
    <n v="14"/>
    <x v="1"/>
  </r>
  <r>
    <n v="94925"/>
    <x v="69"/>
    <x v="70"/>
    <n v="23"/>
    <n v="23"/>
    <n v="14"/>
    <x v="1"/>
  </r>
  <r>
    <n v="94926"/>
    <x v="67"/>
    <x v="68"/>
    <n v="24"/>
    <n v="21"/>
    <n v="14"/>
    <x v="1"/>
  </r>
  <r>
    <n v="85433"/>
    <x v="20"/>
    <x v="523"/>
    <n v="5"/>
    <n v="3"/>
    <n v="14"/>
    <x v="2"/>
  </r>
  <r>
    <n v="85453"/>
    <x v="5"/>
    <x v="524"/>
    <n v="29"/>
    <n v="10"/>
    <n v="14"/>
    <x v="2"/>
  </r>
  <r>
    <n v="80700"/>
    <x v="108"/>
    <x v="525"/>
    <n v="14"/>
    <n v="5"/>
    <n v="14"/>
    <x v="4"/>
  </r>
  <r>
    <n v="80719"/>
    <x v="92"/>
    <x v="526"/>
    <n v="33"/>
    <n v="23"/>
    <n v="14"/>
    <x v="4"/>
  </r>
  <r>
    <n v="80720"/>
    <x v="119"/>
    <x v="527"/>
    <n v="34"/>
    <n v="22"/>
    <n v="14"/>
    <x v="4"/>
  </r>
  <r>
    <n v="80724"/>
    <x v="127"/>
    <x v="528"/>
    <n v="38"/>
    <n v="23"/>
    <n v="14"/>
    <x v="4"/>
  </r>
  <r>
    <n v="75862"/>
    <x v="17"/>
    <x v="529"/>
    <n v="3"/>
    <n v="3"/>
    <n v="14"/>
    <x v="3"/>
  </r>
  <r>
    <n v="75878"/>
    <x v="156"/>
    <x v="530"/>
    <n v="19"/>
    <n v="19"/>
    <n v="14"/>
    <x v="3"/>
  </r>
  <r>
    <n v="95015"/>
    <x v="67"/>
    <x v="68"/>
    <n v="24"/>
    <n v="21"/>
    <n v="13"/>
    <x v="0"/>
  </r>
  <r>
    <n v="95019"/>
    <x v="69"/>
    <x v="70"/>
    <n v="29"/>
    <n v="29"/>
    <n v="13"/>
    <x v="0"/>
  </r>
  <r>
    <n v="95121"/>
    <x v="73"/>
    <x v="74"/>
    <n v="43"/>
    <n v="27"/>
    <n v="13"/>
    <x v="0"/>
  </r>
  <r>
    <n v="95145"/>
    <x v="70"/>
    <x v="71"/>
    <n v="68"/>
    <n v="45"/>
    <n v="13"/>
    <x v="0"/>
  </r>
  <r>
    <n v="95149"/>
    <x v="72"/>
    <x v="73"/>
    <n v="73"/>
    <n v="67"/>
    <n v="13"/>
    <x v="0"/>
  </r>
  <r>
    <n v="95180"/>
    <x v="75"/>
    <x v="77"/>
    <n v="7"/>
    <n v="7"/>
    <n v="13"/>
    <x v="0"/>
  </r>
  <r>
    <n v="95239"/>
    <x v="5"/>
    <x v="76"/>
    <n v="71"/>
    <n v="33"/>
    <n v="13"/>
    <x v="0"/>
  </r>
  <r>
    <n v="95283"/>
    <x v="76"/>
    <x v="78"/>
    <n v="23"/>
    <n v="10"/>
    <n v="13"/>
    <x v="0"/>
  </r>
  <r>
    <n v="95311"/>
    <x v="78"/>
    <x v="81"/>
    <n v="52"/>
    <n v="26"/>
    <n v="13"/>
    <x v="0"/>
  </r>
  <r>
    <n v="95312"/>
    <x v="1"/>
    <x v="79"/>
    <n v="53"/>
    <n v="25"/>
    <n v="13"/>
    <x v="0"/>
  </r>
  <r>
    <n v="95314"/>
    <x v="80"/>
    <x v="83"/>
    <n v="55"/>
    <n v="55"/>
    <n v="13"/>
    <x v="0"/>
  </r>
  <r>
    <n v="95321"/>
    <x v="77"/>
    <x v="80"/>
    <n v="62"/>
    <n v="23"/>
    <n v="13"/>
    <x v="0"/>
  </r>
  <r>
    <n v="95358"/>
    <x v="83"/>
    <x v="86"/>
    <n v="3"/>
    <n v="3"/>
    <n v="13"/>
    <x v="0"/>
  </r>
  <r>
    <n v="95394"/>
    <x v="82"/>
    <x v="85"/>
    <n v="44"/>
    <n v="8"/>
    <n v="13"/>
    <x v="0"/>
  </r>
  <r>
    <n v="95403"/>
    <x v="81"/>
    <x v="84"/>
    <n v="53"/>
    <n v="32"/>
    <n v="13"/>
    <x v="0"/>
  </r>
  <r>
    <n v="95407"/>
    <x v="85"/>
    <x v="88"/>
    <n v="57"/>
    <n v="52"/>
    <n v="13"/>
    <x v="0"/>
  </r>
  <r>
    <n v="95428"/>
    <x v="87"/>
    <x v="90"/>
    <n v="78"/>
    <n v="41"/>
    <n v="13"/>
    <x v="0"/>
  </r>
  <r>
    <n v="95432"/>
    <x v="86"/>
    <x v="89"/>
    <n v="82"/>
    <n v="42"/>
    <n v="13"/>
    <x v="0"/>
  </r>
  <r>
    <n v="95452"/>
    <x v="91"/>
    <x v="95"/>
    <n v="6"/>
    <n v="6"/>
    <n v="13"/>
    <x v="0"/>
  </r>
  <r>
    <n v="95454"/>
    <x v="15"/>
    <x v="93"/>
    <n v="8"/>
    <n v="1"/>
    <n v="13"/>
    <x v="0"/>
  </r>
  <r>
    <n v="95498"/>
    <x v="92"/>
    <x v="96"/>
    <n v="56"/>
    <n v="45"/>
    <n v="13"/>
    <x v="0"/>
  </r>
  <r>
    <n v="95504"/>
    <x v="90"/>
    <x v="94"/>
    <n v="62"/>
    <n v="2"/>
    <n v="13"/>
    <x v="0"/>
  </r>
  <r>
    <n v="95540"/>
    <x v="94"/>
    <x v="98"/>
    <n v="2"/>
    <n v="2"/>
    <n v="13"/>
    <x v="0"/>
  </r>
  <r>
    <n v="95561"/>
    <x v="95"/>
    <x v="99"/>
    <n v="26"/>
    <n v="24"/>
    <n v="13"/>
    <x v="0"/>
  </r>
  <r>
    <n v="95563"/>
    <x v="93"/>
    <x v="97"/>
    <n v="28"/>
    <n v="12"/>
    <n v="13"/>
    <x v="0"/>
  </r>
  <r>
    <n v="95643"/>
    <x v="97"/>
    <x v="101"/>
    <n v="16"/>
    <n v="16"/>
    <n v="13"/>
    <x v="0"/>
  </r>
  <r>
    <n v="95720"/>
    <x v="96"/>
    <x v="100"/>
    <n v="100"/>
    <n v="62"/>
    <n v="13"/>
    <x v="0"/>
  </r>
  <r>
    <n v="95728"/>
    <x v="101"/>
    <x v="105"/>
    <n v="10"/>
    <n v="10"/>
    <n v="13"/>
    <x v="0"/>
  </r>
  <r>
    <n v="95753"/>
    <x v="25"/>
    <x v="106"/>
    <n v="36"/>
    <n v="28"/>
    <n v="13"/>
    <x v="0"/>
  </r>
  <r>
    <n v="95810"/>
    <x v="100"/>
    <x v="104"/>
    <n v="100"/>
    <n v="18"/>
    <n v="13"/>
    <x v="0"/>
  </r>
  <r>
    <n v="95825"/>
    <x v="0"/>
    <x v="111"/>
    <n v="17"/>
    <n v="13"/>
    <n v="13"/>
    <x v="0"/>
  </r>
  <r>
    <n v="95828"/>
    <x v="105"/>
    <x v="110"/>
    <n v="20"/>
    <n v="2"/>
    <n v="13"/>
    <x v="0"/>
  </r>
  <r>
    <n v="96024"/>
    <x v="24"/>
    <x v="120"/>
    <n v="39"/>
    <n v="39"/>
    <n v="13"/>
    <x v="0"/>
  </r>
  <r>
    <n v="96058"/>
    <x v="38"/>
    <x v="118"/>
    <n v="79"/>
    <n v="44"/>
    <n v="13"/>
    <x v="0"/>
  </r>
  <r>
    <n v="96095"/>
    <x v="30"/>
    <x v="122"/>
    <n v="19"/>
    <n v="3"/>
    <n v="13"/>
    <x v="0"/>
  </r>
  <r>
    <n v="96100"/>
    <x v="16"/>
    <x v="123"/>
    <n v="26"/>
    <n v="16"/>
    <n v="13"/>
    <x v="0"/>
  </r>
  <r>
    <n v="96105"/>
    <x v="116"/>
    <x v="128"/>
    <n v="31"/>
    <n v="31"/>
    <n v="13"/>
    <x v="0"/>
  </r>
  <r>
    <n v="96130"/>
    <x v="19"/>
    <x v="125"/>
    <n v="60"/>
    <n v="59"/>
    <n v="13"/>
    <x v="0"/>
  </r>
  <r>
    <n v="96132"/>
    <x v="113"/>
    <x v="124"/>
    <n v="62"/>
    <n v="62"/>
    <n v="13"/>
    <x v="0"/>
  </r>
  <r>
    <n v="96157"/>
    <x v="114"/>
    <x v="11"/>
    <n v="90"/>
    <n v="18"/>
    <n v="13"/>
    <x v="0"/>
  </r>
  <r>
    <n v="96165"/>
    <x v="52"/>
    <x v="126"/>
    <n v="100"/>
    <n v="49"/>
    <n v="13"/>
    <x v="0"/>
  </r>
  <r>
    <n v="96169"/>
    <x v="20"/>
    <x v="452"/>
    <n v="5"/>
    <n v="1"/>
    <n v="13"/>
    <x v="0"/>
  </r>
  <r>
    <n v="96182"/>
    <x v="239"/>
    <x v="418"/>
    <n v="18"/>
    <n v="18"/>
    <n v="13"/>
    <x v="0"/>
  </r>
  <r>
    <n v="96192"/>
    <x v="294"/>
    <x v="454"/>
    <n v="30"/>
    <n v="17"/>
    <n v="13"/>
    <x v="0"/>
  </r>
  <r>
    <n v="96204"/>
    <x v="34"/>
    <x v="453"/>
    <n v="42"/>
    <n v="34"/>
    <n v="13"/>
    <x v="0"/>
  </r>
  <r>
    <n v="96206"/>
    <x v="37"/>
    <x v="504"/>
    <n v="45"/>
    <n v="39"/>
    <n v="13"/>
    <x v="0"/>
  </r>
  <r>
    <n v="96257"/>
    <x v="12"/>
    <x v="437"/>
    <n v="4"/>
    <n v="1"/>
    <n v="13"/>
    <x v="0"/>
  </r>
  <r>
    <n v="96261"/>
    <x v="274"/>
    <x v="421"/>
    <n v="9"/>
    <n v="9"/>
    <n v="13"/>
    <x v="0"/>
  </r>
  <r>
    <n v="96273"/>
    <x v="290"/>
    <x v="446"/>
    <n v="22"/>
    <n v="21"/>
    <n v="13"/>
    <x v="0"/>
  </r>
  <r>
    <n v="96277"/>
    <x v="295"/>
    <x v="455"/>
    <n v="27"/>
    <n v="20"/>
    <n v="13"/>
    <x v="0"/>
  </r>
  <r>
    <n v="96281"/>
    <x v="297"/>
    <x v="457"/>
    <n v="31"/>
    <n v="29"/>
    <n v="13"/>
    <x v="0"/>
  </r>
  <r>
    <n v="96294"/>
    <x v="315"/>
    <x v="505"/>
    <n v="46"/>
    <n v="10"/>
    <n v="13"/>
    <x v="0"/>
  </r>
  <r>
    <n v="96305"/>
    <x v="296"/>
    <x v="456"/>
    <n v="57"/>
    <n v="21"/>
    <n v="13"/>
    <x v="0"/>
  </r>
  <r>
    <n v="96338"/>
    <x v="318"/>
    <x v="510"/>
    <n v="96"/>
    <n v="88"/>
    <n v="13"/>
    <x v="0"/>
  </r>
  <r>
    <n v="96381"/>
    <x v="41"/>
    <x v="496"/>
    <n v="47"/>
    <n v="46"/>
    <n v="13"/>
    <x v="0"/>
  </r>
  <r>
    <n v="96387"/>
    <x v="298"/>
    <x v="458"/>
    <n v="53"/>
    <n v="37"/>
    <n v="13"/>
    <x v="0"/>
  </r>
  <r>
    <n v="96436"/>
    <x v="5"/>
    <x v="459"/>
    <n v="9"/>
    <n v="1"/>
    <n v="13"/>
    <x v="0"/>
  </r>
  <r>
    <n v="96441"/>
    <x v="286"/>
    <x v="430"/>
    <n v="14"/>
    <n v="14"/>
    <n v="13"/>
    <x v="0"/>
  </r>
  <r>
    <n v="96496"/>
    <x v="313"/>
    <x v="497"/>
    <n v="76"/>
    <n v="35"/>
    <n v="13"/>
    <x v="0"/>
  </r>
  <r>
    <n v="96507"/>
    <x v="323"/>
    <x v="531"/>
    <n v="90"/>
    <n v="56"/>
    <n v="13"/>
    <x v="0"/>
  </r>
  <r>
    <n v="96513"/>
    <x v="53"/>
    <x v="532"/>
    <n v="97"/>
    <n v="65"/>
    <n v="13"/>
    <x v="0"/>
  </r>
  <r>
    <n v="96566"/>
    <x v="138"/>
    <x v="491"/>
    <n v="56"/>
    <n v="19"/>
    <n v="13"/>
    <x v="0"/>
  </r>
  <r>
    <n v="96616"/>
    <x v="202"/>
    <x v="428"/>
    <n v="15"/>
    <n v="15"/>
    <n v="13"/>
    <x v="0"/>
  </r>
  <r>
    <n v="96626"/>
    <x v="299"/>
    <x v="461"/>
    <n v="26"/>
    <n v="15"/>
    <n v="13"/>
    <x v="0"/>
  </r>
  <r>
    <n v="96627"/>
    <x v="11"/>
    <x v="408"/>
    <n v="27"/>
    <n v="24"/>
    <n v="13"/>
    <x v="0"/>
  </r>
  <r>
    <n v="96630"/>
    <x v="143"/>
    <x v="460"/>
    <n v="30"/>
    <n v="28"/>
    <n v="13"/>
    <x v="0"/>
  </r>
  <r>
    <n v="96690"/>
    <x v="137"/>
    <x v="462"/>
    <n v="3"/>
    <n v="2"/>
    <n v="13"/>
    <x v="0"/>
  </r>
  <r>
    <n v="96696"/>
    <x v="231"/>
    <x v="449"/>
    <n v="9"/>
    <n v="2"/>
    <n v="13"/>
    <x v="0"/>
  </r>
  <r>
    <n v="96710"/>
    <x v="300"/>
    <x v="463"/>
    <n v="25"/>
    <n v="25"/>
    <n v="13"/>
    <x v="0"/>
  </r>
  <r>
    <n v="96714"/>
    <x v="301"/>
    <x v="464"/>
    <n v="29"/>
    <n v="29"/>
    <n v="13"/>
    <x v="0"/>
  </r>
  <r>
    <n v="96760"/>
    <x v="93"/>
    <x v="511"/>
    <n v="81"/>
    <n v="27"/>
    <n v="13"/>
    <x v="0"/>
  </r>
  <r>
    <n v="96780"/>
    <x v="47"/>
    <x v="427"/>
    <n v="4"/>
    <n v="4"/>
    <n v="13"/>
    <x v="0"/>
  </r>
  <r>
    <n v="96799"/>
    <x v="76"/>
    <x v="465"/>
    <n v="25"/>
    <n v="21"/>
    <n v="13"/>
    <x v="0"/>
  </r>
  <r>
    <n v="96869"/>
    <x v="59"/>
    <x v="438"/>
    <n v="5"/>
    <n v="1"/>
    <n v="13"/>
    <x v="0"/>
  </r>
  <r>
    <n v="96901"/>
    <x v="3"/>
    <x v="467"/>
    <n v="38"/>
    <n v="38"/>
    <n v="13"/>
    <x v="0"/>
  </r>
  <r>
    <n v="96905"/>
    <x v="161"/>
    <x v="498"/>
    <n v="43"/>
    <n v="10"/>
    <n v="13"/>
    <x v="0"/>
  </r>
  <r>
    <n v="96909"/>
    <x v="257"/>
    <x v="466"/>
    <n v="49"/>
    <n v="49"/>
    <n v="13"/>
    <x v="0"/>
  </r>
  <r>
    <n v="96943"/>
    <x v="24"/>
    <x v="512"/>
    <n v="87"/>
    <n v="46"/>
    <n v="13"/>
    <x v="0"/>
  </r>
  <r>
    <n v="96999"/>
    <x v="302"/>
    <x v="468"/>
    <n v="49"/>
    <n v="49"/>
    <n v="13"/>
    <x v="0"/>
  </r>
  <r>
    <n v="97039"/>
    <x v="319"/>
    <x v="513"/>
    <n v="93"/>
    <n v="91"/>
    <n v="13"/>
    <x v="0"/>
  </r>
  <r>
    <n v="97052"/>
    <x v="277"/>
    <x v="410"/>
    <n v="10"/>
    <n v="4"/>
    <n v="13"/>
    <x v="0"/>
  </r>
  <r>
    <n v="97088"/>
    <x v="95"/>
    <x v="469"/>
    <n v="49"/>
    <n v="37"/>
    <n v="13"/>
    <x v="0"/>
  </r>
  <r>
    <n v="97140"/>
    <x v="1"/>
    <x v="423"/>
    <n v="6"/>
    <n v="6"/>
    <n v="13"/>
    <x v="0"/>
  </r>
  <r>
    <n v="97155"/>
    <x v="304"/>
    <x v="472"/>
    <n v="24"/>
    <n v="16"/>
    <n v="13"/>
    <x v="0"/>
  </r>
  <r>
    <n v="97163"/>
    <x v="92"/>
    <x v="470"/>
    <n v="32"/>
    <n v="27"/>
    <n v="13"/>
    <x v="0"/>
  </r>
  <r>
    <n v="97177"/>
    <x v="305"/>
    <x v="473"/>
    <n v="48"/>
    <n v="5"/>
    <n v="13"/>
    <x v="0"/>
  </r>
  <r>
    <n v="97195"/>
    <x v="303"/>
    <x v="471"/>
    <n v="66"/>
    <n v="51"/>
    <n v="13"/>
    <x v="0"/>
  </r>
  <r>
    <n v="90186"/>
    <x v="169"/>
    <x v="195"/>
    <n v="18"/>
    <n v="16"/>
    <n v="13"/>
    <x v="1"/>
  </r>
  <r>
    <n v="90193"/>
    <x v="170"/>
    <x v="196"/>
    <n v="25"/>
    <n v="25"/>
    <n v="13"/>
    <x v="1"/>
  </r>
  <r>
    <n v="90201"/>
    <x v="24"/>
    <x v="198"/>
    <n v="33"/>
    <n v="31"/>
    <n v="13"/>
    <x v="1"/>
  </r>
  <r>
    <n v="90210"/>
    <x v="105"/>
    <x v="194"/>
    <n v="43"/>
    <n v="12"/>
    <n v="13"/>
    <x v="1"/>
  </r>
  <r>
    <n v="90219"/>
    <x v="171"/>
    <x v="197"/>
    <n v="53"/>
    <n v="38"/>
    <n v="13"/>
    <x v="1"/>
  </r>
  <r>
    <n v="90268"/>
    <x v="176"/>
    <x v="204"/>
    <n v="5"/>
    <n v="5"/>
    <n v="13"/>
    <x v="1"/>
  </r>
  <r>
    <n v="90272"/>
    <x v="172"/>
    <x v="199"/>
    <n v="10"/>
    <n v="5"/>
    <n v="13"/>
    <x v="1"/>
  </r>
  <r>
    <n v="90277"/>
    <x v="93"/>
    <x v="200"/>
    <n v="15"/>
    <n v="15"/>
    <n v="13"/>
    <x v="1"/>
  </r>
  <r>
    <n v="90286"/>
    <x v="175"/>
    <x v="203"/>
    <n v="24"/>
    <n v="21"/>
    <n v="13"/>
    <x v="1"/>
  </r>
  <r>
    <n v="90306"/>
    <x v="174"/>
    <x v="202"/>
    <n v="46"/>
    <n v="35"/>
    <n v="13"/>
    <x v="1"/>
  </r>
  <r>
    <n v="90416"/>
    <x v="177"/>
    <x v="206"/>
    <n v="68"/>
    <n v="64"/>
    <n v="13"/>
    <x v="1"/>
  </r>
  <r>
    <n v="90441"/>
    <x v="178"/>
    <x v="207"/>
    <n v="95"/>
    <n v="80"/>
    <n v="13"/>
    <x v="1"/>
  </r>
  <r>
    <n v="90460"/>
    <x v="130"/>
    <x v="210"/>
    <n v="17"/>
    <n v="11"/>
    <n v="13"/>
    <x v="1"/>
  </r>
  <r>
    <n v="90495"/>
    <x v="179"/>
    <x v="208"/>
    <n v="54"/>
    <n v="14"/>
    <n v="13"/>
    <x v="1"/>
  </r>
  <r>
    <n v="90522"/>
    <x v="181"/>
    <x v="212"/>
    <n v="85"/>
    <n v="71"/>
    <n v="13"/>
    <x v="1"/>
  </r>
  <r>
    <n v="90524"/>
    <x v="83"/>
    <x v="209"/>
    <n v="87"/>
    <n v="70"/>
    <n v="13"/>
    <x v="1"/>
  </r>
  <r>
    <n v="90541"/>
    <x v="183"/>
    <x v="217"/>
    <n v="7"/>
    <n v="5"/>
    <n v="13"/>
    <x v="1"/>
  </r>
  <r>
    <n v="90549"/>
    <x v="182"/>
    <x v="213"/>
    <n v="15"/>
    <n v="15"/>
    <n v="13"/>
    <x v="1"/>
  </r>
  <r>
    <n v="90577"/>
    <x v="70"/>
    <x v="215"/>
    <n v="45"/>
    <n v="35"/>
    <n v="13"/>
    <x v="1"/>
  </r>
  <r>
    <n v="90608"/>
    <x v="61"/>
    <x v="216"/>
    <n v="79"/>
    <n v="71"/>
    <n v="13"/>
    <x v="1"/>
  </r>
  <r>
    <n v="90616"/>
    <x v="184"/>
    <x v="218"/>
    <n v="88"/>
    <n v="57"/>
    <n v="13"/>
    <x v="1"/>
  </r>
  <r>
    <n v="90619"/>
    <x v="95"/>
    <x v="214"/>
    <n v="92"/>
    <n v="60"/>
    <n v="13"/>
    <x v="1"/>
  </r>
  <r>
    <n v="90676"/>
    <x v="187"/>
    <x v="221"/>
    <n v="55"/>
    <n v="52"/>
    <n v="13"/>
    <x v="1"/>
  </r>
  <r>
    <n v="90736"/>
    <x v="189"/>
    <x v="223"/>
    <n v="25"/>
    <n v="23"/>
    <n v="13"/>
    <x v="1"/>
  </r>
  <r>
    <n v="90760"/>
    <x v="92"/>
    <x v="224"/>
    <n v="49"/>
    <n v="40"/>
    <n v="13"/>
    <x v="1"/>
  </r>
  <r>
    <n v="90771"/>
    <x v="191"/>
    <x v="226"/>
    <n v="61"/>
    <n v="57"/>
    <n v="13"/>
    <x v="1"/>
  </r>
  <r>
    <n v="90778"/>
    <x v="190"/>
    <x v="225"/>
    <n v="68"/>
    <n v="42"/>
    <n v="13"/>
    <x v="1"/>
  </r>
  <r>
    <n v="90812"/>
    <x v="193"/>
    <x v="230"/>
    <n v="9"/>
    <n v="9"/>
    <n v="13"/>
    <x v="1"/>
  </r>
  <r>
    <n v="90817"/>
    <x v="192"/>
    <x v="229"/>
    <n v="15"/>
    <n v="6"/>
    <n v="13"/>
    <x v="1"/>
  </r>
  <r>
    <n v="90829"/>
    <x v="195"/>
    <x v="232"/>
    <n v="28"/>
    <n v="28"/>
    <n v="13"/>
    <x v="1"/>
  </r>
  <r>
    <n v="90830"/>
    <x v="0"/>
    <x v="228"/>
    <n v="29"/>
    <n v="2"/>
    <n v="13"/>
    <x v="1"/>
  </r>
  <r>
    <n v="90894"/>
    <x v="3"/>
    <x v="236"/>
    <n v="99"/>
    <n v="57"/>
    <n v="13"/>
    <x v="1"/>
  </r>
  <r>
    <n v="90896"/>
    <x v="138"/>
    <x v="233"/>
    <n v="2"/>
    <n v="1"/>
    <n v="13"/>
    <x v="1"/>
  </r>
  <r>
    <n v="90899"/>
    <x v="255"/>
    <x v="450"/>
    <n v="5"/>
    <n v="5"/>
    <n v="13"/>
    <x v="1"/>
  </r>
  <r>
    <n v="90905"/>
    <x v="135"/>
    <x v="238"/>
    <n v="13"/>
    <n v="13"/>
    <n v="13"/>
    <x v="1"/>
  </r>
  <r>
    <n v="90930"/>
    <x v="196"/>
    <x v="235"/>
    <n v="39"/>
    <n v="33"/>
    <n v="13"/>
    <x v="1"/>
  </r>
  <r>
    <n v="90977"/>
    <x v="197"/>
    <x v="237"/>
    <n v="88"/>
    <n v="54"/>
    <n v="13"/>
    <x v="1"/>
  </r>
  <r>
    <n v="90982"/>
    <x v="158"/>
    <x v="239"/>
    <n v="93"/>
    <n v="76"/>
    <n v="13"/>
    <x v="1"/>
  </r>
  <r>
    <n v="91011"/>
    <x v="200"/>
    <x v="242"/>
    <n v="28"/>
    <n v="24"/>
    <n v="13"/>
    <x v="1"/>
  </r>
  <r>
    <n v="91052"/>
    <x v="201"/>
    <x v="243"/>
    <n v="70"/>
    <n v="44"/>
    <n v="13"/>
    <x v="1"/>
  </r>
  <r>
    <n v="91063"/>
    <x v="119"/>
    <x v="245"/>
    <n v="81"/>
    <n v="54"/>
    <n v="13"/>
    <x v="1"/>
  </r>
  <r>
    <n v="91067"/>
    <x v="2"/>
    <x v="244"/>
    <n v="85"/>
    <n v="63"/>
    <n v="13"/>
    <x v="1"/>
  </r>
  <r>
    <n v="91115"/>
    <x v="204"/>
    <x v="250"/>
    <n v="37"/>
    <n v="37"/>
    <n v="13"/>
    <x v="1"/>
  </r>
  <r>
    <n v="91129"/>
    <x v="145"/>
    <x v="249"/>
    <n v="53"/>
    <n v="32"/>
    <n v="13"/>
    <x v="1"/>
  </r>
  <r>
    <n v="91141"/>
    <x v="203"/>
    <x v="248"/>
    <n v="65"/>
    <n v="60"/>
    <n v="13"/>
    <x v="1"/>
  </r>
  <r>
    <n v="91150"/>
    <x v="202"/>
    <x v="247"/>
    <n v="74"/>
    <n v="69"/>
    <n v="13"/>
    <x v="1"/>
  </r>
  <r>
    <n v="91213"/>
    <x v="205"/>
    <x v="251"/>
    <n v="43"/>
    <n v="43"/>
    <n v="13"/>
    <x v="1"/>
  </r>
  <r>
    <n v="91314"/>
    <x v="9"/>
    <x v="253"/>
    <n v="52"/>
    <n v="43"/>
    <n v="13"/>
    <x v="1"/>
  </r>
  <r>
    <n v="91345"/>
    <x v="129"/>
    <x v="255"/>
    <n v="84"/>
    <n v="51"/>
    <n v="13"/>
    <x v="1"/>
  </r>
  <r>
    <n v="91355"/>
    <x v="206"/>
    <x v="252"/>
    <n v="94"/>
    <n v="59"/>
    <n v="13"/>
    <x v="1"/>
  </r>
  <r>
    <n v="91370"/>
    <x v="208"/>
    <x v="258"/>
    <n v="11"/>
    <n v="11"/>
    <n v="13"/>
    <x v="1"/>
  </r>
  <r>
    <n v="91385"/>
    <x v="210"/>
    <x v="260"/>
    <n v="27"/>
    <n v="22"/>
    <n v="13"/>
    <x v="1"/>
  </r>
  <r>
    <n v="91442"/>
    <x v="212"/>
    <x v="262"/>
    <n v="88"/>
    <n v="88"/>
    <n v="13"/>
    <x v="1"/>
  </r>
  <r>
    <n v="91452"/>
    <x v="209"/>
    <x v="259"/>
    <n v="98"/>
    <n v="78"/>
    <n v="13"/>
    <x v="1"/>
  </r>
  <r>
    <n v="91462"/>
    <x v="214"/>
    <x v="265"/>
    <n v="10"/>
    <n v="5"/>
    <n v="13"/>
    <x v="1"/>
  </r>
  <r>
    <n v="91497"/>
    <x v="215"/>
    <x v="266"/>
    <n v="49"/>
    <n v="49"/>
    <n v="13"/>
    <x v="1"/>
  </r>
  <r>
    <n v="91505"/>
    <x v="60"/>
    <x v="264"/>
    <n v="57"/>
    <n v="21"/>
    <n v="13"/>
    <x v="1"/>
  </r>
  <r>
    <n v="91545"/>
    <x v="213"/>
    <x v="263"/>
    <n v="98"/>
    <n v="38"/>
    <n v="13"/>
    <x v="1"/>
  </r>
  <r>
    <n v="91550"/>
    <x v="35"/>
    <x v="269"/>
    <n v="5"/>
    <n v="1"/>
    <n v="13"/>
    <x v="1"/>
  </r>
  <r>
    <n v="91573"/>
    <x v="143"/>
    <x v="270"/>
    <n v="30"/>
    <n v="25"/>
    <n v="13"/>
    <x v="1"/>
  </r>
  <r>
    <n v="91582"/>
    <x v="37"/>
    <x v="268"/>
    <n v="40"/>
    <n v="37"/>
    <n v="13"/>
    <x v="1"/>
  </r>
  <r>
    <n v="91620"/>
    <x v="216"/>
    <x v="271"/>
    <n v="79"/>
    <n v="58"/>
    <n v="13"/>
    <x v="1"/>
  </r>
  <r>
    <n v="91676"/>
    <x v="153"/>
    <x v="278"/>
    <n v="40"/>
    <n v="38"/>
    <n v="13"/>
    <x v="1"/>
  </r>
  <r>
    <n v="91699"/>
    <x v="87"/>
    <x v="275"/>
    <n v="65"/>
    <n v="24"/>
    <n v="13"/>
    <x v="1"/>
  </r>
  <r>
    <n v="91703"/>
    <x v="220"/>
    <x v="277"/>
    <n v="69"/>
    <n v="52"/>
    <n v="13"/>
    <x v="1"/>
  </r>
  <r>
    <n v="91763"/>
    <x v="11"/>
    <x v="283"/>
    <n v="35"/>
    <n v="30"/>
    <n v="13"/>
    <x v="1"/>
  </r>
  <r>
    <n v="91784"/>
    <x v="64"/>
    <x v="285"/>
    <n v="56"/>
    <n v="56"/>
    <n v="13"/>
    <x v="1"/>
  </r>
  <r>
    <n v="91788"/>
    <x v="97"/>
    <x v="281"/>
    <n v="60"/>
    <n v="47"/>
    <n v="13"/>
    <x v="1"/>
  </r>
  <r>
    <n v="91796"/>
    <x v="224"/>
    <x v="284"/>
    <n v="68"/>
    <n v="32"/>
    <n v="13"/>
    <x v="1"/>
  </r>
  <r>
    <n v="91805"/>
    <x v="225"/>
    <x v="286"/>
    <n v="78"/>
    <n v="75"/>
    <n v="13"/>
    <x v="1"/>
  </r>
  <r>
    <n v="91856"/>
    <x v="226"/>
    <x v="287"/>
    <n v="36"/>
    <n v="26"/>
    <n v="13"/>
    <x v="1"/>
  </r>
  <r>
    <n v="91928"/>
    <x v="61"/>
    <x v="290"/>
    <n v="11"/>
    <n v="11"/>
    <n v="13"/>
    <x v="1"/>
  </r>
  <r>
    <n v="91936"/>
    <x v="228"/>
    <x v="292"/>
    <n v="19"/>
    <n v="19"/>
    <n v="13"/>
    <x v="1"/>
  </r>
  <r>
    <n v="91949"/>
    <x v="27"/>
    <x v="291"/>
    <n v="32"/>
    <n v="23"/>
    <n v="13"/>
    <x v="1"/>
  </r>
  <r>
    <n v="92005"/>
    <x v="1"/>
    <x v="289"/>
    <n v="93"/>
    <n v="30"/>
    <n v="13"/>
    <x v="1"/>
  </r>
  <r>
    <n v="92057"/>
    <x v="229"/>
    <x v="293"/>
    <n v="46"/>
    <n v="36"/>
    <n v="13"/>
    <x v="1"/>
  </r>
  <r>
    <n v="92125"/>
    <x v="234"/>
    <x v="302"/>
    <n v="19"/>
    <n v="19"/>
    <n v="13"/>
    <x v="1"/>
  </r>
  <r>
    <n v="92141"/>
    <x v="107"/>
    <x v="297"/>
    <n v="35"/>
    <n v="32"/>
    <n v="13"/>
    <x v="1"/>
  </r>
  <r>
    <n v="92158"/>
    <x v="233"/>
    <x v="301"/>
    <n v="53"/>
    <n v="51"/>
    <n v="13"/>
    <x v="1"/>
  </r>
  <r>
    <n v="92174"/>
    <x v="25"/>
    <x v="296"/>
    <n v="70"/>
    <n v="58"/>
    <n v="13"/>
    <x v="1"/>
  </r>
  <r>
    <n v="92188"/>
    <x v="85"/>
    <x v="298"/>
    <n v="84"/>
    <n v="68"/>
    <n v="13"/>
    <x v="1"/>
  </r>
  <r>
    <n v="92206"/>
    <x v="141"/>
    <x v="306"/>
    <n v="6"/>
    <n v="6"/>
    <n v="13"/>
    <x v="1"/>
  </r>
  <r>
    <n v="92210"/>
    <x v="13"/>
    <x v="304"/>
    <n v="11"/>
    <n v="11"/>
    <n v="13"/>
    <x v="1"/>
  </r>
  <r>
    <n v="92215"/>
    <x v="157"/>
    <x v="303"/>
    <n v="16"/>
    <n v="4"/>
    <n v="13"/>
    <x v="1"/>
  </r>
  <r>
    <n v="92244"/>
    <x v="127"/>
    <x v="307"/>
    <n v="46"/>
    <n v="46"/>
    <n v="13"/>
    <x v="1"/>
  </r>
  <r>
    <n v="92312"/>
    <x v="118"/>
    <x v="313"/>
    <n v="18"/>
    <n v="15"/>
    <n v="13"/>
    <x v="1"/>
  </r>
  <r>
    <n v="92317"/>
    <x v="169"/>
    <x v="314"/>
    <n v="23"/>
    <n v="23"/>
    <n v="13"/>
    <x v="1"/>
  </r>
  <r>
    <n v="92320"/>
    <x v="156"/>
    <x v="309"/>
    <n v="27"/>
    <n v="23"/>
    <n v="13"/>
    <x v="1"/>
  </r>
  <r>
    <n v="92353"/>
    <x v="237"/>
    <x v="312"/>
    <n v="60"/>
    <n v="60"/>
    <n v="13"/>
    <x v="1"/>
  </r>
  <r>
    <n v="92425"/>
    <x v="75"/>
    <x v="318"/>
    <n v="36"/>
    <n v="29"/>
    <n v="13"/>
    <x v="1"/>
  </r>
  <r>
    <n v="92435"/>
    <x v="239"/>
    <x v="317"/>
    <n v="46"/>
    <n v="24"/>
    <n v="13"/>
    <x v="1"/>
  </r>
  <r>
    <n v="92482"/>
    <x v="240"/>
    <x v="319"/>
    <n v="94"/>
    <n v="75"/>
    <n v="13"/>
    <x v="1"/>
  </r>
  <r>
    <n v="92486"/>
    <x v="238"/>
    <x v="315"/>
    <n v="98"/>
    <n v="49"/>
    <n v="13"/>
    <x v="1"/>
  </r>
  <r>
    <n v="92491"/>
    <x v="12"/>
    <x v="320"/>
    <n v="3"/>
    <n v="3"/>
    <n v="13"/>
    <x v="1"/>
  </r>
  <r>
    <n v="92542"/>
    <x v="242"/>
    <x v="323"/>
    <n v="57"/>
    <n v="40"/>
    <n v="13"/>
    <x v="1"/>
  </r>
  <r>
    <n v="92560"/>
    <x v="241"/>
    <x v="321"/>
    <n v="75"/>
    <n v="17"/>
    <n v="13"/>
    <x v="1"/>
  </r>
  <r>
    <n v="92566"/>
    <x v="193"/>
    <x v="325"/>
    <n v="81"/>
    <n v="50"/>
    <n v="13"/>
    <x v="1"/>
  </r>
  <r>
    <n v="92603"/>
    <x v="98"/>
    <x v="331"/>
    <n v="22"/>
    <n v="22"/>
    <n v="13"/>
    <x v="1"/>
  </r>
  <r>
    <n v="92619"/>
    <x v="243"/>
    <x v="328"/>
    <n v="39"/>
    <n v="27"/>
    <n v="13"/>
    <x v="1"/>
  </r>
  <r>
    <n v="92626"/>
    <x v="50"/>
    <x v="327"/>
    <n v="46"/>
    <n v="24"/>
    <n v="13"/>
    <x v="1"/>
  </r>
  <r>
    <n v="92627"/>
    <x v="164"/>
    <x v="330"/>
    <n v="47"/>
    <n v="47"/>
    <n v="13"/>
    <x v="1"/>
  </r>
  <r>
    <n v="92628"/>
    <x v="244"/>
    <x v="329"/>
    <n v="48"/>
    <n v="48"/>
    <n v="13"/>
    <x v="1"/>
  </r>
  <r>
    <n v="92697"/>
    <x v="246"/>
    <x v="338"/>
    <n v="21"/>
    <n v="21"/>
    <n v="13"/>
    <x v="1"/>
  </r>
  <r>
    <n v="92731"/>
    <x v="34"/>
    <x v="334"/>
    <n v="56"/>
    <n v="56"/>
    <n v="13"/>
    <x v="1"/>
  </r>
  <r>
    <n v="92745"/>
    <x v="31"/>
    <x v="336"/>
    <n v="70"/>
    <n v="62"/>
    <n v="13"/>
    <x v="1"/>
  </r>
  <r>
    <n v="92795"/>
    <x v="147"/>
    <x v="200"/>
    <n v="23"/>
    <n v="20"/>
    <n v="13"/>
    <x v="1"/>
  </r>
  <r>
    <n v="92814"/>
    <x v="247"/>
    <x v="342"/>
    <n v="43"/>
    <n v="28"/>
    <n v="13"/>
    <x v="1"/>
  </r>
  <r>
    <n v="92820"/>
    <x v="248"/>
    <x v="343"/>
    <n v="49"/>
    <n v="49"/>
    <n v="13"/>
    <x v="1"/>
  </r>
  <r>
    <n v="92849"/>
    <x v="28"/>
    <x v="339"/>
    <n v="79"/>
    <n v="59"/>
    <n v="13"/>
    <x v="1"/>
  </r>
  <r>
    <n v="92874"/>
    <x v="250"/>
    <x v="346"/>
    <n v="6"/>
    <n v="6"/>
    <n v="13"/>
    <x v="1"/>
  </r>
  <r>
    <n v="92878"/>
    <x v="145"/>
    <x v="347"/>
    <n v="11"/>
    <n v="2"/>
    <n v="13"/>
    <x v="1"/>
  </r>
  <r>
    <n v="92910"/>
    <x v="252"/>
    <x v="350"/>
    <n v="44"/>
    <n v="44"/>
    <n v="13"/>
    <x v="1"/>
  </r>
  <r>
    <n v="92958"/>
    <x v="24"/>
    <x v="345"/>
    <n v="96"/>
    <n v="19"/>
    <n v="13"/>
    <x v="1"/>
  </r>
  <r>
    <n v="92961"/>
    <x v="253"/>
    <x v="351"/>
    <n v="99"/>
    <n v="74"/>
    <n v="13"/>
    <x v="1"/>
  </r>
  <r>
    <n v="93001"/>
    <x v="41"/>
    <x v="354"/>
    <n v="41"/>
    <n v="35"/>
    <n v="13"/>
    <x v="1"/>
  </r>
  <r>
    <n v="93002"/>
    <x v="71"/>
    <x v="355"/>
    <n v="42"/>
    <n v="42"/>
    <n v="13"/>
    <x v="1"/>
  </r>
  <r>
    <n v="93017"/>
    <x v="254"/>
    <x v="353"/>
    <n v="58"/>
    <n v="40"/>
    <n v="13"/>
    <x v="1"/>
  </r>
  <r>
    <n v="93071"/>
    <x v="255"/>
    <x v="356"/>
    <n v="19"/>
    <n v="7"/>
    <n v="13"/>
    <x v="1"/>
  </r>
  <r>
    <n v="93110"/>
    <x v="174"/>
    <x v="357"/>
    <n v="59"/>
    <n v="45"/>
    <n v="13"/>
    <x v="1"/>
  </r>
  <r>
    <n v="93122"/>
    <x v="59"/>
    <x v="373"/>
    <n v="74"/>
    <n v="51"/>
    <n v="13"/>
    <x v="1"/>
  </r>
  <r>
    <n v="93159"/>
    <x v="83"/>
    <x v="364"/>
    <n v="13"/>
    <n v="13"/>
    <n v="13"/>
    <x v="1"/>
  </r>
  <r>
    <n v="93172"/>
    <x v="215"/>
    <x v="365"/>
    <n v="27"/>
    <n v="27"/>
    <n v="13"/>
    <x v="1"/>
  </r>
  <r>
    <n v="93230"/>
    <x v="226"/>
    <x v="366"/>
    <n v="90"/>
    <n v="56"/>
    <n v="13"/>
    <x v="1"/>
  </r>
  <r>
    <n v="93244"/>
    <x v="260"/>
    <x v="370"/>
    <n v="6"/>
    <n v="6"/>
    <n v="13"/>
    <x v="1"/>
  </r>
  <r>
    <n v="93262"/>
    <x v="46"/>
    <x v="369"/>
    <n v="25"/>
    <n v="19"/>
    <n v="13"/>
    <x v="1"/>
  </r>
  <r>
    <n v="93288"/>
    <x v="263"/>
    <x v="376"/>
    <n v="53"/>
    <n v="44"/>
    <n v="13"/>
    <x v="1"/>
  </r>
  <r>
    <n v="93312"/>
    <x v="261"/>
    <x v="371"/>
    <n v="80"/>
    <n v="27"/>
    <n v="13"/>
    <x v="1"/>
  </r>
  <r>
    <n v="93331"/>
    <x v="262"/>
    <x v="372"/>
    <n v="100"/>
    <n v="65"/>
    <n v="13"/>
    <x v="1"/>
  </r>
  <r>
    <n v="93357"/>
    <x v="202"/>
    <x v="379"/>
    <n v="29"/>
    <n v="29"/>
    <n v="13"/>
    <x v="1"/>
  </r>
  <r>
    <n v="93422"/>
    <x v="265"/>
    <x v="382"/>
    <n v="96"/>
    <n v="73"/>
    <n v="13"/>
    <x v="1"/>
  </r>
  <r>
    <n v="93471"/>
    <x v="95"/>
    <x v="383"/>
    <n v="50"/>
    <n v="42"/>
    <n v="13"/>
    <x v="1"/>
  </r>
  <r>
    <n v="93524"/>
    <x v="172"/>
    <x v="386"/>
    <n v="4"/>
    <n v="4"/>
    <n v="13"/>
    <x v="1"/>
  </r>
  <r>
    <n v="93525"/>
    <x v="35"/>
    <x v="388"/>
    <n v="5"/>
    <n v="5"/>
    <n v="13"/>
    <x v="1"/>
  </r>
  <r>
    <n v="93550"/>
    <x v="92"/>
    <x v="387"/>
    <n v="31"/>
    <n v="31"/>
    <n v="13"/>
    <x v="1"/>
  </r>
  <r>
    <n v="93554"/>
    <x v="270"/>
    <x v="395"/>
    <n v="36"/>
    <n v="24"/>
    <n v="13"/>
    <x v="1"/>
  </r>
  <r>
    <n v="93556"/>
    <x v="250"/>
    <x v="394"/>
    <n v="38"/>
    <n v="35"/>
    <n v="13"/>
    <x v="1"/>
  </r>
  <r>
    <n v="93567"/>
    <x v="268"/>
    <x v="391"/>
    <n v="50"/>
    <n v="40"/>
    <n v="13"/>
    <x v="1"/>
  </r>
  <r>
    <n v="93571"/>
    <x v="76"/>
    <x v="390"/>
    <n v="54"/>
    <n v="14"/>
    <n v="13"/>
    <x v="1"/>
  </r>
  <r>
    <n v="93609"/>
    <x v="143"/>
    <x v="393"/>
    <n v="93"/>
    <n v="53"/>
    <n v="13"/>
    <x v="1"/>
  </r>
  <r>
    <n v="93626"/>
    <x v="271"/>
    <x v="397"/>
    <n v="11"/>
    <n v="11"/>
    <n v="13"/>
    <x v="1"/>
  </r>
  <r>
    <n v="93628"/>
    <x v="189"/>
    <x v="398"/>
    <n v="13"/>
    <n v="13"/>
    <n v="13"/>
    <x v="1"/>
  </r>
  <r>
    <n v="93631"/>
    <x v="186"/>
    <x v="396"/>
    <n v="16"/>
    <n v="14"/>
    <n v="13"/>
    <x v="1"/>
  </r>
  <r>
    <n v="93641"/>
    <x v="27"/>
    <x v="399"/>
    <n v="26"/>
    <n v="25"/>
    <n v="13"/>
    <x v="1"/>
  </r>
  <r>
    <n v="93663"/>
    <x v="272"/>
    <x v="400"/>
    <n v="51"/>
    <n v="25"/>
    <n v="13"/>
    <x v="1"/>
  </r>
  <r>
    <n v="93758"/>
    <x v="274"/>
    <x v="402"/>
    <n v="52"/>
    <n v="29"/>
    <n v="13"/>
    <x v="1"/>
  </r>
  <r>
    <n v="93770"/>
    <x v="84"/>
    <x v="98"/>
    <n v="64"/>
    <n v="36"/>
    <n v="13"/>
    <x v="1"/>
  </r>
  <r>
    <n v="93865"/>
    <x v="78"/>
    <x v="406"/>
    <n v="66"/>
    <n v="34"/>
    <n v="13"/>
    <x v="1"/>
  </r>
  <r>
    <n v="93901"/>
    <x v="1"/>
    <x v="1"/>
    <n v="6"/>
    <n v="6"/>
    <n v="13"/>
    <x v="1"/>
  </r>
  <r>
    <n v="93917"/>
    <x v="2"/>
    <x v="2"/>
    <n v="23"/>
    <n v="23"/>
    <n v="13"/>
    <x v="1"/>
  </r>
  <r>
    <n v="94031"/>
    <x v="8"/>
    <x v="8"/>
    <n v="47"/>
    <n v="34"/>
    <n v="13"/>
    <x v="1"/>
  </r>
  <r>
    <n v="94053"/>
    <x v="6"/>
    <x v="6"/>
    <n v="71"/>
    <n v="56"/>
    <n v="13"/>
    <x v="1"/>
  </r>
  <r>
    <n v="94060"/>
    <x v="4"/>
    <x v="4"/>
    <n v="79"/>
    <n v="57"/>
    <n v="13"/>
    <x v="1"/>
  </r>
  <r>
    <n v="94119"/>
    <x v="11"/>
    <x v="11"/>
    <n v="43"/>
    <n v="39"/>
    <n v="13"/>
    <x v="1"/>
  </r>
  <r>
    <n v="94174"/>
    <x v="15"/>
    <x v="15"/>
    <n v="4"/>
    <n v="1"/>
    <n v="13"/>
    <x v="1"/>
  </r>
  <r>
    <n v="94190"/>
    <x v="14"/>
    <x v="14"/>
    <n v="21"/>
    <n v="6"/>
    <n v="13"/>
    <x v="1"/>
  </r>
  <r>
    <n v="94195"/>
    <x v="13"/>
    <x v="13"/>
    <n v="26"/>
    <n v="15"/>
    <n v="13"/>
    <x v="1"/>
  </r>
  <r>
    <n v="94249"/>
    <x v="16"/>
    <x v="16"/>
    <n v="85"/>
    <n v="48"/>
    <n v="13"/>
    <x v="1"/>
  </r>
  <r>
    <n v="94272"/>
    <x v="19"/>
    <x v="19"/>
    <n v="8"/>
    <n v="6"/>
    <n v="13"/>
    <x v="1"/>
  </r>
  <r>
    <n v="94320"/>
    <x v="20"/>
    <x v="20"/>
    <n v="61"/>
    <n v="32"/>
    <n v="13"/>
    <x v="1"/>
  </r>
  <r>
    <n v="94348"/>
    <x v="21"/>
    <x v="21"/>
    <n v="91"/>
    <n v="88"/>
    <n v="13"/>
    <x v="1"/>
  </r>
  <r>
    <n v="94360"/>
    <x v="12"/>
    <x v="24"/>
    <n v="3"/>
    <n v="1"/>
    <n v="13"/>
    <x v="1"/>
  </r>
  <r>
    <n v="94370"/>
    <x v="26"/>
    <x v="27"/>
    <n v="15"/>
    <n v="12"/>
    <n v="13"/>
    <x v="1"/>
  </r>
  <r>
    <n v="94386"/>
    <x v="24"/>
    <x v="25"/>
    <n v="31"/>
    <n v="27"/>
    <n v="13"/>
    <x v="1"/>
  </r>
  <r>
    <n v="94387"/>
    <x v="25"/>
    <x v="26"/>
    <n v="32"/>
    <n v="29"/>
    <n v="13"/>
    <x v="1"/>
  </r>
  <r>
    <n v="94470"/>
    <x v="32"/>
    <x v="33"/>
    <n v="22"/>
    <n v="22"/>
    <n v="13"/>
    <x v="1"/>
  </r>
  <r>
    <n v="94496"/>
    <x v="35"/>
    <x v="36"/>
    <n v="50"/>
    <n v="40"/>
    <n v="13"/>
    <x v="1"/>
  </r>
  <r>
    <n v="94507"/>
    <x v="30"/>
    <x v="31"/>
    <n v="62"/>
    <n v="10"/>
    <n v="13"/>
    <x v="1"/>
  </r>
  <r>
    <n v="94525"/>
    <x v="33"/>
    <x v="34"/>
    <n v="81"/>
    <n v="53"/>
    <n v="13"/>
    <x v="1"/>
  </r>
  <r>
    <n v="94549"/>
    <x v="36"/>
    <x v="37"/>
    <n v="9"/>
    <n v="8"/>
    <n v="13"/>
    <x v="1"/>
  </r>
  <r>
    <n v="94594"/>
    <x v="37"/>
    <x v="38"/>
    <n v="55"/>
    <n v="43"/>
    <n v="13"/>
    <x v="1"/>
  </r>
  <r>
    <n v="94612"/>
    <x v="38"/>
    <x v="39"/>
    <n v="75"/>
    <n v="63"/>
    <n v="13"/>
    <x v="1"/>
  </r>
  <r>
    <n v="94655"/>
    <x v="41"/>
    <x v="42"/>
    <n v="23"/>
    <n v="23"/>
    <n v="13"/>
    <x v="1"/>
  </r>
  <r>
    <n v="94660"/>
    <x v="43"/>
    <x v="44"/>
    <n v="28"/>
    <n v="28"/>
    <n v="13"/>
    <x v="1"/>
  </r>
  <r>
    <n v="94667"/>
    <x v="42"/>
    <x v="43"/>
    <n v="35"/>
    <n v="10"/>
    <n v="13"/>
    <x v="1"/>
  </r>
  <r>
    <n v="94689"/>
    <x v="40"/>
    <x v="41"/>
    <n v="59"/>
    <n v="30"/>
    <n v="13"/>
    <x v="1"/>
  </r>
  <r>
    <n v="94736"/>
    <x v="47"/>
    <x v="48"/>
    <n v="12"/>
    <n v="12"/>
    <n v="13"/>
    <x v="1"/>
  </r>
  <r>
    <n v="94756"/>
    <x v="49"/>
    <x v="50"/>
    <n v="33"/>
    <n v="33"/>
    <n v="13"/>
    <x v="1"/>
  </r>
  <r>
    <n v="94789"/>
    <x v="48"/>
    <x v="49"/>
    <n v="69"/>
    <n v="21"/>
    <n v="13"/>
    <x v="1"/>
  </r>
  <r>
    <n v="94807"/>
    <x v="45"/>
    <x v="46"/>
    <n v="93"/>
    <n v="69"/>
    <n v="13"/>
    <x v="1"/>
  </r>
  <r>
    <n v="94814"/>
    <x v="44"/>
    <x v="45"/>
    <n v="100"/>
    <n v="25"/>
    <n v="13"/>
    <x v="1"/>
  </r>
  <r>
    <n v="94817"/>
    <x v="50"/>
    <x v="51"/>
    <n v="4"/>
    <n v="4"/>
    <n v="13"/>
    <x v="1"/>
  </r>
  <r>
    <n v="94822"/>
    <x v="51"/>
    <x v="52"/>
    <n v="10"/>
    <n v="9"/>
    <n v="13"/>
    <x v="1"/>
  </r>
  <r>
    <n v="94831"/>
    <x v="55"/>
    <x v="56"/>
    <n v="19"/>
    <n v="19"/>
    <n v="13"/>
    <x v="1"/>
  </r>
  <r>
    <n v="94850"/>
    <x v="54"/>
    <x v="55"/>
    <n v="40"/>
    <n v="33"/>
    <n v="13"/>
    <x v="1"/>
  </r>
  <r>
    <n v="94852"/>
    <x v="53"/>
    <x v="54"/>
    <n v="42"/>
    <n v="30"/>
    <n v="13"/>
    <x v="1"/>
  </r>
  <r>
    <n v="94897"/>
    <x v="56"/>
    <x v="57"/>
    <n v="94"/>
    <n v="71"/>
    <n v="13"/>
    <x v="1"/>
  </r>
  <r>
    <n v="94902"/>
    <x v="57"/>
    <x v="58"/>
    <n v="99"/>
    <n v="63"/>
    <n v="13"/>
    <x v="1"/>
  </r>
  <r>
    <n v="94906"/>
    <x v="60"/>
    <x v="61"/>
    <n v="3"/>
    <n v="3"/>
    <n v="13"/>
    <x v="1"/>
  </r>
  <r>
    <n v="94921"/>
    <x v="59"/>
    <x v="60"/>
    <n v="19"/>
    <n v="8"/>
    <n v="13"/>
    <x v="1"/>
  </r>
  <r>
    <n v="94928"/>
    <x v="63"/>
    <x v="64"/>
    <n v="26"/>
    <n v="22"/>
    <n v="13"/>
    <x v="1"/>
  </r>
  <r>
    <n v="94931"/>
    <x v="61"/>
    <x v="62"/>
    <n v="30"/>
    <n v="23"/>
    <n v="13"/>
    <x v="1"/>
  </r>
  <r>
    <n v="94955"/>
    <x v="62"/>
    <x v="63"/>
    <n v="56"/>
    <n v="31"/>
    <n v="13"/>
    <x v="1"/>
  </r>
  <r>
    <n v="80699"/>
    <x v="324"/>
    <x v="533"/>
    <n v="13"/>
    <n v="13"/>
    <n v="13"/>
    <x v="4"/>
  </r>
  <r>
    <n v="75884"/>
    <x v="325"/>
    <x v="534"/>
    <n v="26"/>
    <n v="17"/>
    <n v="13"/>
    <x v="3"/>
  </r>
  <r>
    <n v="94995"/>
    <x v="60"/>
    <x v="61"/>
    <n v="3"/>
    <n v="3"/>
    <n v="12"/>
    <x v="0"/>
  </r>
  <r>
    <n v="95007"/>
    <x v="59"/>
    <x v="60"/>
    <n v="16"/>
    <n v="8"/>
    <n v="12"/>
    <x v="0"/>
  </r>
  <r>
    <n v="95013"/>
    <x v="63"/>
    <x v="64"/>
    <n v="22"/>
    <n v="22"/>
    <n v="12"/>
    <x v="0"/>
  </r>
  <r>
    <n v="95014"/>
    <x v="61"/>
    <x v="62"/>
    <n v="23"/>
    <n v="23"/>
    <n v="12"/>
    <x v="0"/>
  </r>
  <r>
    <n v="95037"/>
    <x v="62"/>
    <x v="63"/>
    <n v="49"/>
    <n v="31"/>
    <n v="12"/>
    <x v="0"/>
  </r>
  <r>
    <n v="95081"/>
    <x v="66"/>
    <x v="67"/>
    <n v="99"/>
    <n v="83"/>
    <n v="12"/>
    <x v="0"/>
  </r>
  <r>
    <n v="95101"/>
    <x v="67"/>
    <x v="68"/>
    <n v="21"/>
    <n v="21"/>
    <n v="12"/>
    <x v="0"/>
  </r>
  <r>
    <n v="95114"/>
    <x v="69"/>
    <x v="70"/>
    <n v="36"/>
    <n v="31"/>
    <n v="12"/>
    <x v="0"/>
  </r>
  <r>
    <n v="95196"/>
    <x v="73"/>
    <x v="74"/>
    <n v="27"/>
    <n v="27"/>
    <n v="12"/>
    <x v="0"/>
  </r>
  <r>
    <n v="95222"/>
    <x v="70"/>
    <x v="71"/>
    <n v="53"/>
    <n v="45"/>
    <n v="12"/>
    <x v="0"/>
  </r>
  <r>
    <n v="95243"/>
    <x v="72"/>
    <x v="73"/>
    <n v="75"/>
    <n v="67"/>
    <n v="12"/>
    <x v="0"/>
  </r>
  <r>
    <n v="95271"/>
    <x v="75"/>
    <x v="77"/>
    <n v="7"/>
    <n v="7"/>
    <n v="12"/>
    <x v="0"/>
  </r>
  <r>
    <n v="95324"/>
    <x v="5"/>
    <x v="76"/>
    <n v="65"/>
    <n v="33"/>
    <n v="12"/>
    <x v="0"/>
  </r>
  <r>
    <n v="95354"/>
    <x v="74"/>
    <x v="75"/>
    <n v="99"/>
    <n v="79"/>
    <n v="12"/>
    <x v="0"/>
  </r>
  <r>
    <n v="95371"/>
    <x v="76"/>
    <x v="78"/>
    <n v="18"/>
    <n v="10"/>
    <n v="12"/>
    <x v="0"/>
  </r>
  <r>
    <n v="95381"/>
    <x v="1"/>
    <x v="79"/>
    <n v="30"/>
    <n v="25"/>
    <n v="12"/>
    <x v="0"/>
  </r>
  <r>
    <n v="95389"/>
    <x v="78"/>
    <x v="81"/>
    <n v="38"/>
    <n v="26"/>
    <n v="12"/>
    <x v="0"/>
  </r>
  <r>
    <n v="95410"/>
    <x v="80"/>
    <x v="83"/>
    <n v="60"/>
    <n v="60"/>
    <n v="12"/>
    <x v="0"/>
  </r>
  <r>
    <n v="95411"/>
    <x v="77"/>
    <x v="80"/>
    <n v="61"/>
    <n v="23"/>
    <n v="12"/>
    <x v="0"/>
  </r>
  <r>
    <n v="95450"/>
    <x v="83"/>
    <x v="86"/>
    <n v="3"/>
    <n v="3"/>
    <n v="12"/>
    <x v="0"/>
  </r>
  <r>
    <n v="95468"/>
    <x v="82"/>
    <x v="85"/>
    <n v="24"/>
    <n v="8"/>
    <n v="12"/>
    <x v="0"/>
  </r>
  <r>
    <n v="95485"/>
    <x v="81"/>
    <x v="84"/>
    <n v="43"/>
    <n v="32"/>
    <n v="12"/>
    <x v="0"/>
  </r>
  <r>
    <n v="95499"/>
    <x v="85"/>
    <x v="88"/>
    <n v="57"/>
    <n v="52"/>
    <n v="12"/>
    <x v="0"/>
  </r>
  <r>
    <n v="95509"/>
    <x v="87"/>
    <x v="90"/>
    <n v="67"/>
    <n v="41"/>
    <n v="12"/>
    <x v="0"/>
  </r>
  <r>
    <n v="95514"/>
    <x v="86"/>
    <x v="89"/>
    <n v="72"/>
    <n v="42"/>
    <n v="12"/>
    <x v="0"/>
  </r>
  <r>
    <n v="95542"/>
    <x v="15"/>
    <x v="93"/>
    <n v="5"/>
    <n v="1"/>
    <n v="12"/>
    <x v="0"/>
  </r>
  <r>
    <n v="95544"/>
    <x v="91"/>
    <x v="95"/>
    <n v="8"/>
    <n v="7"/>
    <n v="12"/>
    <x v="0"/>
  </r>
  <r>
    <n v="95584"/>
    <x v="90"/>
    <x v="94"/>
    <n v="50"/>
    <n v="2"/>
    <n v="12"/>
    <x v="0"/>
  </r>
  <r>
    <n v="95585"/>
    <x v="92"/>
    <x v="96"/>
    <n v="51"/>
    <n v="45"/>
    <n v="12"/>
    <x v="0"/>
  </r>
  <r>
    <n v="95633"/>
    <x v="94"/>
    <x v="98"/>
    <n v="6"/>
    <n v="6"/>
    <n v="12"/>
    <x v="0"/>
  </r>
  <r>
    <n v="95650"/>
    <x v="95"/>
    <x v="99"/>
    <n v="24"/>
    <n v="24"/>
    <n v="12"/>
    <x v="0"/>
  </r>
  <r>
    <n v="95660"/>
    <x v="93"/>
    <x v="97"/>
    <n v="34"/>
    <n v="12"/>
    <n v="12"/>
    <x v="0"/>
  </r>
  <r>
    <n v="95714"/>
    <x v="98"/>
    <x v="102"/>
    <n v="93"/>
    <n v="86"/>
    <n v="12"/>
    <x v="0"/>
  </r>
  <r>
    <n v="95736"/>
    <x v="97"/>
    <x v="101"/>
    <n v="18"/>
    <n v="18"/>
    <n v="12"/>
    <x v="0"/>
  </r>
  <r>
    <n v="95807"/>
    <x v="96"/>
    <x v="100"/>
    <n v="95"/>
    <n v="62"/>
    <n v="12"/>
    <x v="0"/>
  </r>
  <r>
    <n v="95822"/>
    <x v="101"/>
    <x v="105"/>
    <n v="14"/>
    <n v="14"/>
    <n v="12"/>
    <x v="0"/>
  </r>
  <r>
    <n v="95841"/>
    <x v="25"/>
    <x v="106"/>
    <n v="34"/>
    <n v="28"/>
    <n v="12"/>
    <x v="0"/>
  </r>
  <r>
    <n v="95893"/>
    <x v="100"/>
    <x v="104"/>
    <n v="91"/>
    <n v="18"/>
    <n v="12"/>
    <x v="0"/>
  </r>
  <r>
    <n v="95894"/>
    <x v="102"/>
    <x v="107"/>
    <n v="92"/>
    <n v="70"/>
    <n v="12"/>
    <x v="0"/>
  </r>
  <r>
    <n v="95911"/>
    <x v="105"/>
    <x v="110"/>
    <n v="13"/>
    <n v="2"/>
    <n v="12"/>
    <x v="0"/>
  </r>
  <r>
    <n v="95915"/>
    <x v="0"/>
    <x v="111"/>
    <n v="17"/>
    <n v="13"/>
    <n v="12"/>
    <x v="0"/>
  </r>
  <r>
    <n v="95980"/>
    <x v="106"/>
    <x v="112"/>
    <n v="90"/>
    <n v="65"/>
    <n v="12"/>
    <x v="0"/>
  </r>
  <r>
    <n v="95991"/>
    <x v="108"/>
    <x v="114"/>
    <n v="3"/>
    <n v="2"/>
    <n v="12"/>
    <x v="0"/>
  </r>
  <r>
    <n v="96113"/>
    <x v="24"/>
    <x v="120"/>
    <n v="39"/>
    <n v="39"/>
    <n v="12"/>
    <x v="0"/>
  </r>
  <r>
    <n v="96137"/>
    <x v="38"/>
    <x v="118"/>
    <n v="69"/>
    <n v="44"/>
    <n v="12"/>
    <x v="0"/>
  </r>
  <r>
    <n v="96164"/>
    <x v="111"/>
    <x v="119"/>
    <n v="99"/>
    <n v="70"/>
    <n v="12"/>
    <x v="0"/>
  </r>
  <r>
    <n v="96178"/>
    <x v="30"/>
    <x v="122"/>
    <n v="14"/>
    <n v="3"/>
    <n v="12"/>
    <x v="0"/>
  </r>
  <r>
    <n v="96187"/>
    <x v="16"/>
    <x v="123"/>
    <n v="24"/>
    <n v="16"/>
    <n v="12"/>
    <x v="0"/>
  </r>
  <r>
    <n v="96193"/>
    <x v="116"/>
    <x v="128"/>
    <n v="31"/>
    <n v="31"/>
    <n v="12"/>
    <x v="0"/>
  </r>
  <r>
    <n v="96219"/>
    <x v="19"/>
    <x v="125"/>
    <n v="61"/>
    <n v="59"/>
    <n v="12"/>
    <x v="0"/>
  </r>
  <r>
    <n v="96231"/>
    <x v="113"/>
    <x v="124"/>
    <n v="75"/>
    <n v="69"/>
    <n v="12"/>
    <x v="0"/>
  </r>
  <r>
    <n v="96238"/>
    <x v="114"/>
    <x v="11"/>
    <n v="83"/>
    <n v="18"/>
    <n v="12"/>
    <x v="0"/>
  </r>
  <r>
    <n v="96250"/>
    <x v="52"/>
    <x v="126"/>
    <n v="95"/>
    <n v="49"/>
    <n v="12"/>
    <x v="0"/>
  </r>
  <r>
    <n v="96256"/>
    <x v="20"/>
    <x v="452"/>
    <n v="3"/>
    <n v="1"/>
    <n v="12"/>
    <x v="0"/>
  </r>
  <r>
    <n v="96269"/>
    <x v="239"/>
    <x v="418"/>
    <n v="18"/>
    <n v="18"/>
    <n v="12"/>
    <x v="0"/>
  </r>
  <r>
    <n v="96276"/>
    <x v="294"/>
    <x v="454"/>
    <n v="26"/>
    <n v="17"/>
    <n v="12"/>
    <x v="0"/>
  </r>
  <r>
    <n v="96284"/>
    <x v="34"/>
    <x v="453"/>
    <n v="34"/>
    <n v="34"/>
    <n v="12"/>
    <x v="0"/>
  </r>
  <r>
    <n v="96288"/>
    <x v="37"/>
    <x v="504"/>
    <n v="39"/>
    <n v="39"/>
    <n v="12"/>
    <x v="0"/>
  </r>
  <r>
    <n v="96345"/>
    <x v="12"/>
    <x v="437"/>
    <n v="5"/>
    <n v="1"/>
    <n v="12"/>
    <x v="0"/>
  </r>
  <r>
    <n v="96349"/>
    <x v="274"/>
    <x v="421"/>
    <n v="10"/>
    <n v="10"/>
    <n v="12"/>
    <x v="0"/>
  </r>
  <r>
    <n v="96360"/>
    <x v="290"/>
    <x v="446"/>
    <n v="22"/>
    <n v="21"/>
    <n v="12"/>
    <x v="0"/>
  </r>
  <r>
    <n v="96362"/>
    <x v="295"/>
    <x v="455"/>
    <n v="24"/>
    <n v="20"/>
    <n v="12"/>
    <x v="0"/>
  </r>
  <r>
    <n v="96366"/>
    <x v="315"/>
    <x v="505"/>
    <n v="29"/>
    <n v="10"/>
    <n v="12"/>
    <x v="0"/>
  </r>
  <r>
    <n v="96368"/>
    <x v="297"/>
    <x v="457"/>
    <n v="32"/>
    <n v="29"/>
    <n v="12"/>
    <x v="0"/>
  </r>
  <r>
    <n v="96389"/>
    <x v="296"/>
    <x v="456"/>
    <n v="55"/>
    <n v="21"/>
    <n v="12"/>
    <x v="0"/>
  </r>
  <r>
    <n v="96424"/>
    <x v="318"/>
    <x v="510"/>
    <n v="96"/>
    <n v="88"/>
    <n v="12"/>
    <x v="0"/>
  </r>
  <r>
    <n v="96430"/>
    <x v="264"/>
    <x v="422"/>
    <n v="2"/>
    <n v="2"/>
    <n v="12"/>
    <x v="0"/>
  </r>
  <r>
    <n v="96469"/>
    <x v="298"/>
    <x v="458"/>
    <n v="47"/>
    <n v="37"/>
    <n v="12"/>
    <x v="0"/>
  </r>
  <r>
    <n v="96472"/>
    <x v="41"/>
    <x v="496"/>
    <n v="50"/>
    <n v="46"/>
    <n v="12"/>
    <x v="0"/>
  </r>
  <r>
    <n v="96514"/>
    <x v="326"/>
    <x v="535"/>
    <n v="98"/>
    <n v="84"/>
    <n v="12"/>
    <x v="0"/>
  </r>
  <r>
    <n v="96521"/>
    <x v="5"/>
    <x v="459"/>
    <n v="6"/>
    <n v="1"/>
    <n v="12"/>
    <x v="0"/>
  </r>
  <r>
    <n v="96529"/>
    <x v="286"/>
    <x v="430"/>
    <n v="14"/>
    <n v="14"/>
    <n v="12"/>
    <x v="0"/>
  </r>
  <r>
    <n v="96574"/>
    <x v="313"/>
    <x v="497"/>
    <n v="64"/>
    <n v="35"/>
    <n v="12"/>
    <x v="0"/>
  </r>
  <r>
    <n v="96588"/>
    <x v="323"/>
    <x v="531"/>
    <n v="83"/>
    <n v="56"/>
    <n v="12"/>
    <x v="0"/>
  </r>
  <r>
    <n v="96591"/>
    <x v="53"/>
    <x v="532"/>
    <n v="86"/>
    <n v="65"/>
    <n v="12"/>
    <x v="0"/>
  </r>
  <r>
    <n v="96642"/>
    <x v="138"/>
    <x v="491"/>
    <n v="45"/>
    <n v="19"/>
    <n v="12"/>
    <x v="0"/>
  </r>
  <r>
    <n v="96705"/>
    <x v="202"/>
    <x v="428"/>
    <n v="20"/>
    <n v="20"/>
    <n v="12"/>
    <x v="0"/>
  </r>
  <r>
    <n v="96707"/>
    <x v="299"/>
    <x v="461"/>
    <n v="22"/>
    <n v="15"/>
    <n v="12"/>
    <x v="0"/>
  </r>
  <r>
    <n v="96709"/>
    <x v="11"/>
    <x v="408"/>
    <n v="24"/>
    <n v="24"/>
    <n v="12"/>
    <x v="0"/>
  </r>
  <r>
    <n v="96713"/>
    <x v="143"/>
    <x v="460"/>
    <n v="28"/>
    <n v="28"/>
    <n v="12"/>
    <x v="0"/>
  </r>
  <r>
    <n v="96778"/>
    <x v="137"/>
    <x v="462"/>
    <n v="2"/>
    <n v="2"/>
    <n v="12"/>
    <x v="0"/>
  </r>
  <r>
    <n v="96784"/>
    <x v="231"/>
    <x v="449"/>
    <n v="8"/>
    <n v="2"/>
    <n v="12"/>
    <x v="0"/>
  </r>
  <r>
    <n v="96801"/>
    <x v="300"/>
    <x v="463"/>
    <n v="27"/>
    <n v="27"/>
    <n v="12"/>
    <x v="0"/>
  </r>
  <r>
    <n v="96804"/>
    <x v="301"/>
    <x v="464"/>
    <n v="30"/>
    <n v="30"/>
    <n v="12"/>
    <x v="0"/>
  </r>
  <r>
    <n v="96844"/>
    <x v="93"/>
    <x v="511"/>
    <n v="76"/>
    <n v="27"/>
    <n v="12"/>
    <x v="0"/>
  </r>
  <r>
    <n v="96871"/>
    <x v="47"/>
    <x v="427"/>
    <n v="7"/>
    <n v="7"/>
    <n v="12"/>
    <x v="0"/>
  </r>
  <r>
    <n v="96885"/>
    <x v="76"/>
    <x v="465"/>
    <n v="22"/>
    <n v="21"/>
    <n v="12"/>
    <x v="0"/>
  </r>
  <r>
    <n v="96951"/>
    <x v="284"/>
    <x v="536"/>
    <n v="95"/>
    <n v="57"/>
    <n v="12"/>
    <x v="0"/>
  </r>
  <r>
    <n v="96958"/>
    <x v="59"/>
    <x v="438"/>
    <n v="5"/>
    <n v="1"/>
    <n v="12"/>
    <x v="0"/>
  </r>
  <r>
    <n v="96979"/>
    <x v="161"/>
    <x v="498"/>
    <n v="28"/>
    <n v="10"/>
    <n v="12"/>
    <x v="0"/>
  </r>
  <r>
    <n v="96991"/>
    <x v="3"/>
    <x v="467"/>
    <n v="40"/>
    <n v="40"/>
    <n v="12"/>
    <x v="0"/>
  </r>
  <r>
    <n v="97002"/>
    <x v="257"/>
    <x v="466"/>
    <n v="53"/>
    <n v="53"/>
    <n v="12"/>
    <x v="0"/>
  </r>
  <r>
    <n v="97025"/>
    <x v="24"/>
    <x v="512"/>
    <n v="79"/>
    <n v="46"/>
    <n v="12"/>
    <x v="0"/>
  </r>
  <r>
    <n v="97090"/>
    <x v="302"/>
    <x v="468"/>
    <n v="51"/>
    <n v="51"/>
    <n v="12"/>
    <x v="0"/>
  </r>
  <r>
    <n v="97132"/>
    <x v="319"/>
    <x v="513"/>
    <n v="97"/>
    <n v="91"/>
    <n v="12"/>
    <x v="0"/>
  </r>
  <r>
    <n v="97141"/>
    <x v="277"/>
    <x v="410"/>
    <n v="9"/>
    <n v="4"/>
    <n v="12"/>
    <x v="0"/>
  </r>
  <r>
    <n v="97170"/>
    <x v="95"/>
    <x v="469"/>
    <n v="39"/>
    <n v="37"/>
    <n v="12"/>
    <x v="0"/>
  </r>
  <r>
    <n v="90187"/>
    <x v="1"/>
    <x v="190"/>
    <n v="19"/>
    <n v="9"/>
    <n v="12"/>
    <x v="1"/>
  </r>
  <r>
    <n v="90199"/>
    <x v="167"/>
    <x v="192"/>
    <n v="31"/>
    <n v="31"/>
    <n v="12"/>
    <x v="1"/>
  </r>
  <r>
    <n v="90209"/>
    <x v="53"/>
    <x v="191"/>
    <n v="42"/>
    <n v="29"/>
    <n v="12"/>
    <x v="1"/>
  </r>
  <r>
    <n v="90278"/>
    <x v="169"/>
    <x v="195"/>
    <n v="16"/>
    <n v="16"/>
    <n v="12"/>
    <x v="1"/>
  </r>
  <r>
    <n v="90290"/>
    <x v="170"/>
    <x v="196"/>
    <n v="28"/>
    <n v="28"/>
    <n v="12"/>
    <x v="1"/>
  </r>
  <r>
    <n v="90291"/>
    <x v="105"/>
    <x v="194"/>
    <n v="29"/>
    <n v="12"/>
    <n v="12"/>
    <x v="1"/>
  </r>
  <r>
    <n v="90293"/>
    <x v="24"/>
    <x v="198"/>
    <n v="31"/>
    <n v="31"/>
    <n v="12"/>
    <x v="1"/>
  </r>
  <r>
    <n v="90308"/>
    <x v="171"/>
    <x v="197"/>
    <n v="49"/>
    <n v="38"/>
    <n v="12"/>
    <x v="1"/>
  </r>
  <r>
    <n v="90361"/>
    <x v="172"/>
    <x v="199"/>
    <n v="7"/>
    <n v="5"/>
    <n v="12"/>
    <x v="1"/>
  </r>
  <r>
    <n v="90362"/>
    <x v="176"/>
    <x v="204"/>
    <n v="8"/>
    <n v="8"/>
    <n v="12"/>
    <x v="1"/>
  </r>
  <r>
    <n v="90370"/>
    <x v="93"/>
    <x v="200"/>
    <n v="17"/>
    <n v="17"/>
    <n v="12"/>
    <x v="1"/>
  </r>
  <r>
    <n v="90374"/>
    <x v="175"/>
    <x v="203"/>
    <n v="21"/>
    <n v="21"/>
    <n v="12"/>
    <x v="1"/>
  </r>
  <r>
    <n v="90393"/>
    <x v="174"/>
    <x v="202"/>
    <n v="41"/>
    <n v="35"/>
    <n v="12"/>
    <x v="1"/>
  </r>
  <r>
    <n v="90504"/>
    <x v="177"/>
    <x v="206"/>
    <n v="64"/>
    <n v="64"/>
    <n v="12"/>
    <x v="1"/>
  </r>
  <r>
    <n v="90526"/>
    <x v="178"/>
    <x v="207"/>
    <n v="89"/>
    <n v="80"/>
    <n v="12"/>
    <x v="1"/>
  </r>
  <r>
    <n v="90548"/>
    <x v="130"/>
    <x v="210"/>
    <n v="14"/>
    <n v="11"/>
    <n v="12"/>
    <x v="1"/>
  </r>
  <r>
    <n v="90575"/>
    <x v="179"/>
    <x v="208"/>
    <n v="43"/>
    <n v="14"/>
    <n v="12"/>
    <x v="1"/>
  </r>
  <r>
    <n v="90601"/>
    <x v="181"/>
    <x v="212"/>
    <n v="72"/>
    <n v="71"/>
    <n v="12"/>
    <x v="1"/>
  </r>
  <r>
    <n v="90603"/>
    <x v="83"/>
    <x v="209"/>
    <n v="74"/>
    <n v="70"/>
    <n v="12"/>
    <x v="1"/>
  </r>
  <r>
    <n v="90629"/>
    <x v="183"/>
    <x v="217"/>
    <n v="5"/>
    <n v="5"/>
    <n v="12"/>
    <x v="1"/>
  </r>
  <r>
    <n v="90638"/>
    <x v="182"/>
    <x v="213"/>
    <n v="15"/>
    <n v="15"/>
    <n v="12"/>
    <x v="1"/>
  </r>
  <r>
    <n v="90663"/>
    <x v="70"/>
    <x v="215"/>
    <n v="42"/>
    <n v="35"/>
    <n v="12"/>
    <x v="1"/>
  </r>
  <r>
    <n v="90694"/>
    <x v="61"/>
    <x v="216"/>
    <n v="76"/>
    <n v="71"/>
    <n v="12"/>
    <x v="1"/>
  </r>
  <r>
    <n v="90699"/>
    <x v="184"/>
    <x v="218"/>
    <n v="81"/>
    <n v="57"/>
    <n v="12"/>
    <x v="1"/>
  </r>
  <r>
    <n v="90700"/>
    <x v="95"/>
    <x v="214"/>
    <n v="82"/>
    <n v="60"/>
    <n v="12"/>
    <x v="1"/>
  </r>
  <r>
    <n v="90763"/>
    <x v="187"/>
    <x v="221"/>
    <n v="52"/>
    <n v="52"/>
    <n v="12"/>
    <x v="1"/>
  </r>
  <r>
    <n v="90799"/>
    <x v="186"/>
    <x v="220"/>
    <n v="93"/>
    <n v="69"/>
    <n v="12"/>
    <x v="1"/>
  </r>
  <r>
    <n v="90824"/>
    <x v="189"/>
    <x v="223"/>
    <n v="23"/>
    <n v="23"/>
    <n v="12"/>
    <x v="1"/>
  </r>
  <r>
    <n v="90846"/>
    <x v="92"/>
    <x v="224"/>
    <n v="46"/>
    <n v="40"/>
    <n v="12"/>
    <x v="1"/>
  </r>
  <r>
    <n v="90860"/>
    <x v="190"/>
    <x v="225"/>
    <n v="60"/>
    <n v="42"/>
    <n v="12"/>
    <x v="1"/>
  </r>
  <r>
    <n v="90868"/>
    <x v="191"/>
    <x v="226"/>
    <n v="68"/>
    <n v="57"/>
    <n v="12"/>
    <x v="1"/>
  </r>
  <r>
    <n v="90902"/>
    <x v="193"/>
    <x v="230"/>
    <n v="10"/>
    <n v="10"/>
    <n v="12"/>
    <x v="1"/>
  </r>
  <r>
    <n v="90903"/>
    <x v="192"/>
    <x v="229"/>
    <n v="11"/>
    <n v="6"/>
    <n v="12"/>
    <x v="1"/>
  </r>
  <r>
    <n v="90914"/>
    <x v="0"/>
    <x v="228"/>
    <n v="22"/>
    <n v="2"/>
    <n v="12"/>
    <x v="1"/>
  </r>
  <r>
    <n v="90923"/>
    <x v="195"/>
    <x v="232"/>
    <n v="31"/>
    <n v="31"/>
    <n v="12"/>
    <x v="1"/>
  </r>
  <r>
    <n v="90989"/>
    <x v="138"/>
    <x v="233"/>
    <n v="2"/>
    <n v="1"/>
    <n v="12"/>
    <x v="1"/>
  </r>
  <r>
    <n v="90992"/>
    <x v="255"/>
    <x v="450"/>
    <n v="5"/>
    <n v="5"/>
    <n v="12"/>
    <x v="1"/>
  </r>
  <r>
    <n v="90998"/>
    <x v="135"/>
    <x v="238"/>
    <n v="13"/>
    <n v="13"/>
    <n v="12"/>
    <x v="1"/>
  </r>
  <r>
    <n v="91017"/>
    <x v="196"/>
    <x v="235"/>
    <n v="34"/>
    <n v="33"/>
    <n v="12"/>
    <x v="1"/>
  </r>
  <r>
    <n v="91051"/>
    <x v="197"/>
    <x v="237"/>
    <n v="69"/>
    <n v="54"/>
    <n v="12"/>
    <x v="1"/>
  </r>
  <r>
    <n v="91073"/>
    <x v="158"/>
    <x v="239"/>
    <n v="91"/>
    <n v="76"/>
    <n v="12"/>
    <x v="1"/>
  </r>
  <r>
    <n v="91074"/>
    <x v="3"/>
    <x v="236"/>
    <n v="92"/>
    <n v="57"/>
    <n v="12"/>
    <x v="1"/>
  </r>
  <r>
    <n v="91105"/>
    <x v="200"/>
    <x v="242"/>
    <n v="26"/>
    <n v="24"/>
    <n v="12"/>
    <x v="1"/>
  </r>
  <r>
    <n v="91132"/>
    <x v="201"/>
    <x v="243"/>
    <n v="56"/>
    <n v="44"/>
    <n v="12"/>
    <x v="1"/>
  </r>
  <r>
    <n v="91138"/>
    <x v="119"/>
    <x v="245"/>
    <n v="62"/>
    <n v="54"/>
    <n v="12"/>
    <x v="1"/>
  </r>
  <r>
    <n v="91160"/>
    <x v="2"/>
    <x v="244"/>
    <n v="84"/>
    <n v="63"/>
    <n v="12"/>
    <x v="1"/>
  </r>
  <r>
    <n v="91210"/>
    <x v="204"/>
    <x v="250"/>
    <n v="40"/>
    <n v="40"/>
    <n v="12"/>
    <x v="1"/>
  </r>
  <r>
    <n v="91223"/>
    <x v="145"/>
    <x v="249"/>
    <n v="53"/>
    <n v="32"/>
    <n v="12"/>
    <x v="1"/>
  </r>
  <r>
    <n v="91230"/>
    <x v="203"/>
    <x v="248"/>
    <n v="60"/>
    <n v="60"/>
    <n v="12"/>
    <x v="1"/>
  </r>
  <r>
    <n v="91239"/>
    <x v="202"/>
    <x v="247"/>
    <n v="69"/>
    <n v="69"/>
    <n v="12"/>
    <x v="1"/>
  </r>
  <r>
    <n v="91315"/>
    <x v="205"/>
    <x v="251"/>
    <n v="53"/>
    <n v="53"/>
    <n v="12"/>
    <x v="1"/>
  </r>
  <r>
    <n v="91400"/>
    <x v="9"/>
    <x v="253"/>
    <n v="43"/>
    <n v="43"/>
    <n v="12"/>
    <x v="1"/>
  </r>
  <r>
    <n v="91421"/>
    <x v="129"/>
    <x v="255"/>
    <n v="66"/>
    <n v="51"/>
    <n v="12"/>
    <x v="1"/>
  </r>
  <r>
    <n v="91441"/>
    <x v="206"/>
    <x v="252"/>
    <n v="87"/>
    <n v="59"/>
    <n v="12"/>
    <x v="1"/>
  </r>
  <r>
    <n v="91476"/>
    <x v="208"/>
    <x v="258"/>
    <n v="25"/>
    <n v="22"/>
    <n v="12"/>
    <x v="1"/>
  </r>
  <r>
    <n v="91478"/>
    <x v="210"/>
    <x v="260"/>
    <n v="27"/>
    <n v="22"/>
    <n v="12"/>
    <x v="1"/>
  </r>
  <r>
    <n v="91535"/>
    <x v="212"/>
    <x v="262"/>
    <n v="88"/>
    <n v="88"/>
    <n v="12"/>
    <x v="1"/>
  </r>
  <r>
    <n v="91541"/>
    <x v="209"/>
    <x v="259"/>
    <n v="94"/>
    <n v="78"/>
    <n v="12"/>
    <x v="1"/>
  </r>
  <r>
    <n v="91553"/>
    <x v="214"/>
    <x v="265"/>
    <n v="8"/>
    <n v="5"/>
    <n v="12"/>
    <x v="1"/>
  </r>
  <r>
    <n v="91580"/>
    <x v="60"/>
    <x v="264"/>
    <n v="38"/>
    <n v="21"/>
    <n v="12"/>
    <x v="1"/>
  </r>
  <r>
    <n v="91596"/>
    <x v="215"/>
    <x v="266"/>
    <n v="55"/>
    <n v="52"/>
    <n v="12"/>
    <x v="1"/>
  </r>
  <r>
    <n v="91640"/>
    <x v="213"/>
    <x v="263"/>
    <n v="100"/>
    <n v="38"/>
    <n v="12"/>
    <x v="1"/>
  </r>
  <r>
    <n v="91643"/>
    <x v="35"/>
    <x v="269"/>
    <n v="4"/>
    <n v="1"/>
    <n v="12"/>
    <x v="1"/>
  </r>
  <r>
    <n v="91665"/>
    <x v="143"/>
    <x v="270"/>
    <n v="28"/>
    <n v="25"/>
    <n v="12"/>
    <x v="1"/>
  </r>
  <r>
    <n v="91673"/>
    <x v="37"/>
    <x v="268"/>
    <n v="37"/>
    <n v="37"/>
    <n v="12"/>
    <x v="1"/>
  </r>
  <r>
    <n v="91705"/>
    <x v="216"/>
    <x v="271"/>
    <n v="71"/>
    <n v="58"/>
    <n v="12"/>
    <x v="1"/>
  </r>
  <r>
    <n v="91766"/>
    <x v="153"/>
    <x v="278"/>
    <n v="38"/>
    <n v="38"/>
    <n v="12"/>
    <x v="1"/>
  </r>
  <r>
    <n v="91781"/>
    <x v="87"/>
    <x v="275"/>
    <n v="53"/>
    <n v="24"/>
    <n v="12"/>
    <x v="1"/>
  </r>
  <r>
    <n v="91798"/>
    <x v="220"/>
    <x v="277"/>
    <n v="70"/>
    <n v="52"/>
    <n v="12"/>
    <x v="1"/>
  </r>
  <r>
    <n v="91852"/>
    <x v="11"/>
    <x v="283"/>
    <n v="30"/>
    <n v="30"/>
    <n v="12"/>
    <x v="1"/>
  </r>
  <r>
    <n v="91865"/>
    <x v="224"/>
    <x v="284"/>
    <n v="45"/>
    <n v="32"/>
    <n v="12"/>
    <x v="1"/>
  </r>
  <r>
    <n v="91870"/>
    <x v="97"/>
    <x v="281"/>
    <n v="50"/>
    <n v="47"/>
    <n v="12"/>
    <x v="1"/>
  </r>
  <r>
    <n v="91876"/>
    <x v="64"/>
    <x v="285"/>
    <n v="56"/>
    <n v="56"/>
    <n v="12"/>
    <x v="1"/>
  </r>
  <r>
    <n v="91895"/>
    <x v="225"/>
    <x v="286"/>
    <n v="75"/>
    <n v="75"/>
    <n v="12"/>
    <x v="1"/>
  </r>
  <r>
    <n v="91918"/>
    <x v="222"/>
    <x v="280"/>
    <n v="100"/>
    <n v="62"/>
    <n v="12"/>
    <x v="1"/>
  </r>
  <r>
    <n v="91945"/>
    <x v="226"/>
    <x v="287"/>
    <n v="28"/>
    <n v="26"/>
    <n v="12"/>
    <x v="1"/>
  </r>
  <r>
    <n v="92022"/>
    <x v="61"/>
    <x v="290"/>
    <n v="11"/>
    <n v="11"/>
    <n v="12"/>
    <x v="1"/>
  </r>
  <r>
    <n v="92031"/>
    <x v="228"/>
    <x v="292"/>
    <n v="20"/>
    <n v="20"/>
    <n v="12"/>
    <x v="1"/>
  </r>
  <r>
    <n v="92038"/>
    <x v="27"/>
    <x v="291"/>
    <n v="27"/>
    <n v="23"/>
    <n v="12"/>
    <x v="1"/>
  </r>
  <r>
    <n v="92097"/>
    <x v="1"/>
    <x v="289"/>
    <n v="90"/>
    <n v="30"/>
    <n v="12"/>
    <x v="1"/>
  </r>
  <r>
    <n v="92149"/>
    <x v="229"/>
    <x v="293"/>
    <n v="43"/>
    <n v="36"/>
    <n v="12"/>
    <x v="1"/>
  </r>
  <r>
    <n v="92218"/>
    <x v="234"/>
    <x v="302"/>
    <n v="19"/>
    <n v="19"/>
    <n v="12"/>
    <x v="1"/>
  </r>
  <r>
    <n v="92231"/>
    <x v="107"/>
    <x v="297"/>
    <n v="32"/>
    <n v="32"/>
    <n v="12"/>
    <x v="1"/>
  </r>
  <r>
    <n v="92249"/>
    <x v="233"/>
    <x v="301"/>
    <n v="51"/>
    <n v="51"/>
    <n v="12"/>
    <x v="1"/>
  </r>
  <r>
    <n v="92257"/>
    <x v="25"/>
    <x v="296"/>
    <n v="59"/>
    <n v="58"/>
    <n v="12"/>
    <x v="1"/>
  </r>
  <r>
    <n v="92277"/>
    <x v="85"/>
    <x v="298"/>
    <n v="79"/>
    <n v="68"/>
    <n v="12"/>
    <x v="1"/>
  </r>
  <r>
    <n v="92280"/>
    <x v="232"/>
    <x v="299"/>
    <n v="82"/>
    <n v="76"/>
    <n v="12"/>
    <x v="1"/>
  </r>
  <r>
    <n v="92299"/>
    <x v="172"/>
    <x v="305"/>
    <n v="4"/>
    <n v="4"/>
    <n v="12"/>
    <x v="1"/>
  </r>
  <r>
    <n v="92301"/>
    <x v="141"/>
    <x v="306"/>
    <n v="6"/>
    <n v="6"/>
    <n v="12"/>
    <x v="1"/>
  </r>
  <r>
    <n v="92304"/>
    <x v="157"/>
    <x v="303"/>
    <n v="9"/>
    <n v="4"/>
    <n v="12"/>
    <x v="1"/>
  </r>
  <r>
    <n v="92309"/>
    <x v="13"/>
    <x v="304"/>
    <n v="15"/>
    <n v="15"/>
    <n v="12"/>
    <x v="1"/>
  </r>
  <r>
    <n v="92339"/>
    <x v="127"/>
    <x v="307"/>
    <n v="46"/>
    <n v="46"/>
    <n v="12"/>
    <x v="1"/>
  </r>
  <r>
    <n v="92398"/>
    <x v="235"/>
    <x v="308"/>
    <n v="6"/>
    <n v="6"/>
    <n v="12"/>
    <x v="1"/>
  </r>
  <r>
    <n v="92407"/>
    <x v="118"/>
    <x v="313"/>
    <n v="15"/>
    <n v="15"/>
    <n v="12"/>
    <x v="1"/>
  </r>
  <r>
    <n v="92417"/>
    <x v="156"/>
    <x v="309"/>
    <n v="28"/>
    <n v="23"/>
    <n v="12"/>
    <x v="1"/>
  </r>
  <r>
    <n v="92419"/>
    <x v="169"/>
    <x v="314"/>
    <n v="30"/>
    <n v="24"/>
    <n v="12"/>
    <x v="1"/>
  </r>
  <r>
    <n v="92449"/>
    <x v="237"/>
    <x v="312"/>
    <n v="60"/>
    <n v="60"/>
    <n v="12"/>
    <x v="1"/>
  </r>
  <r>
    <n v="92504"/>
    <x v="158"/>
    <x v="316"/>
    <n v="18"/>
    <n v="18"/>
    <n v="12"/>
    <x v="1"/>
  </r>
  <r>
    <n v="92514"/>
    <x v="75"/>
    <x v="318"/>
    <n v="29"/>
    <n v="29"/>
    <n v="12"/>
    <x v="1"/>
  </r>
  <r>
    <n v="92518"/>
    <x v="239"/>
    <x v="317"/>
    <n v="33"/>
    <n v="24"/>
    <n v="12"/>
    <x v="1"/>
  </r>
  <r>
    <n v="92572"/>
    <x v="240"/>
    <x v="319"/>
    <n v="88"/>
    <n v="75"/>
    <n v="12"/>
    <x v="1"/>
  </r>
  <r>
    <n v="92573"/>
    <x v="238"/>
    <x v="315"/>
    <n v="89"/>
    <n v="49"/>
    <n v="12"/>
    <x v="1"/>
  </r>
  <r>
    <n v="92585"/>
    <x v="12"/>
    <x v="320"/>
    <n v="3"/>
    <n v="3"/>
    <n v="12"/>
    <x v="1"/>
  </r>
  <r>
    <n v="92633"/>
    <x v="242"/>
    <x v="323"/>
    <n v="53"/>
    <n v="40"/>
    <n v="12"/>
    <x v="1"/>
  </r>
  <r>
    <n v="92650"/>
    <x v="241"/>
    <x v="321"/>
    <n v="70"/>
    <n v="17"/>
    <n v="12"/>
    <x v="1"/>
  </r>
  <r>
    <n v="92664"/>
    <x v="193"/>
    <x v="325"/>
    <n v="84"/>
    <n v="50"/>
    <n v="12"/>
    <x v="1"/>
  </r>
  <r>
    <n v="92667"/>
    <x v="114"/>
    <x v="324"/>
    <n v="87"/>
    <n v="38"/>
    <n v="12"/>
    <x v="1"/>
  </r>
  <r>
    <n v="92703"/>
    <x v="98"/>
    <x v="331"/>
    <n v="27"/>
    <n v="27"/>
    <n v="12"/>
    <x v="1"/>
  </r>
  <r>
    <n v="92713"/>
    <x v="243"/>
    <x v="328"/>
    <n v="37"/>
    <n v="27"/>
    <n v="12"/>
    <x v="1"/>
  </r>
  <r>
    <n v="92715"/>
    <x v="50"/>
    <x v="327"/>
    <n v="39"/>
    <n v="24"/>
    <n v="12"/>
    <x v="1"/>
  </r>
  <r>
    <n v="92723"/>
    <x v="244"/>
    <x v="329"/>
    <n v="48"/>
    <n v="48"/>
    <n v="12"/>
    <x v="1"/>
  </r>
  <r>
    <n v="92726"/>
    <x v="164"/>
    <x v="330"/>
    <n v="51"/>
    <n v="51"/>
    <n v="12"/>
    <x v="1"/>
  </r>
  <r>
    <n v="92777"/>
    <x v="20"/>
    <x v="332"/>
    <n v="4"/>
    <n v="4"/>
    <n v="12"/>
    <x v="1"/>
  </r>
  <r>
    <n v="92797"/>
    <x v="246"/>
    <x v="338"/>
    <n v="25"/>
    <n v="25"/>
    <n v="12"/>
    <x v="1"/>
  </r>
  <r>
    <n v="92826"/>
    <x v="34"/>
    <x v="334"/>
    <n v="56"/>
    <n v="56"/>
    <n v="12"/>
    <x v="1"/>
  </r>
  <r>
    <n v="92840"/>
    <x v="31"/>
    <x v="336"/>
    <n v="70"/>
    <n v="62"/>
    <n v="12"/>
    <x v="1"/>
  </r>
  <r>
    <n v="92892"/>
    <x v="147"/>
    <x v="200"/>
    <n v="26"/>
    <n v="20"/>
    <n v="12"/>
    <x v="1"/>
  </r>
  <r>
    <n v="92905"/>
    <x v="247"/>
    <x v="342"/>
    <n v="39"/>
    <n v="28"/>
    <n v="12"/>
    <x v="1"/>
  </r>
  <r>
    <n v="92916"/>
    <x v="248"/>
    <x v="343"/>
    <n v="50"/>
    <n v="50"/>
    <n v="12"/>
    <x v="1"/>
  </r>
  <r>
    <n v="92946"/>
    <x v="28"/>
    <x v="339"/>
    <n v="82"/>
    <n v="59"/>
    <n v="12"/>
    <x v="1"/>
  </r>
  <r>
    <n v="92966"/>
    <x v="145"/>
    <x v="347"/>
    <n v="5"/>
    <n v="2"/>
    <n v="12"/>
    <x v="1"/>
  </r>
  <r>
    <n v="92969"/>
    <x v="250"/>
    <x v="346"/>
    <n v="8"/>
    <n v="8"/>
    <n v="12"/>
    <x v="1"/>
  </r>
  <r>
    <n v="93006"/>
    <x v="252"/>
    <x v="350"/>
    <n v="46"/>
    <n v="46"/>
    <n v="12"/>
    <x v="1"/>
  </r>
  <r>
    <n v="93044"/>
    <x v="24"/>
    <x v="345"/>
    <n v="88"/>
    <n v="19"/>
    <n v="12"/>
    <x v="1"/>
  </r>
  <r>
    <n v="93051"/>
    <x v="253"/>
    <x v="351"/>
    <n v="96"/>
    <n v="74"/>
    <n v="12"/>
    <x v="1"/>
  </r>
  <r>
    <n v="93053"/>
    <x v="251"/>
    <x v="348"/>
    <n v="98"/>
    <n v="52"/>
    <n v="12"/>
    <x v="1"/>
  </r>
  <r>
    <n v="93087"/>
    <x v="41"/>
    <x v="354"/>
    <n v="35"/>
    <n v="35"/>
    <n v="12"/>
    <x v="1"/>
  </r>
  <r>
    <n v="93095"/>
    <x v="71"/>
    <x v="355"/>
    <n v="43"/>
    <n v="43"/>
    <n v="12"/>
    <x v="1"/>
  </r>
  <r>
    <n v="93105"/>
    <x v="254"/>
    <x v="353"/>
    <n v="54"/>
    <n v="40"/>
    <n v="12"/>
    <x v="1"/>
  </r>
  <r>
    <n v="93162"/>
    <x v="255"/>
    <x v="356"/>
    <n v="17"/>
    <n v="7"/>
    <n v="12"/>
    <x v="1"/>
  </r>
  <r>
    <n v="93200"/>
    <x v="174"/>
    <x v="357"/>
    <n v="56"/>
    <n v="45"/>
    <n v="12"/>
    <x v="1"/>
  </r>
  <r>
    <n v="93207"/>
    <x v="59"/>
    <x v="373"/>
    <n v="64"/>
    <n v="51"/>
    <n v="12"/>
    <x v="1"/>
  </r>
  <r>
    <n v="93251"/>
    <x v="83"/>
    <x v="364"/>
    <n v="13"/>
    <n v="13"/>
    <n v="12"/>
    <x v="1"/>
  </r>
  <r>
    <n v="93264"/>
    <x v="215"/>
    <x v="365"/>
    <n v="27"/>
    <n v="27"/>
    <n v="12"/>
    <x v="1"/>
  </r>
  <r>
    <n v="93305"/>
    <x v="226"/>
    <x v="366"/>
    <n v="72"/>
    <n v="56"/>
    <n v="12"/>
    <x v="1"/>
  </r>
  <r>
    <n v="93337"/>
    <x v="260"/>
    <x v="370"/>
    <n v="7"/>
    <n v="7"/>
    <n v="12"/>
    <x v="1"/>
  </r>
  <r>
    <n v="93354"/>
    <x v="46"/>
    <x v="369"/>
    <n v="25"/>
    <n v="19"/>
    <n v="12"/>
    <x v="1"/>
  </r>
  <r>
    <n v="93382"/>
    <x v="263"/>
    <x v="376"/>
    <n v="55"/>
    <n v="44"/>
    <n v="12"/>
    <x v="1"/>
  </r>
  <r>
    <n v="93383"/>
    <x v="261"/>
    <x v="371"/>
    <n v="56"/>
    <n v="27"/>
    <n v="12"/>
    <x v="1"/>
  </r>
  <r>
    <n v="93421"/>
    <x v="262"/>
    <x v="372"/>
    <n v="95"/>
    <n v="65"/>
    <n v="12"/>
    <x v="1"/>
  </r>
  <r>
    <n v="93453"/>
    <x v="202"/>
    <x v="379"/>
    <n v="29"/>
    <n v="29"/>
    <n v="12"/>
    <x v="1"/>
  </r>
  <r>
    <n v="93518"/>
    <x v="265"/>
    <x v="382"/>
    <n v="98"/>
    <n v="73"/>
    <n v="12"/>
    <x v="1"/>
  </r>
  <r>
    <n v="93560"/>
    <x v="95"/>
    <x v="383"/>
    <n v="42"/>
    <n v="42"/>
    <n v="12"/>
    <x v="1"/>
  </r>
  <r>
    <n v="93619"/>
    <x v="172"/>
    <x v="386"/>
    <n v="4"/>
    <n v="4"/>
    <n v="12"/>
    <x v="1"/>
  </r>
  <r>
    <n v="93621"/>
    <x v="35"/>
    <x v="388"/>
    <n v="6"/>
    <n v="6"/>
    <n v="12"/>
    <x v="1"/>
  </r>
  <r>
    <n v="93639"/>
    <x v="270"/>
    <x v="395"/>
    <n v="24"/>
    <n v="24"/>
    <n v="12"/>
    <x v="1"/>
  </r>
  <r>
    <n v="93647"/>
    <x v="92"/>
    <x v="387"/>
    <n v="33"/>
    <n v="33"/>
    <n v="12"/>
    <x v="1"/>
  </r>
  <r>
    <n v="93651"/>
    <x v="250"/>
    <x v="394"/>
    <n v="37"/>
    <n v="35"/>
    <n v="12"/>
    <x v="1"/>
  </r>
  <r>
    <n v="93653"/>
    <x v="268"/>
    <x v="391"/>
    <n v="40"/>
    <n v="40"/>
    <n v="12"/>
    <x v="1"/>
  </r>
  <r>
    <n v="93657"/>
    <x v="76"/>
    <x v="390"/>
    <n v="45"/>
    <n v="14"/>
    <n v="12"/>
    <x v="1"/>
  </r>
  <r>
    <n v="93683"/>
    <x v="143"/>
    <x v="393"/>
    <n v="72"/>
    <n v="53"/>
    <n v="12"/>
    <x v="1"/>
  </r>
  <r>
    <n v="93722"/>
    <x v="271"/>
    <x v="397"/>
    <n v="13"/>
    <n v="12"/>
    <n v="12"/>
    <x v="1"/>
  </r>
  <r>
    <n v="93724"/>
    <x v="189"/>
    <x v="398"/>
    <n v="15"/>
    <n v="15"/>
    <n v="12"/>
    <x v="1"/>
  </r>
  <r>
    <n v="93725"/>
    <x v="186"/>
    <x v="396"/>
    <n v="16"/>
    <n v="14"/>
    <n v="12"/>
    <x v="1"/>
  </r>
  <r>
    <n v="93735"/>
    <x v="27"/>
    <x v="399"/>
    <n v="26"/>
    <n v="25"/>
    <n v="12"/>
    <x v="1"/>
  </r>
  <r>
    <n v="93751"/>
    <x v="272"/>
    <x v="400"/>
    <n v="44"/>
    <n v="25"/>
    <n v="12"/>
    <x v="1"/>
  </r>
  <r>
    <n v="93848"/>
    <x v="274"/>
    <x v="402"/>
    <n v="49"/>
    <n v="29"/>
    <n v="12"/>
    <x v="1"/>
  </r>
  <r>
    <n v="93851"/>
    <x v="84"/>
    <x v="98"/>
    <n v="52"/>
    <n v="36"/>
    <n v="12"/>
    <x v="1"/>
  </r>
  <r>
    <n v="93950"/>
    <x v="78"/>
    <x v="406"/>
    <n v="59"/>
    <n v="34"/>
    <n v="12"/>
    <x v="1"/>
  </r>
  <r>
    <n v="93976"/>
    <x v="275"/>
    <x v="407"/>
    <n v="89"/>
    <n v="77"/>
    <n v="12"/>
    <x v="1"/>
  </r>
  <r>
    <n v="93993"/>
    <x v="1"/>
    <x v="1"/>
    <n v="6"/>
    <n v="6"/>
    <n v="12"/>
    <x v="1"/>
  </r>
  <r>
    <n v="94011"/>
    <x v="2"/>
    <x v="2"/>
    <n v="25"/>
    <n v="25"/>
    <n v="12"/>
    <x v="1"/>
  </r>
  <r>
    <n v="94092"/>
    <x v="5"/>
    <x v="5"/>
    <n v="14"/>
    <n v="13"/>
    <n v="12"/>
    <x v="1"/>
  </r>
  <r>
    <n v="94121"/>
    <x v="8"/>
    <x v="8"/>
    <n v="45"/>
    <n v="34"/>
    <n v="12"/>
    <x v="1"/>
  </r>
  <r>
    <n v="94138"/>
    <x v="4"/>
    <x v="4"/>
    <n v="63"/>
    <n v="57"/>
    <n v="12"/>
    <x v="1"/>
  </r>
  <r>
    <n v="94146"/>
    <x v="6"/>
    <x v="6"/>
    <n v="73"/>
    <n v="56"/>
    <n v="12"/>
    <x v="1"/>
  </r>
  <r>
    <n v="94210"/>
    <x v="11"/>
    <x v="11"/>
    <n v="41"/>
    <n v="39"/>
    <n v="12"/>
    <x v="1"/>
  </r>
  <r>
    <n v="94266"/>
    <x v="15"/>
    <x v="15"/>
    <n v="2"/>
    <n v="1"/>
    <n v="12"/>
    <x v="1"/>
  </r>
  <r>
    <n v="94281"/>
    <x v="14"/>
    <x v="14"/>
    <n v="19"/>
    <n v="6"/>
    <n v="12"/>
    <x v="1"/>
  </r>
  <r>
    <n v="94286"/>
    <x v="13"/>
    <x v="13"/>
    <n v="24"/>
    <n v="15"/>
    <n v="12"/>
    <x v="1"/>
  </r>
  <r>
    <n v="94329"/>
    <x v="16"/>
    <x v="16"/>
    <n v="71"/>
    <n v="48"/>
    <n v="12"/>
    <x v="1"/>
  </r>
  <r>
    <n v="94363"/>
    <x v="19"/>
    <x v="19"/>
    <n v="6"/>
    <n v="6"/>
    <n v="12"/>
    <x v="1"/>
  </r>
  <r>
    <n v="94404"/>
    <x v="20"/>
    <x v="20"/>
    <n v="51"/>
    <n v="32"/>
    <n v="12"/>
    <x v="1"/>
  </r>
  <r>
    <n v="94440"/>
    <x v="18"/>
    <x v="18"/>
    <n v="89"/>
    <n v="35"/>
    <n v="12"/>
    <x v="1"/>
  </r>
  <r>
    <n v="94441"/>
    <x v="17"/>
    <x v="17"/>
    <n v="90"/>
    <n v="54"/>
    <n v="12"/>
    <x v="1"/>
  </r>
  <r>
    <n v="94444"/>
    <x v="21"/>
    <x v="21"/>
    <n v="93"/>
    <n v="88"/>
    <n v="12"/>
    <x v="1"/>
  </r>
  <r>
    <n v="94461"/>
    <x v="26"/>
    <x v="27"/>
    <n v="13"/>
    <n v="12"/>
    <n v="12"/>
    <x v="1"/>
  </r>
  <r>
    <n v="94475"/>
    <x v="24"/>
    <x v="25"/>
    <n v="27"/>
    <n v="27"/>
    <n v="12"/>
    <x v="1"/>
  </r>
  <r>
    <n v="94481"/>
    <x v="25"/>
    <x v="26"/>
    <n v="33"/>
    <n v="29"/>
    <n v="12"/>
    <x v="1"/>
  </r>
  <r>
    <n v="94540"/>
    <x v="29"/>
    <x v="30"/>
    <n v="97"/>
    <n v="90"/>
    <n v="12"/>
    <x v="1"/>
  </r>
  <r>
    <n v="94568"/>
    <x v="32"/>
    <x v="33"/>
    <n v="28"/>
    <n v="28"/>
    <n v="12"/>
    <x v="1"/>
  </r>
  <r>
    <n v="94579"/>
    <x v="30"/>
    <x v="31"/>
    <n v="39"/>
    <n v="10"/>
    <n v="12"/>
    <x v="1"/>
  </r>
  <r>
    <n v="94590"/>
    <x v="35"/>
    <x v="36"/>
    <n v="51"/>
    <n v="40"/>
    <n v="12"/>
    <x v="1"/>
  </r>
  <r>
    <n v="94618"/>
    <x v="33"/>
    <x v="34"/>
    <n v="83"/>
    <n v="53"/>
    <n v="12"/>
    <x v="1"/>
  </r>
  <r>
    <n v="94632"/>
    <x v="31"/>
    <x v="32"/>
    <n v="98"/>
    <n v="21"/>
    <n v="12"/>
    <x v="1"/>
  </r>
  <r>
    <n v="94634"/>
    <x v="34"/>
    <x v="35"/>
    <n v="100"/>
    <n v="74"/>
    <n v="12"/>
    <x v="1"/>
  </r>
  <r>
    <n v="94640"/>
    <x v="36"/>
    <x v="37"/>
    <n v="8"/>
    <n v="8"/>
    <n v="12"/>
    <x v="1"/>
  </r>
  <r>
    <n v="94678"/>
    <x v="37"/>
    <x v="38"/>
    <n v="47"/>
    <n v="43"/>
    <n v="12"/>
    <x v="1"/>
  </r>
  <r>
    <n v="94695"/>
    <x v="38"/>
    <x v="39"/>
    <n v="67"/>
    <n v="63"/>
    <n v="12"/>
    <x v="1"/>
  </r>
  <r>
    <n v="94747"/>
    <x v="41"/>
    <x v="42"/>
    <n v="23"/>
    <n v="23"/>
    <n v="12"/>
    <x v="1"/>
  </r>
  <r>
    <n v="94748"/>
    <x v="42"/>
    <x v="43"/>
    <n v="24"/>
    <n v="10"/>
    <n v="12"/>
    <x v="1"/>
  </r>
  <r>
    <n v="94752"/>
    <x v="43"/>
    <x v="44"/>
    <n v="29"/>
    <n v="29"/>
    <n v="12"/>
    <x v="1"/>
  </r>
  <r>
    <n v="94773"/>
    <x v="40"/>
    <x v="41"/>
    <n v="51"/>
    <n v="30"/>
    <n v="12"/>
    <x v="1"/>
  </r>
  <r>
    <n v="94827"/>
    <x v="47"/>
    <x v="48"/>
    <n v="15"/>
    <n v="14"/>
    <n v="12"/>
    <x v="1"/>
  </r>
  <r>
    <n v="94853"/>
    <x v="49"/>
    <x v="50"/>
    <n v="43"/>
    <n v="43"/>
    <n v="12"/>
    <x v="1"/>
  </r>
  <r>
    <n v="94858"/>
    <x v="48"/>
    <x v="49"/>
    <n v="48"/>
    <n v="21"/>
    <n v="12"/>
    <x v="1"/>
  </r>
  <r>
    <n v="94866"/>
    <x v="44"/>
    <x v="45"/>
    <n v="57"/>
    <n v="25"/>
    <n v="12"/>
    <x v="1"/>
  </r>
  <r>
    <n v="94888"/>
    <x v="45"/>
    <x v="46"/>
    <n v="83"/>
    <n v="69"/>
    <n v="12"/>
    <x v="1"/>
  </r>
  <r>
    <n v="94908"/>
    <x v="50"/>
    <x v="51"/>
    <n v="6"/>
    <n v="4"/>
    <n v="12"/>
    <x v="1"/>
  </r>
  <r>
    <n v="94911"/>
    <x v="51"/>
    <x v="52"/>
    <n v="9"/>
    <n v="9"/>
    <n v="12"/>
    <x v="1"/>
  </r>
  <r>
    <n v="94922"/>
    <x v="55"/>
    <x v="56"/>
    <n v="20"/>
    <n v="20"/>
    <n v="12"/>
    <x v="1"/>
  </r>
  <r>
    <n v="94938"/>
    <x v="54"/>
    <x v="55"/>
    <n v="38"/>
    <n v="33"/>
    <n v="12"/>
    <x v="1"/>
  </r>
  <r>
    <n v="94949"/>
    <x v="53"/>
    <x v="54"/>
    <n v="50"/>
    <n v="30"/>
    <n v="12"/>
    <x v="1"/>
  </r>
  <r>
    <n v="94979"/>
    <x v="57"/>
    <x v="58"/>
    <n v="85"/>
    <n v="63"/>
    <n v="12"/>
    <x v="1"/>
  </r>
  <r>
    <n v="94981"/>
    <x v="56"/>
    <x v="57"/>
    <n v="87"/>
    <n v="71"/>
    <n v="12"/>
    <x v="1"/>
  </r>
  <r>
    <n v="85448"/>
    <x v="327"/>
    <x v="537"/>
    <n v="23"/>
    <n v="19"/>
    <n v="12"/>
    <x v="2"/>
  </r>
  <r>
    <n v="85455"/>
    <x v="113"/>
    <x v="538"/>
    <n v="32"/>
    <n v="31"/>
    <n v="12"/>
    <x v="2"/>
  </r>
  <r>
    <n v="85456"/>
    <x v="119"/>
    <x v="539"/>
    <n v="33"/>
    <n v="28"/>
    <n v="12"/>
    <x v="2"/>
  </r>
  <r>
    <n v="85460"/>
    <x v="328"/>
    <x v="540"/>
    <n v="38"/>
    <n v="38"/>
    <n v="12"/>
    <x v="2"/>
  </r>
  <r>
    <n v="75879"/>
    <x v="329"/>
    <x v="541"/>
    <n v="20"/>
    <n v="19"/>
    <n v="12"/>
    <x v="3"/>
  </r>
  <r>
    <n v="94997"/>
    <x v="50"/>
    <x v="51"/>
    <n v="5"/>
    <n v="4"/>
    <n v="11"/>
    <x v="0"/>
  </r>
  <r>
    <n v="95000"/>
    <x v="51"/>
    <x v="52"/>
    <n v="9"/>
    <n v="9"/>
    <n v="11"/>
    <x v="0"/>
  </r>
  <r>
    <n v="95012"/>
    <x v="55"/>
    <x v="56"/>
    <n v="21"/>
    <n v="21"/>
    <n v="11"/>
    <x v="0"/>
  </r>
  <r>
    <n v="95026"/>
    <x v="53"/>
    <x v="54"/>
    <n v="37"/>
    <n v="30"/>
    <n v="11"/>
    <x v="0"/>
  </r>
  <r>
    <n v="95027"/>
    <x v="54"/>
    <x v="55"/>
    <n v="38"/>
    <n v="33"/>
    <n v="11"/>
    <x v="0"/>
  </r>
  <r>
    <n v="95072"/>
    <x v="57"/>
    <x v="58"/>
    <n v="89"/>
    <n v="63"/>
    <n v="11"/>
    <x v="0"/>
  </r>
  <r>
    <n v="95074"/>
    <x v="56"/>
    <x v="57"/>
    <n v="91"/>
    <n v="71"/>
    <n v="11"/>
    <x v="0"/>
  </r>
  <r>
    <n v="95085"/>
    <x v="60"/>
    <x v="61"/>
    <n v="3"/>
    <n v="3"/>
    <n v="11"/>
    <x v="0"/>
  </r>
  <r>
    <n v="95093"/>
    <x v="59"/>
    <x v="60"/>
    <n v="12"/>
    <n v="8"/>
    <n v="11"/>
    <x v="0"/>
  </r>
  <r>
    <n v="95102"/>
    <x v="63"/>
    <x v="64"/>
    <n v="22"/>
    <n v="22"/>
    <n v="11"/>
    <x v="0"/>
  </r>
  <r>
    <n v="95105"/>
    <x v="61"/>
    <x v="62"/>
    <n v="26"/>
    <n v="26"/>
    <n v="11"/>
    <x v="0"/>
  </r>
  <r>
    <n v="95119"/>
    <x v="62"/>
    <x v="63"/>
    <n v="41"/>
    <n v="31"/>
    <n v="11"/>
    <x v="0"/>
  </r>
  <r>
    <n v="95165"/>
    <x v="66"/>
    <x v="67"/>
    <n v="91"/>
    <n v="83"/>
    <n v="11"/>
    <x v="0"/>
  </r>
  <r>
    <n v="95192"/>
    <x v="67"/>
    <x v="68"/>
    <n v="22"/>
    <n v="22"/>
    <n v="11"/>
    <x v="0"/>
  </r>
  <r>
    <n v="95209"/>
    <x v="69"/>
    <x v="70"/>
    <n v="40"/>
    <n v="31"/>
    <n v="11"/>
    <x v="0"/>
  </r>
  <r>
    <n v="95296"/>
    <x v="73"/>
    <x v="74"/>
    <n v="36"/>
    <n v="29"/>
    <n v="11"/>
    <x v="0"/>
  </r>
  <r>
    <n v="95305"/>
    <x v="70"/>
    <x v="71"/>
    <n v="45"/>
    <n v="45"/>
    <n v="11"/>
    <x v="0"/>
  </r>
  <r>
    <n v="95331"/>
    <x v="72"/>
    <x v="73"/>
    <n v="72"/>
    <n v="67"/>
    <n v="11"/>
    <x v="0"/>
  </r>
  <r>
    <n v="95363"/>
    <x v="75"/>
    <x v="77"/>
    <n v="9"/>
    <n v="9"/>
    <n v="11"/>
    <x v="0"/>
  </r>
  <r>
    <n v="95406"/>
    <x v="5"/>
    <x v="76"/>
    <n v="56"/>
    <n v="33"/>
    <n v="11"/>
    <x v="0"/>
  </r>
  <r>
    <n v="95444"/>
    <x v="74"/>
    <x v="75"/>
    <n v="96"/>
    <n v="79"/>
    <n v="11"/>
    <x v="0"/>
  </r>
  <r>
    <n v="95462"/>
    <x v="76"/>
    <x v="78"/>
    <n v="17"/>
    <n v="10"/>
    <n v="11"/>
    <x v="0"/>
  </r>
  <r>
    <n v="95472"/>
    <x v="1"/>
    <x v="79"/>
    <n v="28"/>
    <n v="25"/>
    <n v="11"/>
    <x v="0"/>
  </r>
  <r>
    <n v="95477"/>
    <x v="78"/>
    <x v="81"/>
    <n v="33"/>
    <n v="26"/>
    <n v="11"/>
    <x v="0"/>
  </r>
  <r>
    <n v="95480"/>
    <x v="77"/>
    <x v="80"/>
    <n v="37"/>
    <n v="23"/>
    <n v="11"/>
    <x v="0"/>
  </r>
  <r>
    <n v="95506"/>
    <x v="80"/>
    <x v="83"/>
    <n v="64"/>
    <n v="64"/>
    <n v="11"/>
    <x v="0"/>
  </r>
  <r>
    <n v="95529"/>
    <x v="79"/>
    <x v="82"/>
    <n v="89"/>
    <n v="51"/>
    <n v="11"/>
    <x v="0"/>
  </r>
  <r>
    <n v="95541"/>
    <x v="83"/>
    <x v="86"/>
    <n v="4"/>
    <n v="4"/>
    <n v="11"/>
    <x v="0"/>
  </r>
  <r>
    <n v="95557"/>
    <x v="82"/>
    <x v="85"/>
    <n v="22"/>
    <n v="8"/>
    <n v="11"/>
    <x v="0"/>
  </r>
  <r>
    <n v="95579"/>
    <x v="81"/>
    <x v="84"/>
    <n v="45"/>
    <n v="32"/>
    <n v="11"/>
    <x v="0"/>
  </r>
  <r>
    <n v="95590"/>
    <x v="85"/>
    <x v="88"/>
    <n v="57"/>
    <n v="52"/>
    <n v="11"/>
    <x v="0"/>
  </r>
  <r>
    <n v="95592"/>
    <x v="86"/>
    <x v="89"/>
    <n v="59"/>
    <n v="42"/>
    <n v="11"/>
    <x v="0"/>
  </r>
  <r>
    <n v="95602"/>
    <x v="87"/>
    <x v="90"/>
    <n v="69"/>
    <n v="41"/>
    <n v="11"/>
    <x v="0"/>
  </r>
  <r>
    <n v="95631"/>
    <x v="15"/>
    <x v="93"/>
    <n v="4"/>
    <n v="1"/>
    <n v="11"/>
    <x v="0"/>
  </r>
  <r>
    <n v="95635"/>
    <x v="91"/>
    <x v="95"/>
    <n v="8"/>
    <n v="7"/>
    <n v="11"/>
    <x v="0"/>
  </r>
  <r>
    <n v="95656"/>
    <x v="90"/>
    <x v="94"/>
    <n v="30"/>
    <n v="2"/>
    <n v="11"/>
    <x v="0"/>
  </r>
  <r>
    <n v="95672"/>
    <x v="92"/>
    <x v="96"/>
    <n v="48"/>
    <n v="45"/>
    <n v="11"/>
    <x v="0"/>
  </r>
  <r>
    <n v="95726"/>
    <x v="94"/>
    <x v="98"/>
    <n v="8"/>
    <n v="8"/>
    <n v="11"/>
    <x v="0"/>
  </r>
  <r>
    <n v="95741"/>
    <x v="93"/>
    <x v="97"/>
    <n v="24"/>
    <n v="12"/>
    <n v="11"/>
    <x v="0"/>
  </r>
  <r>
    <n v="95743"/>
    <x v="95"/>
    <x v="99"/>
    <n v="26"/>
    <n v="26"/>
    <n v="11"/>
    <x v="0"/>
  </r>
  <r>
    <n v="95800"/>
    <x v="98"/>
    <x v="102"/>
    <n v="88"/>
    <n v="86"/>
    <n v="11"/>
    <x v="0"/>
  </r>
  <r>
    <n v="95829"/>
    <x v="97"/>
    <x v="101"/>
    <n v="21"/>
    <n v="21"/>
    <n v="11"/>
    <x v="0"/>
  </r>
  <r>
    <n v="95900"/>
    <x v="96"/>
    <x v="100"/>
    <n v="100"/>
    <n v="62"/>
    <n v="11"/>
    <x v="0"/>
  </r>
  <r>
    <n v="95914"/>
    <x v="101"/>
    <x v="105"/>
    <n v="16"/>
    <n v="16"/>
    <n v="11"/>
    <x v="0"/>
  </r>
  <r>
    <n v="95929"/>
    <x v="25"/>
    <x v="106"/>
    <n v="32"/>
    <n v="28"/>
    <n v="11"/>
    <x v="0"/>
  </r>
  <r>
    <n v="95972"/>
    <x v="102"/>
    <x v="107"/>
    <n v="80"/>
    <n v="70"/>
    <n v="11"/>
    <x v="0"/>
  </r>
  <r>
    <n v="95974"/>
    <x v="100"/>
    <x v="104"/>
    <n v="82"/>
    <n v="18"/>
    <n v="11"/>
    <x v="0"/>
  </r>
  <r>
    <n v="95993"/>
    <x v="105"/>
    <x v="110"/>
    <n v="6"/>
    <n v="2"/>
    <n v="11"/>
    <x v="0"/>
  </r>
  <r>
    <n v="96005"/>
    <x v="0"/>
    <x v="111"/>
    <n v="18"/>
    <n v="13"/>
    <n v="11"/>
    <x v="0"/>
  </r>
  <r>
    <n v="96050"/>
    <x v="106"/>
    <x v="112"/>
    <n v="70"/>
    <n v="65"/>
    <n v="11"/>
    <x v="0"/>
  </r>
  <r>
    <n v="96071"/>
    <x v="107"/>
    <x v="113"/>
    <n v="93"/>
    <n v="72"/>
    <n v="11"/>
    <x v="0"/>
  </r>
  <r>
    <n v="96079"/>
    <x v="108"/>
    <x v="114"/>
    <n v="2"/>
    <n v="2"/>
    <n v="11"/>
    <x v="0"/>
  </r>
  <r>
    <n v="96162"/>
    <x v="22"/>
    <x v="115"/>
    <n v="95"/>
    <n v="80"/>
    <n v="11"/>
    <x v="0"/>
  </r>
  <r>
    <n v="96201"/>
    <x v="24"/>
    <x v="120"/>
    <n v="39"/>
    <n v="39"/>
    <n v="11"/>
    <x v="0"/>
  </r>
  <r>
    <n v="96217"/>
    <x v="38"/>
    <x v="118"/>
    <n v="58"/>
    <n v="44"/>
    <n v="11"/>
    <x v="0"/>
  </r>
  <r>
    <n v="96243"/>
    <x v="111"/>
    <x v="119"/>
    <n v="88"/>
    <n v="70"/>
    <n v="11"/>
    <x v="0"/>
  </r>
  <r>
    <n v="96258"/>
    <x v="30"/>
    <x v="122"/>
    <n v="5"/>
    <n v="3"/>
    <n v="11"/>
    <x v="0"/>
  </r>
  <r>
    <n v="96271"/>
    <x v="16"/>
    <x v="123"/>
    <n v="20"/>
    <n v="16"/>
    <n v="11"/>
    <x v="0"/>
  </r>
  <r>
    <n v="96282"/>
    <x v="116"/>
    <x v="128"/>
    <n v="32"/>
    <n v="32"/>
    <n v="11"/>
    <x v="0"/>
  </r>
  <r>
    <n v="96307"/>
    <x v="114"/>
    <x v="11"/>
    <n v="59"/>
    <n v="18"/>
    <n v="11"/>
    <x v="0"/>
  </r>
  <r>
    <n v="96313"/>
    <x v="19"/>
    <x v="125"/>
    <n v="67"/>
    <n v="59"/>
    <n v="11"/>
    <x v="0"/>
  </r>
  <r>
    <n v="96327"/>
    <x v="113"/>
    <x v="124"/>
    <n v="83"/>
    <n v="69"/>
    <n v="11"/>
    <x v="0"/>
  </r>
  <r>
    <n v="96334"/>
    <x v="52"/>
    <x v="126"/>
    <n v="91"/>
    <n v="49"/>
    <n v="11"/>
    <x v="0"/>
  </r>
  <r>
    <n v="96342"/>
    <x v="20"/>
    <x v="452"/>
    <n v="2"/>
    <n v="1"/>
    <n v="11"/>
    <x v="0"/>
  </r>
  <r>
    <n v="96357"/>
    <x v="294"/>
    <x v="454"/>
    <n v="19"/>
    <n v="17"/>
    <n v="11"/>
    <x v="0"/>
  </r>
  <r>
    <n v="96359"/>
    <x v="239"/>
    <x v="418"/>
    <n v="21"/>
    <n v="21"/>
    <n v="11"/>
    <x v="0"/>
  </r>
  <r>
    <n v="96370"/>
    <x v="34"/>
    <x v="453"/>
    <n v="34"/>
    <n v="34"/>
    <n v="11"/>
    <x v="0"/>
  </r>
  <r>
    <n v="96378"/>
    <x v="37"/>
    <x v="504"/>
    <n v="43"/>
    <n v="43"/>
    <n v="11"/>
    <x v="0"/>
  </r>
  <r>
    <n v="96432"/>
    <x v="12"/>
    <x v="437"/>
    <n v="4"/>
    <n v="1"/>
    <n v="11"/>
    <x v="0"/>
  </r>
  <r>
    <n v="96437"/>
    <x v="274"/>
    <x v="421"/>
    <n v="10"/>
    <n v="10"/>
    <n v="11"/>
    <x v="0"/>
  </r>
  <r>
    <n v="96449"/>
    <x v="315"/>
    <x v="505"/>
    <n v="23"/>
    <n v="10"/>
    <n v="11"/>
    <x v="0"/>
  </r>
  <r>
    <n v="96450"/>
    <x v="295"/>
    <x v="455"/>
    <n v="24"/>
    <n v="20"/>
    <n v="11"/>
    <x v="0"/>
  </r>
  <r>
    <n v="96452"/>
    <x v="290"/>
    <x v="446"/>
    <n v="26"/>
    <n v="21"/>
    <n v="11"/>
    <x v="0"/>
  </r>
  <r>
    <n v="96454"/>
    <x v="297"/>
    <x v="457"/>
    <n v="29"/>
    <n v="29"/>
    <n v="11"/>
    <x v="0"/>
  </r>
  <r>
    <n v="96474"/>
    <x v="296"/>
    <x v="456"/>
    <n v="52"/>
    <n v="21"/>
    <n v="11"/>
    <x v="0"/>
  </r>
  <r>
    <n v="96515"/>
    <x v="318"/>
    <x v="510"/>
    <n v="99"/>
    <n v="88"/>
    <n v="11"/>
    <x v="0"/>
  </r>
  <r>
    <n v="96519"/>
    <x v="264"/>
    <x v="422"/>
    <n v="4"/>
    <n v="4"/>
    <n v="11"/>
    <x v="0"/>
  </r>
  <r>
    <n v="96552"/>
    <x v="298"/>
    <x v="458"/>
    <n v="42"/>
    <n v="37"/>
    <n v="11"/>
    <x v="0"/>
  </r>
  <r>
    <n v="96556"/>
    <x v="41"/>
    <x v="496"/>
    <n v="46"/>
    <n v="46"/>
    <n v="11"/>
    <x v="0"/>
  </r>
  <r>
    <n v="96600"/>
    <x v="326"/>
    <x v="535"/>
    <n v="98"/>
    <n v="84"/>
    <n v="11"/>
    <x v="0"/>
  </r>
  <r>
    <n v="96605"/>
    <x v="5"/>
    <x v="459"/>
    <n v="4"/>
    <n v="1"/>
    <n v="11"/>
    <x v="0"/>
  </r>
  <r>
    <n v="96615"/>
    <x v="286"/>
    <x v="430"/>
    <n v="14"/>
    <n v="14"/>
    <n v="11"/>
    <x v="0"/>
  </r>
  <r>
    <n v="96657"/>
    <x v="313"/>
    <x v="497"/>
    <n v="60"/>
    <n v="35"/>
    <n v="11"/>
    <x v="0"/>
  </r>
  <r>
    <n v="96659"/>
    <x v="323"/>
    <x v="531"/>
    <n v="64"/>
    <n v="56"/>
    <n v="11"/>
    <x v="0"/>
  </r>
  <r>
    <n v="96662"/>
    <x v="53"/>
    <x v="532"/>
    <n v="69"/>
    <n v="65"/>
    <n v="11"/>
    <x v="0"/>
  </r>
  <r>
    <n v="96716"/>
    <x v="138"/>
    <x v="491"/>
    <n v="31"/>
    <n v="19"/>
    <n v="11"/>
    <x v="0"/>
  </r>
  <r>
    <n v="96797"/>
    <x v="202"/>
    <x v="428"/>
    <n v="23"/>
    <n v="23"/>
    <n v="11"/>
    <x v="0"/>
  </r>
  <r>
    <n v="96798"/>
    <x v="299"/>
    <x v="461"/>
    <n v="24"/>
    <n v="15"/>
    <n v="11"/>
    <x v="0"/>
  </r>
  <r>
    <n v="96800"/>
    <x v="11"/>
    <x v="408"/>
    <n v="26"/>
    <n v="26"/>
    <n v="11"/>
    <x v="0"/>
  </r>
  <r>
    <n v="96802"/>
    <x v="143"/>
    <x v="460"/>
    <n v="28"/>
    <n v="28"/>
    <n v="11"/>
    <x v="0"/>
  </r>
  <r>
    <n v="96868"/>
    <x v="137"/>
    <x v="462"/>
    <n v="3"/>
    <n v="3"/>
    <n v="11"/>
    <x v="0"/>
  </r>
  <r>
    <n v="96870"/>
    <x v="231"/>
    <x v="449"/>
    <n v="6"/>
    <n v="2"/>
    <n v="11"/>
    <x v="0"/>
  </r>
  <r>
    <n v="96894"/>
    <x v="301"/>
    <x v="464"/>
    <n v="31"/>
    <n v="31"/>
    <n v="11"/>
    <x v="0"/>
  </r>
  <r>
    <n v="96895"/>
    <x v="300"/>
    <x v="463"/>
    <n v="32"/>
    <n v="32"/>
    <n v="11"/>
    <x v="0"/>
  </r>
  <r>
    <n v="96925"/>
    <x v="93"/>
    <x v="511"/>
    <n v="67"/>
    <n v="27"/>
    <n v="11"/>
    <x v="0"/>
  </r>
  <r>
    <n v="96960"/>
    <x v="47"/>
    <x v="427"/>
    <n v="7"/>
    <n v="7"/>
    <n v="11"/>
    <x v="0"/>
  </r>
  <r>
    <n v="96973"/>
    <x v="76"/>
    <x v="465"/>
    <n v="21"/>
    <n v="21"/>
    <n v="11"/>
    <x v="0"/>
  </r>
  <r>
    <n v="97030"/>
    <x v="284"/>
    <x v="536"/>
    <n v="84"/>
    <n v="57"/>
    <n v="11"/>
    <x v="0"/>
  </r>
  <r>
    <n v="97048"/>
    <x v="59"/>
    <x v="438"/>
    <n v="5"/>
    <n v="1"/>
    <n v="11"/>
    <x v="0"/>
  </r>
  <r>
    <n v="97063"/>
    <x v="161"/>
    <x v="498"/>
    <n v="22"/>
    <n v="10"/>
    <n v="11"/>
    <x v="0"/>
  </r>
  <r>
    <n v="97083"/>
    <x v="3"/>
    <x v="467"/>
    <n v="43"/>
    <n v="43"/>
    <n v="11"/>
    <x v="0"/>
  </r>
  <r>
    <n v="97092"/>
    <x v="257"/>
    <x v="466"/>
    <n v="53"/>
    <n v="53"/>
    <n v="11"/>
    <x v="0"/>
  </r>
  <r>
    <n v="97107"/>
    <x v="24"/>
    <x v="512"/>
    <n v="69"/>
    <n v="46"/>
    <n v="11"/>
    <x v="0"/>
  </r>
  <r>
    <n v="97186"/>
    <x v="302"/>
    <x v="468"/>
    <n v="57"/>
    <n v="57"/>
    <n v="11"/>
    <x v="0"/>
  </r>
  <r>
    <n v="97220"/>
    <x v="319"/>
    <x v="513"/>
    <n v="94"/>
    <n v="91"/>
    <n v="11"/>
    <x v="0"/>
  </r>
  <r>
    <n v="90176"/>
    <x v="235"/>
    <x v="542"/>
    <n v="8"/>
    <n v="8"/>
    <n v="11"/>
    <x v="1"/>
  </r>
  <r>
    <n v="90196"/>
    <x v="25"/>
    <x v="185"/>
    <n v="28"/>
    <n v="27"/>
    <n v="11"/>
    <x v="1"/>
  </r>
  <r>
    <n v="90202"/>
    <x v="165"/>
    <x v="188"/>
    <n v="34"/>
    <n v="34"/>
    <n v="11"/>
    <x v="1"/>
  </r>
  <r>
    <n v="90204"/>
    <x v="34"/>
    <x v="186"/>
    <n v="36"/>
    <n v="34"/>
    <n v="11"/>
    <x v="1"/>
  </r>
  <r>
    <n v="90227"/>
    <x v="164"/>
    <x v="187"/>
    <n v="61"/>
    <n v="55"/>
    <n v="11"/>
    <x v="1"/>
  </r>
  <r>
    <n v="90248"/>
    <x v="163"/>
    <x v="184"/>
    <n v="84"/>
    <n v="54"/>
    <n v="11"/>
    <x v="1"/>
  </r>
  <r>
    <n v="90255"/>
    <x v="166"/>
    <x v="189"/>
    <n v="91"/>
    <n v="76"/>
    <n v="11"/>
    <x v="1"/>
  </r>
  <r>
    <n v="90279"/>
    <x v="1"/>
    <x v="190"/>
    <n v="17"/>
    <n v="9"/>
    <n v="11"/>
    <x v="1"/>
  </r>
  <r>
    <n v="90294"/>
    <x v="167"/>
    <x v="192"/>
    <n v="32"/>
    <n v="32"/>
    <n v="11"/>
    <x v="1"/>
  </r>
  <r>
    <n v="90298"/>
    <x v="53"/>
    <x v="191"/>
    <n v="36"/>
    <n v="29"/>
    <n v="11"/>
    <x v="1"/>
  </r>
  <r>
    <n v="90369"/>
    <x v="169"/>
    <x v="195"/>
    <n v="16"/>
    <n v="16"/>
    <n v="11"/>
    <x v="1"/>
  </r>
  <r>
    <n v="90375"/>
    <x v="105"/>
    <x v="194"/>
    <n v="22"/>
    <n v="12"/>
    <n v="11"/>
    <x v="1"/>
  </r>
  <r>
    <n v="90385"/>
    <x v="170"/>
    <x v="196"/>
    <n v="32"/>
    <n v="32"/>
    <n v="11"/>
    <x v="1"/>
  </r>
  <r>
    <n v="90388"/>
    <x v="24"/>
    <x v="198"/>
    <n v="35"/>
    <n v="35"/>
    <n v="11"/>
    <x v="1"/>
  </r>
  <r>
    <n v="90395"/>
    <x v="171"/>
    <x v="197"/>
    <n v="44"/>
    <n v="38"/>
    <n v="11"/>
    <x v="1"/>
  </r>
  <r>
    <n v="90449"/>
    <x v="172"/>
    <x v="199"/>
    <n v="6"/>
    <n v="5"/>
    <n v="11"/>
    <x v="1"/>
  </r>
  <r>
    <n v="90454"/>
    <x v="176"/>
    <x v="204"/>
    <n v="11"/>
    <n v="11"/>
    <n v="11"/>
    <x v="1"/>
  </r>
  <r>
    <n v="90464"/>
    <x v="93"/>
    <x v="200"/>
    <n v="21"/>
    <n v="17"/>
    <n v="11"/>
    <x v="1"/>
  </r>
  <r>
    <n v="90465"/>
    <x v="175"/>
    <x v="203"/>
    <n v="22"/>
    <n v="22"/>
    <n v="11"/>
    <x v="1"/>
  </r>
  <r>
    <n v="90484"/>
    <x v="174"/>
    <x v="202"/>
    <n v="43"/>
    <n v="35"/>
    <n v="11"/>
    <x v="1"/>
  </r>
  <r>
    <n v="90533"/>
    <x v="173"/>
    <x v="201"/>
    <n v="97"/>
    <n v="64"/>
    <n v="11"/>
    <x v="1"/>
  </r>
  <r>
    <n v="90595"/>
    <x v="177"/>
    <x v="206"/>
    <n v="64"/>
    <n v="64"/>
    <n v="11"/>
    <x v="1"/>
  </r>
  <r>
    <n v="90609"/>
    <x v="178"/>
    <x v="207"/>
    <n v="80"/>
    <n v="80"/>
    <n v="11"/>
    <x v="1"/>
  </r>
  <r>
    <n v="90622"/>
    <x v="147"/>
    <x v="205"/>
    <n v="95"/>
    <n v="80"/>
    <n v="11"/>
    <x v="1"/>
  </r>
  <r>
    <n v="90635"/>
    <x v="130"/>
    <x v="210"/>
    <n v="11"/>
    <n v="11"/>
    <n v="11"/>
    <x v="1"/>
  </r>
  <r>
    <n v="90656"/>
    <x v="179"/>
    <x v="208"/>
    <n v="35"/>
    <n v="14"/>
    <n v="11"/>
    <x v="1"/>
  </r>
  <r>
    <n v="90690"/>
    <x v="181"/>
    <x v="212"/>
    <n v="71"/>
    <n v="71"/>
    <n v="11"/>
    <x v="1"/>
  </r>
  <r>
    <n v="90691"/>
    <x v="83"/>
    <x v="209"/>
    <n v="73"/>
    <n v="70"/>
    <n v="11"/>
    <x v="1"/>
  </r>
  <r>
    <n v="90719"/>
    <x v="183"/>
    <x v="217"/>
    <n v="6"/>
    <n v="6"/>
    <n v="11"/>
    <x v="1"/>
  </r>
  <r>
    <n v="90727"/>
    <x v="182"/>
    <x v="213"/>
    <n v="16"/>
    <n v="16"/>
    <n v="11"/>
    <x v="1"/>
  </r>
  <r>
    <n v="90748"/>
    <x v="70"/>
    <x v="215"/>
    <n v="37"/>
    <n v="35"/>
    <n v="11"/>
    <x v="1"/>
  </r>
  <r>
    <n v="90773"/>
    <x v="95"/>
    <x v="214"/>
    <n v="63"/>
    <n v="60"/>
    <n v="11"/>
    <x v="1"/>
  </r>
  <r>
    <n v="90783"/>
    <x v="184"/>
    <x v="218"/>
    <n v="74"/>
    <n v="57"/>
    <n v="11"/>
    <x v="1"/>
  </r>
  <r>
    <n v="90786"/>
    <x v="61"/>
    <x v="216"/>
    <n v="77"/>
    <n v="71"/>
    <n v="11"/>
    <x v="1"/>
  </r>
  <r>
    <n v="90853"/>
    <x v="187"/>
    <x v="221"/>
    <n v="53"/>
    <n v="53"/>
    <n v="11"/>
    <x v="1"/>
  </r>
  <r>
    <n v="90891"/>
    <x v="186"/>
    <x v="220"/>
    <n v="95"/>
    <n v="69"/>
    <n v="11"/>
    <x v="1"/>
  </r>
  <r>
    <n v="90915"/>
    <x v="189"/>
    <x v="223"/>
    <n v="23"/>
    <n v="23"/>
    <n v="11"/>
    <x v="1"/>
  </r>
  <r>
    <n v="90934"/>
    <x v="92"/>
    <x v="224"/>
    <n v="44"/>
    <n v="40"/>
    <n v="11"/>
    <x v="1"/>
  </r>
  <r>
    <n v="90941"/>
    <x v="190"/>
    <x v="225"/>
    <n v="51"/>
    <n v="42"/>
    <n v="11"/>
    <x v="1"/>
  </r>
  <r>
    <n v="90956"/>
    <x v="191"/>
    <x v="226"/>
    <n v="66"/>
    <n v="57"/>
    <n v="11"/>
    <x v="1"/>
  </r>
  <r>
    <n v="90993"/>
    <x v="0"/>
    <x v="228"/>
    <n v="7"/>
    <n v="2"/>
    <n v="11"/>
    <x v="1"/>
  </r>
  <r>
    <n v="90994"/>
    <x v="192"/>
    <x v="229"/>
    <n v="8"/>
    <n v="6"/>
    <n v="11"/>
    <x v="1"/>
  </r>
  <r>
    <n v="91001"/>
    <x v="193"/>
    <x v="230"/>
    <n v="17"/>
    <n v="17"/>
    <n v="11"/>
    <x v="1"/>
  </r>
  <r>
    <n v="91016"/>
    <x v="195"/>
    <x v="232"/>
    <n v="33"/>
    <n v="33"/>
    <n v="11"/>
    <x v="1"/>
  </r>
  <r>
    <n v="91083"/>
    <x v="138"/>
    <x v="233"/>
    <n v="2"/>
    <n v="1"/>
    <n v="11"/>
    <x v="1"/>
  </r>
  <r>
    <n v="91086"/>
    <x v="255"/>
    <x v="450"/>
    <n v="5"/>
    <n v="5"/>
    <n v="11"/>
    <x v="1"/>
  </r>
  <r>
    <n v="91094"/>
    <x v="135"/>
    <x v="238"/>
    <n v="14"/>
    <n v="14"/>
    <n v="11"/>
    <x v="1"/>
  </r>
  <r>
    <n v="91113"/>
    <x v="196"/>
    <x v="235"/>
    <n v="35"/>
    <n v="33"/>
    <n v="11"/>
    <x v="1"/>
  </r>
  <r>
    <n v="91130"/>
    <x v="197"/>
    <x v="237"/>
    <n v="54"/>
    <n v="54"/>
    <n v="11"/>
    <x v="1"/>
  </r>
  <r>
    <n v="91161"/>
    <x v="158"/>
    <x v="239"/>
    <n v="85"/>
    <n v="76"/>
    <n v="11"/>
    <x v="1"/>
  </r>
  <r>
    <n v="91168"/>
    <x v="3"/>
    <x v="236"/>
    <n v="92"/>
    <n v="57"/>
    <n v="11"/>
    <x v="1"/>
  </r>
  <r>
    <n v="91175"/>
    <x v="76"/>
    <x v="234"/>
    <n v="100"/>
    <n v="23"/>
    <n v="11"/>
    <x v="1"/>
  </r>
  <r>
    <n v="91222"/>
    <x v="201"/>
    <x v="243"/>
    <n v="52"/>
    <n v="44"/>
    <n v="11"/>
    <x v="1"/>
  </r>
  <r>
    <n v="91224"/>
    <x v="119"/>
    <x v="245"/>
    <n v="54"/>
    <n v="54"/>
    <n v="11"/>
    <x v="1"/>
  </r>
  <r>
    <n v="91248"/>
    <x v="2"/>
    <x v="244"/>
    <n v="78"/>
    <n v="63"/>
    <n v="11"/>
    <x v="1"/>
  </r>
  <r>
    <n v="91305"/>
    <x v="204"/>
    <x v="250"/>
    <n v="41"/>
    <n v="41"/>
    <n v="11"/>
    <x v="1"/>
  </r>
  <r>
    <n v="91312"/>
    <x v="145"/>
    <x v="249"/>
    <n v="50"/>
    <n v="32"/>
    <n v="11"/>
    <x v="1"/>
  </r>
  <r>
    <n v="91325"/>
    <x v="203"/>
    <x v="248"/>
    <n v="63"/>
    <n v="61"/>
    <n v="11"/>
    <x v="1"/>
  </r>
  <r>
    <n v="91335"/>
    <x v="202"/>
    <x v="247"/>
    <n v="74"/>
    <n v="72"/>
    <n v="11"/>
    <x v="1"/>
  </r>
  <r>
    <n v="91410"/>
    <x v="205"/>
    <x v="251"/>
    <n v="53"/>
    <n v="53"/>
    <n v="11"/>
    <x v="1"/>
  </r>
  <r>
    <n v="91493"/>
    <x v="9"/>
    <x v="253"/>
    <n v="44"/>
    <n v="43"/>
    <n v="11"/>
    <x v="1"/>
  </r>
  <r>
    <n v="91503"/>
    <x v="129"/>
    <x v="255"/>
    <n v="55"/>
    <n v="51"/>
    <n v="11"/>
    <x v="1"/>
  </r>
  <r>
    <n v="91531"/>
    <x v="206"/>
    <x v="252"/>
    <n v="84"/>
    <n v="59"/>
    <n v="11"/>
    <x v="1"/>
  </r>
  <r>
    <n v="91565"/>
    <x v="210"/>
    <x v="260"/>
    <n v="22"/>
    <n v="22"/>
    <n v="11"/>
    <x v="1"/>
  </r>
  <r>
    <n v="91571"/>
    <x v="208"/>
    <x v="258"/>
    <n v="28"/>
    <n v="22"/>
    <n v="11"/>
    <x v="1"/>
  </r>
  <r>
    <n v="91629"/>
    <x v="212"/>
    <x v="262"/>
    <n v="88"/>
    <n v="88"/>
    <n v="11"/>
    <x v="1"/>
  </r>
  <r>
    <n v="91632"/>
    <x v="209"/>
    <x v="259"/>
    <n v="91"/>
    <n v="78"/>
    <n v="11"/>
    <x v="1"/>
  </r>
  <r>
    <n v="91647"/>
    <x v="214"/>
    <x v="265"/>
    <n v="8"/>
    <n v="5"/>
    <n v="11"/>
    <x v="1"/>
  </r>
  <r>
    <n v="91674"/>
    <x v="60"/>
    <x v="264"/>
    <n v="38"/>
    <n v="21"/>
    <n v="11"/>
    <x v="1"/>
  </r>
  <r>
    <n v="91688"/>
    <x v="215"/>
    <x v="266"/>
    <n v="52"/>
    <n v="52"/>
    <n v="11"/>
    <x v="1"/>
  </r>
  <r>
    <n v="91721"/>
    <x v="213"/>
    <x v="263"/>
    <n v="88"/>
    <n v="38"/>
    <n v="11"/>
    <x v="1"/>
  </r>
  <r>
    <n v="91735"/>
    <x v="35"/>
    <x v="269"/>
    <n v="2"/>
    <n v="1"/>
    <n v="11"/>
    <x v="1"/>
  </r>
  <r>
    <n v="91759"/>
    <x v="143"/>
    <x v="270"/>
    <n v="31"/>
    <n v="25"/>
    <n v="11"/>
    <x v="1"/>
  </r>
  <r>
    <n v="91765"/>
    <x v="37"/>
    <x v="268"/>
    <n v="37"/>
    <n v="37"/>
    <n v="11"/>
    <x v="1"/>
  </r>
  <r>
    <n v="91799"/>
    <x v="216"/>
    <x v="271"/>
    <n v="71"/>
    <n v="58"/>
    <n v="11"/>
    <x v="1"/>
  </r>
  <r>
    <n v="91862"/>
    <x v="87"/>
    <x v="275"/>
    <n v="42"/>
    <n v="24"/>
    <n v="11"/>
    <x v="1"/>
  </r>
  <r>
    <n v="91863"/>
    <x v="153"/>
    <x v="278"/>
    <n v="43"/>
    <n v="43"/>
    <n v="11"/>
    <x v="1"/>
  </r>
  <r>
    <n v="91879"/>
    <x v="220"/>
    <x v="277"/>
    <n v="59"/>
    <n v="52"/>
    <n v="11"/>
    <x v="1"/>
  </r>
  <r>
    <n v="91947"/>
    <x v="11"/>
    <x v="283"/>
    <n v="30"/>
    <n v="30"/>
    <n v="11"/>
    <x v="1"/>
  </r>
  <r>
    <n v="91954"/>
    <x v="224"/>
    <x v="284"/>
    <n v="37"/>
    <n v="32"/>
    <n v="11"/>
    <x v="1"/>
  </r>
  <r>
    <n v="91961"/>
    <x v="97"/>
    <x v="281"/>
    <n v="47"/>
    <n v="47"/>
    <n v="11"/>
    <x v="1"/>
  </r>
  <r>
    <n v="91975"/>
    <x v="64"/>
    <x v="285"/>
    <n v="62"/>
    <n v="62"/>
    <n v="11"/>
    <x v="1"/>
  </r>
  <r>
    <n v="91993"/>
    <x v="225"/>
    <x v="286"/>
    <n v="80"/>
    <n v="80"/>
    <n v="11"/>
    <x v="1"/>
  </r>
  <r>
    <n v="92007"/>
    <x v="222"/>
    <x v="280"/>
    <n v="95"/>
    <n v="62"/>
    <n v="11"/>
    <x v="1"/>
  </r>
  <r>
    <n v="92037"/>
    <x v="226"/>
    <x v="287"/>
    <n v="26"/>
    <n v="26"/>
    <n v="11"/>
    <x v="1"/>
  </r>
  <r>
    <n v="92119"/>
    <x v="61"/>
    <x v="290"/>
    <n v="13"/>
    <n v="13"/>
    <n v="11"/>
    <x v="1"/>
  </r>
  <r>
    <n v="92127"/>
    <x v="228"/>
    <x v="292"/>
    <n v="21"/>
    <n v="21"/>
    <n v="11"/>
    <x v="1"/>
  </r>
  <r>
    <n v="92132"/>
    <x v="27"/>
    <x v="291"/>
    <n v="26"/>
    <n v="23"/>
    <n v="11"/>
    <x v="1"/>
  </r>
  <r>
    <n v="92180"/>
    <x v="1"/>
    <x v="289"/>
    <n v="76"/>
    <n v="30"/>
    <n v="11"/>
    <x v="1"/>
  </r>
  <r>
    <n v="92234"/>
    <x v="229"/>
    <x v="293"/>
    <n v="36"/>
    <n v="36"/>
    <n v="11"/>
    <x v="1"/>
  </r>
  <r>
    <n v="92313"/>
    <x v="234"/>
    <x v="302"/>
    <n v="19"/>
    <n v="19"/>
    <n v="11"/>
    <x v="1"/>
  </r>
  <r>
    <n v="92328"/>
    <x v="107"/>
    <x v="297"/>
    <n v="35"/>
    <n v="33"/>
    <n v="11"/>
    <x v="1"/>
  </r>
  <r>
    <n v="92345"/>
    <x v="233"/>
    <x v="301"/>
    <n v="52"/>
    <n v="52"/>
    <n v="11"/>
    <x v="1"/>
  </r>
  <r>
    <n v="92351"/>
    <x v="25"/>
    <x v="296"/>
    <n v="58"/>
    <n v="58"/>
    <n v="11"/>
    <x v="1"/>
  </r>
  <r>
    <n v="92363"/>
    <x v="85"/>
    <x v="298"/>
    <n v="70"/>
    <n v="68"/>
    <n v="11"/>
    <x v="1"/>
  </r>
  <r>
    <n v="92376"/>
    <x v="232"/>
    <x v="299"/>
    <n v="83"/>
    <n v="76"/>
    <n v="11"/>
    <x v="1"/>
  </r>
  <r>
    <n v="92397"/>
    <x v="172"/>
    <x v="305"/>
    <n v="5"/>
    <n v="5"/>
    <n v="11"/>
    <x v="1"/>
  </r>
  <r>
    <n v="92400"/>
    <x v="157"/>
    <x v="303"/>
    <n v="8"/>
    <n v="4"/>
    <n v="11"/>
    <x v="1"/>
  </r>
  <r>
    <n v="92403"/>
    <x v="141"/>
    <x v="306"/>
    <n v="11"/>
    <n v="11"/>
    <n v="11"/>
    <x v="1"/>
  </r>
  <r>
    <n v="92412"/>
    <x v="13"/>
    <x v="304"/>
    <n v="23"/>
    <n v="23"/>
    <n v="11"/>
    <x v="1"/>
  </r>
  <r>
    <n v="92438"/>
    <x v="127"/>
    <x v="307"/>
    <n v="49"/>
    <n v="49"/>
    <n v="11"/>
    <x v="1"/>
  </r>
  <r>
    <n v="92495"/>
    <x v="235"/>
    <x v="308"/>
    <n v="8"/>
    <n v="8"/>
    <n v="11"/>
    <x v="1"/>
  </r>
  <r>
    <n v="92505"/>
    <x v="118"/>
    <x v="313"/>
    <n v="19"/>
    <n v="18"/>
    <n v="11"/>
    <x v="1"/>
  </r>
  <r>
    <n v="92508"/>
    <x v="156"/>
    <x v="309"/>
    <n v="23"/>
    <n v="23"/>
    <n v="11"/>
    <x v="1"/>
  </r>
  <r>
    <n v="92522"/>
    <x v="169"/>
    <x v="314"/>
    <n v="37"/>
    <n v="24"/>
    <n v="11"/>
    <x v="1"/>
  </r>
  <r>
    <n v="92550"/>
    <x v="237"/>
    <x v="312"/>
    <n v="65"/>
    <n v="65"/>
    <n v="11"/>
    <x v="1"/>
  </r>
  <r>
    <n v="92576"/>
    <x v="236"/>
    <x v="310"/>
    <n v="92"/>
    <n v="65"/>
    <n v="11"/>
    <x v="1"/>
  </r>
  <r>
    <n v="92602"/>
    <x v="158"/>
    <x v="316"/>
    <n v="21"/>
    <n v="19"/>
    <n v="11"/>
    <x v="1"/>
  </r>
  <r>
    <n v="92605"/>
    <x v="239"/>
    <x v="317"/>
    <n v="24"/>
    <n v="24"/>
    <n v="11"/>
    <x v="1"/>
  </r>
  <r>
    <n v="92614"/>
    <x v="75"/>
    <x v="318"/>
    <n v="33"/>
    <n v="33"/>
    <n v="11"/>
    <x v="1"/>
  </r>
  <r>
    <n v="92669"/>
    <x v="240"/>
    <x v="319"/>
    <n v="90"/>
    <n v="75"/>
    <n v="11"/>
    <x v="1"/>
  </r>
  <r>
    <n v="92672"/>
    <x v="238"/>
    <x v="315"/>
    <n v="93"/>
    <n v="49"/>
    <n v="11"/>
    <x v="1"/>
  </r>
  <r>
    <n v="92693"/>
    <x v="12"/>
    <x v="320"/>
    <n v="17"/>
    <n v="17"/>
    <n v="11"/>
    <x v="1"/>
  </r>
  <r>
    <n v="92719"/>
    <x v="242"/>
    <x v="323"/>
    <n v="44"/>
    <n v="40"/>
    <n v="11"/>
    <x v="1"/>
  </r>
  <r>
    <n v="92732"/>
    <x v="114"/>
    <x v="324"/>
    <n v="57"/>
    <n v="38"/>
    <n v="11"/>
    <x v="1"/>
  </r>
  <r>
    <n v="92739"/>
    <x v="241"/>
    <x v="321"/>
    <n v="64"/>
    <n v="17"/>
    <n v="11"/>
    <x v="1"/>
  </r>
  <r>
    <n v="92747"/>
    <x v="193"/>
    <x v="325"/>
    <n v="72"/>
    <n v="50"/>
    <n v="11"/>
    <x v="1"/>
  </r>
  <r>
    <n v="92799"/>
    <x v="98"/>
    <x v="331"/>
    <n v="28"/>
    <n v="28"/>
    <n v="11"/>
    <x v="1"/>
  </r>
  <r>
    <n v="92805"/>
    <x v="50"/>
    <x v="327"/>
    <n v="34"/>
    <n v="24"/>
    <n v="11"/>
    <x v="1"/>
  </r>
  <r>
    <n v="92807"/>
    <x v="243"/>
    <x v="328"/>
    <n v="36"/>
    <n v="27"/>
    <n v="11"/>
    <x v="1"/>
  </r>
  <r>
    <n v="92819"/>
    <x v="244"/>
    <x v="329"/>
    <n v="48"/>
    <n v="48"/>
    <n v="11"/>
    <x v="1"/>
  </r>
  <r>
    <n v="92821"/>
    <x v="164"/>
    <x v="330"/>
    <n v="51"/>
    <n v="51"/>
    <n v="11"/>
    <x v="1"/>
  </r>
  <r>
    <n v="92873"/>
    <x v="20"/>
    <x v="332"/>
    <n v="5"/>
    <n v="5"/>
    <n v="11"/>
    <x v="1"/>
  </r>
  <r>
    <n v="92898"/>
    <x v="246"/>
    <x v="338"/>
    <n v="32"/>
    <n v="32"/>
    <n v="11"/>
    <x v="1"/>
  </r>
  <r>
    <n v="92921"/>
    <x v="34"/>
    <x v="334"/>
    <n v="56"/>
    <n v="56"/>
    <n v="11"/>
    <x v="1"/>
  </r>
  <r>
    <n v="92938"/>
    <x v="31"/>
    <x v="336"/>
    <n v="74"/>
    <n v="62"/>
    <n v="11"/>
    <x v="1"/>
  </r>
  <r>
    <n v="92982"/>
    <x v="147"/>
    <x v="200"/>
    <n v="22"/>
    <n v="20"/>
    <n v="11"/>
    <x v="1"/>
  </r>
  <r>
    <n v="92991"/>
    <x v="247"/>
    <x v="342"/>
    <n v="31"/>
    <n v="28"/>
    <n v="11"/>
    <x v="1"/>
  </r>
  <r>
    <n v="93013"/>
    <x v="248"/>
    <x v="343"/>
    <n v="54"/>
    <n v="54"/>
    <n v="11"/>
    <x v="1"/>
  </r>
  <r>
    <n v="93033"/>
    <x v="28"/>
    <x v="339"/>
    <n v="75"/>
    <n v="59"/>
    <n v="11"/>
    <x v="1"/>
  </r>
  <r>
    <n v="93058"/>
    <x v="145"/>
    <x v="347"/>
    <n v="4"/>
    <n v="2"/>
    <n v="11"/>
    <x v="1"/>
  </r>
  <r>
    <n v="93063"/>
    <x v="250"/>
    <x v="346"/>
    <n v="9"/>
    <n v="9"/>
    <n v="11"/>
    <x v="1"/>
  </r>
  <r>
    <n v="93100"/>
    <x v="252"/>
    <x v="350"/>
    <n v="48"/>
    <n v="48"/>
    <n v="11"/>
    <x v="1"/>
  </r>
  <r>
    <n v="93134"/>
    <x v="24"/>
    <x v="345"/>
    <n v="86"/>
    <n v="19"/>
    <n v="11"/>
    <x v="1"/>
  </r>
  <r>
    <n v="93143"/>
    <x v="251"/>
    <x v="348"/>
    <n v="96"/>
    <n v="52"/>
    <n v="11"/>
    <x v="1"/>
  </r>
  <r>
    <n v="93144"/>
    <x v="253"/>
    <x v="351"/>
    <n v="97"/>
    <n v="74"/>
    <n v="11"/>
    <x v="1"/>
  </r>
  <r>
    <n v="93181"/>
    <x v="41"/>
    <x v="354"/>
    <n v="36"/>
    <n v="36"/>
    <n v="11"/>
    <x v="1"/>
  </r>
  <r>
    <n v="93190"/>
    <x v="254"/>
    <x v="353"/>
    <n v="46"/>
    <n v="40"/>
    <n v="11"/>
    <x v="1"/>
  </r>
  <r>
    <n v="93191"/>
    <x v="71"/>
    <x v="355"/>
    <n v="47"/>
    <n v="47"/>
    <n v="11"/>
    <x v="1"/>
  </r>
  <r>
    <n v="93253"/>
    <x v="255"/>
    <x v="356"/>
    <n v="15"/>
    <n v="7"/>
    <n v="11"/>
    <x v="1"/>
  </r>
  <r>
    <n v="93287"/>
    <x v="174"/>
    <x v="357"/>
    <n v="52"/>
    <n v="45"/>
    <n v="11"/>
    <x v="1"/>
  </r>
  <r>
    <n v="93343"/>
    <x v="83"/>
    <x v="364"/>
    <n v="13"/>
    <n v="13"/>
    <n v="11"/>
    <x v="1"/>
  </r>
  <r>
    <n v="93355"/>
    <x v="215"/>
    <x v="365"/>
    <n v="27"/>
    <n v="27"/>
    <n v="11"/>
    <x v="1"/>
  </r>
  <r>
    <n v="93397"/>
    <x v="226"/>
    <x v="366"/>
    <n v="71"/>
    <n v="56"/>
    <n v="11"/>
    <x v="1"/>
  </r>
  <r>
    <n v="93432"/>
    <x v="260"/>
    <x v="370"/>
    <n v="7"/>
    <n v="7"/>
    <n v="11"/>
    <x v="1"/>
  </r>
  <r>
    <n v="93446"/>
    <x v="46"/>
    <x v="369"/>
    <n v="21"/>
    <n v="19"/>
    <n v="11"/>
    <x v="1"/>
  </r>
  <r>
    <n v="93466"/>
    <x v="263"/>
    <x v="376"/>
    <n v="44"/>
    <n v="44"/>
    <n v="11"/>
    <x v="1"/>
  </r>
  <r>
    <n v="93474"/>
    <x v="261"/>
    <x v="371"/>
    <n v="53"/>
    <n v="27"/>
    <n v="11"/>
    <x v="1"/>
  </r>
  <r>
    <n v="93503"/>
    <x v="91"/>
    <x v="374"/>
    <n v="82"/>
    <n v="27"/>
    <n v="11"/>
    <x v="1"/>
  </r>
  <r>
    <n v="93513"/>
    <x v="262"/>
    <x v="372"/>
    <n v="92"/>
    <n v="65"/>
    <n v="11"/>
    <x v="1"/>
  </r>
  <r>
    <n v="93517"/>
    <x v="59"/>
    <x v="373"/>
    <n v="96"/>
    <n v="51"/>
    <n v="11"/>
    <x v="1"/>
  </r>
  <r>
    <n v="93548"/>
    <x v="202"/>
    <x v="379"/>
    <n v="29"/>
    <n v="29"/>
    <n v="11"/>
    <x v="1"/>
  </r>
  <r>
    <n v="93615"/>
    <x v="265"/>
    <x v="382"/>
    <n v="100"/>
    <n v="73"/>
    <n v="11"/>
    <x v="1"/>
  </r>
  <r>
    <n v="93655"/>
    <x v="95"/>
    <x v="383"/>
    <n v="42"/>
    <n v="42"/>
    <n v="11"/>
    <x v="1"/>
  </r>
  <r>
    <n v="93714"/>
    <x v="172"/>
    <x v="386"/>
    <n v="5"/>
    <n v="5"/>
    <n v="11"/>
    <x v="1"/>
  </r>
  <r>
    <n v="93715"/>
    <x v="35"/>
    <x v="388"/>
    <n v="6"/>
    <n v="6"/>
    <n v="11"/>
    <x v="1"/>
  </r>
  <r>
    <n v="93738"/>
    <x v="270"/>
    <x v="395"/>
    <n v="29"/>
    <n v="29"/>
    <n v="11"/>
    <x v="1"/>
  </r>
  <r>
    <n v="93740"/>
    <x v="92"/>
    <x v="387"/>
    <n v="33"/>
    <n v="33"/>
    <n v="11"/>
    <x v="1"/>
  </r>
  <r>
    <n v="93744"/>
    <x v="250"/>
    <x v="394"/>
    <n v="37"/>
    <n v="35"/>
    <n v="11"/>
    <x v="1"/>
  </r>
  <r>
    <n v="93747"/>
    <x v="268"/>
    <x v="391"/>
    <n v="40"/>
    <n v="40"/>
    <n v="11"/>
    <x v="1"/>
  </r>
  <r>
    <n v="93748"/>
    <x v="76"/>
    <x v="390"/>
    <n v="41"/>
    <n v="14"/>
    <n v="11"/>
    <x v="1"/>
  </r>
  <r>
    <n v="93767"/>
    <x v="143"/>
    <x v="393"/>
    <n v="61"/>
    <n v="53"/>
    <n v="11"/>
    <x v="1"/>
  </r>
  <r>
    <n v="93815"/>
    <x v="271"/>
    <x v="397"/>
    <n v="13"/>
    <n v="12"/>
    <n v="11"/>
    <x v="1"/>
  </r>
  <r>
    <n v="93816"/>
    <x v="186"/>
    <x v="396"/>
    <n v="14"/>
    <n v="14"/>
    <n v="11"/>
    <x v="1"/>
  </r>
  <r>
    <n v="93819"/>
    <x v="189"/>
    <x v="398"/>
    <n v="17"/>
    <n v="17"/>
    <n v="11"/>
    <x v="1"/>
  </r>
  <r>
    <n v="93826"/>
    <x v="27"/>
    <x v="399"/>
    <n v="25"/>
    <n v="25"/>
    <n v="11"/>
    <x v="1"/>
  </r>
  <r>
    <n v="93839"/>
    <x v="272"/>
    <x v="400"/>
    <n v="39"/>
    <n v="25"/>
    <n v="11"/>
    <x v="1"/>
  </r>
  <r>
    <n v="93937"/>
    <x v="84"/>
    <x v="98"/>
    <n v="45"/>
    <n v="36"/>
    <n v="11"/>
    <x v="1"/>
  </r>
  <r>
    <n v="93939"/>
    <x v="274"/>
    <x v="402"/>
    <n v="47"/>
    <n v="29"/>
    <n v="11"/>
    <x v="1"/>
  </r>
  <r>
    <n v="93987"/>
    <x v="215"/>
    <x v="404"/>
    <n v="100"/>
    <n v="67"/>
    <n v="11"/>
    <x v="1"/>
  </r>
  <r>
    <n v="94034"/>
    <x v="78"/>
    <x v="406"/>
    <n v="50"/>
    <n v="34"/>
    <n v="11"/>
    <x v="1"/>
  </r>
  <r>
    <n v="94065"/>
    <x v="275"/>
    <x v="407"/>
    <n v="85"/>
    <n v="77"/>
    <n v="11"/>
    <x v="1"/>
  </r>
  <r>
    <n v="94086"/>
    <x v="1"/>
    <x v="1"/>
    <n v="7"/>
    <n v="7"/>
    <n v="11"/>
    <x v="1"/>
  </r>
  <r>
    <n v="94104"/>
    <x v="2"/>
    <x v="2"/>
    <n v="27"/>
    <n v="27"/>
    <n v="11"/>
    <x v="1"/>
  </r>
  <r>
    <n v="94186"/>
    <x v="5"/>
    <x v="5"/>
    <n v="17"/>
    <n v="13"/>
    <n v="11"/>
    <x v="1"/>
  </r>
  <r>
    <n v="94207"/>
    <x v="8"/>
    <x v="8"/>
    <n v="38"/>
    <n v="34"/>
    <n v="11"/>
    <x v="1"/>
  </r>
  <r>
    <n v="94228"/>
    <x v="4"/>
    <x v="4"/>
    <n v="60"/>
    <n v="57"/>
    <n v="11"/>
    <x v="1"/>
  </r>
  <r>
    <n v="94231"/>
    <x v="6"/>
    <x v="6"/>
    <n v="63"/>
    <n v="56"/>
    <n v="11"/>
    <x v="1"/>
  </r>
  <r>
    <n v="94305"/>
    <x v="11"/>
    <x v="11"/>
    <n v="43"/>
    <n v="39"/>
    <n v="11"/>
    <x v="1"/>
  </r>
  <r>
    <n v="94351"/>
    <x v="10"/>
    <x v="10"/>
    <n v="94"/>
    <n v="19"/>
    <n v="11"/>
    <x v="1"/>
  </r>
  <r>
    <n v="94368"/>
    <x v="14"/>
    <x v="14"/>
    <n v="13"/>
    <n v="6"/>
    <n v="11"/>
    <x v="1"/>
  </r>
  <r>
    <n v="94379"/>
    <x v="13"/>
    <x v="13"/>
    <n v="24"/>
    <n v="15"/>
    <n v="11"/>
    <x v="1"/>
  </r>
  <r>
    <n v="94415"/>
    <x v="16"/>
    <x v="16"/>
    <n v="64"/>
    <n v="48"/>
    <n v="11"/>
    <x v="1"/>
  </r>
  <r>
    <n v="94456"/>
    <x v="19"/>
    <x v="19"/>
    <n v="7"/>
    <n v="7"/>
    <n v="11"/>
    <x v="1"/>
  </r>
  <r>
    <n v="94495"/>
    <x v="20"/>
    <x v="20"/>
    <n v="49"/>
    <n v="32"/>
    <n v="11"/>
    <x v="1"/>
  </r>
  <r>
    <n v="94517"/>
    <x v="18"/>
    <x v="18"/>
    <n v="73"/>
    <n v="35"/>
    <n v="11"/>
    <x v="1"/>
  </r>
  <r>
    <n v="94519"/>
    <x v="17"/>
    <x v="17"/>
    <n v="75"/>
    <n v="54"/>
    <n v="11"/>
    <x v="1"/>
  </r>
  <r>
    <n v="94532"/>
    <x v="21"/>
    <x v="21"/>
    <n v="89"/>
    <n v="88"/>
    <n v="11"/>
    <x v="1"/>
  </r>
  <r>
    <n v="94538"/>
    <x v="23"/>
    <x v="23"/>
    <n v="95"/>
    <n v="72"/>
    <n v="11"/>
    <x v="1"/>
  </r>
  <r>
    <n v="94539"/>
    <x v="22"/>
    <x v="22"/>
    <n v="96"/>
    <n v="73"/>
    <n v="11"/>
    <x v="1"/>
  </r>
  <r>
    <n v="94544"/>
    <x v="12"/>
    <x v="24"/>
    <n v="2"/>
    <n v="1"/>
    <n v="11"/>
    <x v="1"/>
  </r>
  <r>
    <n v="94552"/>
    <x v="26"/>
    <x v="27"/>
    <n v="12"/>
    <n v="12"/>
    <n v="11"/>
    <x v="1"/>
  </r>
  <r>
    <n v="94567"/>
    <x v="24"/>
    <x v="25"/>
    <n v="27"/>
    <n v="27"/>
    <n v="11"/>
    <x v="1"/>
  </r>
  <r>
    <n v="94569"/>
    <x v="25"/>
    <x v="26"/>
    <n v="29"/>
    <n v="29"/>
    <n v="11"/>
    <x v="1"/>
  </r>
  <r>
    <n v="94626"/>
    <x v="29"/>
    <x v="30"/>
    <n v="91"/>
    <n v="90"/>
    <n v="11"/>
    <x v="1"/>
  </r>
  <r>
    <n v="94666"/>
    <x v="30"/>
    <x v="31"/>
    <n v="34"/>
    <n v="10"/>
    <n v="11"/>
    <x v="1"/>
  </r>
  <r>
    <n v="94674"/>
    <x v="35"/>
    <x v="36"/>
    <n v="43"/>
    <n v="40"/>
    <n v="11"/>
    <x v="1"/>
  </r>
  <r>
    <n v="94699"/>
    <x v="33"/>
    <x v="34"/>
    <n v="72"/>
    <n v="53"/>
    <n v="11"/>
    <x v="1"/>
  </r>
  <r>
    <n v="94716"/>
    <x v="32"/>
    <x v="33"/>
    <n v="91"/>
    <n v="39"/>
    <n v="11"/>
    <x v="1"/>
  </r>
  <r>
    <n v="94723"/>
    <x v="31"/>
    <x v="32"/>
    <n v="98"/>
    <n v="21"/>
    <n v="11"/>
    <x v="1"/>
  </r>
  <r>
    <n v="94725"/>
    <x v="34"/>
    <x v="35"/>
    <n v="100"/>
    <n v="74"/>
    <n v="11"/>
    <x v="1"/>
  </r>
  <r>
    <n v="94735"/>
    <x v="36"/>
    <x v="37"/>
    <n v="11"/>
    <n v="11"/>
    <n v="11"/>
    <x v="1"/>
  </r>
  <r>
    <n v="94765"/>
    <x v="37"/>
    <x v="38"/>
    <n v="43"/>
    <n v="43"/>
    <n v="11"/>
    <x v="1"/>
  </r>
  <r>
    <n v="94783"/>
    <x v="38"/>
    <x v="39"/>
    <n v="63"/>
    <n v="63"/>
    <n v="11"/>
    <x v="1"/>
  </r>
  <r>
    <n v="94828"/>
    <x v="42"/>
    <x v="43"/>
    <n v="16"/>
    <n v="10"/>
    <n v="11"/>
    <x v="1"/>
  </r>
  <r>
    <n v="94840"/>
    <x v="43"/>
    <x v="44"/>
    <n v="29"/>
    <n v="29"/>
    <n v="11"/>
    <x v="1"/>
  </r>
  <r>
    <n v="94841"/>
    <x v="41"/>
    <x v="42"/>
    <n v="30"/>
    <n v="26"/>
    <n v="11"/>
    <x v="1"/>
  </r>
  <r>
    <n v="94855"/>
    <x v="40"/>
    <x v="41"/>
    <n v="45"/>
    <n v="30"/>
    <n v="11"/>
    <x v="1"/>
  </r>
  <r>
    <n v="94918"/>
    <x v="47"/>
    <x v="48"/>
    <n v="16"/>
    <n v="14"/>
    <n v="11"/>
    <x v="1"/>
  </r>
  <r>
    <n v="94934"/>
    <x v="48"/>
    <x v="49"/>
    <n v="33"/>
    <n v="21"/>
    <n v="11"/>
    <x v="1"/>
  </r>
  <r>
    <n v="94952"/>
    <x v="49"/>
    <x v="50"/>
    <n v="53"/>
    <n v="46"/>
    <n v="11"/>
    <x v="1"/>
  </r>
  <r>
    <n v="94957"/>
    <x v="44"/>
    <x v="45"/>
    <n v="58"/>
    <n v="25"/>
    <n v="11"/>
    <x v="1"/>
  </r>
  <r>
    <n v="94973"/>
    <x v="45"/>
    <x v="46"/>
    <n v="78"/>
    <n v="69"/>
    <n v="11"/>
    <x v="1"/>
  </r>
  <r>
    <n v="85447"/>
    <x v="190"/>
    <x v="543"/>
    <n v="20"/>
    <n v="20"/>
    <n v="11"/>
    <x v="2"/>
  </r>
  <r>
    <n v="80692"/>
    <x v="158"/>
    <x v="544"/>
    <n v="4"/>
    <n v="4"/>
    <n v="11"/>
    <x v="4"/>
  </r>
  <r>
    <n v="75888"/>
    <x v="330"/>
    <x v="545"/>
    <n v="30"/>
    <n v="30"/>
    <n v="11"/>
    <x v="3"/>
  </r>
  <r>
    <n v="95005"/>
    <x v="47"/>
    <x v="48"/>
    <n v="14"/>
    <n v="14"/>
    <n v="10"/>
    <x v="0"/>
  </r>
  <r>
    <n v="95018"/>
    <x v="48"/>
    <x v="49"/>
    <n v="28"/>
    <n v="21"/>
    <n v="10"/>
    <x v="0"/>
  </r>
  <r>
    <n v="95034"/>
    <x v="49"/>
    <x v="50"/>
    <n v="46"/>
    <n v="46"/>
    <n v="10"/>
    <x v="0"/>
  </r>
  <r>
    <n v="95050"/>
    <x v="44"/>
    <x v="45"/>
    <n v="63"/>
    <n v="25"/>
    <n v="10"/>
    <x v="0"/>
  </r>
  <r>
    <n v="95068"/>
    <x v="45"/>
    <x v="46"/>
    <n v="83"/>
    <n v="69"/>
    <n v="10"/>
    <x v="0"/>
  </r>
  <r>
    <n v="95086"/>
    <x v="50"/>
    <x v="51"/>
    <n v="4"/>
    <n v="4"/>
    <n v="10"/>
    <x v="0"/>
  </r>
  <r>
    <n v="95090"/>
    <x v="51"/>
    <x v="52"/>
    <n v="9"/>
    <n v="9"/>
    <n v="10"/>
    <x v="0"/>
  </r>
  <r>
    <n v="95104"/>
    <x v="55"/>
    <x v="56"/>
    <n v="24"/>
    <n v="24"/>
    <n v="10"/>
    <x v="0"/>
  </r>
  <r>
    <n v="95110"/>
    <x v="53"/>
    <x v="54"/>
    <n v="31"/>
    <n v="30"/>
    <n v="10"/>
    <x v="0"/>
  </r>
  <r>
    <n v="95111"/>
    <x v="54"/>
    <x v="55"/>
    <n v="33"/>
    <n v="33"/>
    <n v="10"/>
    <x v="0"/>
  </r>
  <r>
    <n v="95156"/>
    <x v="52"/>
    <x v="53"/>
    <n v="81"/>
    <n v="58"/>
    <n v="10"/>
    <x v="0"/>
  </r>
  <r>
    <n v="95164"/>
    <x v="56"/>
    <x v="57"/>
    <n v="90"/>
    <n v="71"/>
    <n v="10"/>
    <x v="0"/>
  </r>
  <r>
    <n v="95166"/>
    <x v="57"/>
    <x v="58"/>
    <n v="92"/>
    <n v="63"/>
    <n v="10"/>
    <x v="0"/>
  </r>
  <r>
    <n v="95176"/>
    <x v="60"/>
    <x v="61"/>
    <n v="3"/>
    <n v="3"/>
    <n v="10"/>
    <x v="0"/>
  </r>
  <r>
    <n v="95181"/>
    <x v="59"/>
    <x v="60"/>
    <n v="8"/>
    <n v="8"/>
    <n v="10"/>
    <x v="0"/>
  </r>
  <r>
    <n v="95194"/>
    <x v="63"/>
    <x v="64"/>
    <n v="25"/>
    <n v="25"/>
    <n v="10"/>
    <x v="0"/>
  </r>
  <r>
    <n v="95195"/>
    <x v="61"/>
    <x v="62"/>
    <n v="26"/>
    <n v="26"/>
    <n v="10"/>
    <x v="0"/>
  </r>
  <r>
    <n v="95200"/>
    <x v="62"/>
    <x v="63"/>
    <n v="31"/>
    <n v="31"/>
    <n v="10"/>
    <x v="0"/>
  </r>
  <r>
    <n v="95253"/>
    <x v="66"/>
    <x v="67"/>
    <n v="88"/>
    <n v="83"/>
    <n v="10"/>
    <x v="0"/>
  </r>
  <r>
    <n v="95258"/>
    <x v="65"/>
    <x v="66"/>
    <n v="93"/>
    <n v="78"/>
    <n v="10"/>
    <x v="0"/>
  </r>
  <r>
    <n v="95284"/>
    <x v="67"/>
    <x v="68"/>
    <n v="24"/>
    <n v="24"/>
    <n v="10"/>
    <x v="0"/>
  </r>
  <r>
    <n v="95294"/>
    <x v="69"/>
    <x v="70"/>
    <n v="34"/>
    <n v="31"/>
    <n v="10"/>
    <x v="0"/>
  </r>
  <r>
    <n v="95380"/>
    <x v="73"/>
    <x v="74"/>
    <n v="29"/>
    <n v="29"/>
    <n v="10"/>
    <x v="0"/>
  </r>
  <r>
    <n v="95395"/>
    <x v="70"/>
    <x v="71"/>
    <n v="45"/>
    <n v="45"/>
    <n v="10"/>
    <x v="0"/>
  </r>
  <r>
    <n v="95417"/>
    <x v="72"/>
    <x v="73"/>
    <n v="67"/>
    <n v="67"/>
    <n v="10"/>
    <x v="0"/>
  </r>
  <r>
    <n v="95429"/>
    <x v="71"/>
    <x v="72"/>
    <n v="79"/>
    <n v="65"/>
    <n v="10"/>
    <x v="0"/>
  </r>
  <r>
    <n v="95456"/>
    <x v="75"/>
    <x v="77"/>
    <n v="11"/>
    <n v="11"/>
    <n v="10"/>
    <x v="0"/>
  </r>
  <r>
    <n v="95482"/>
    <x v="5"/>
    <x v="76"/>
    <n v="39"/>
    <n v="33"/>
    <n v="10"/>
    <x v="0"/>
  </r>
  <r>
    <n v="95537"/>
    <x v="74"/>
    <x v="75"/>
    <n v="97"/>
    <n v="79"/>
    <n v="10"/>
    <x v="0"/>
  </r>
  <r>
    <n v="95550"/>
    <x v="76"/>
    <x v="78"/>
    <n v="14"/>
    <n v="10"/>
    <n v="10"/>
    <x v="0"/>
  </r>
  <r>
    <n v="95558"/>
    <x v="77"/>
    <x v="80"/>
    <n v="23"/>
    <n v="23"/>
    <n v="10"/>
    <x v="0"/>
  </r>
  <r>
    <n v="95560"/>
    <x v="1"/>
    <x v="79"/>
    <n v="25"/>
    <n v="25"/>
    <n v="10"/>
    <x v="0"/>
  </r>
  <r>
    <n v="95564"/>
    <x v="78"/>
    <x v="81"/>
    <n v="29"/>
    <n v="26"/>
    <n v="10"/>
    <x v="0"/>
  </r>
  <r>
    <n v="95597"/>
    <x v="80"/>
    <x v="83"/>
    <n v="64"/>
    <n v="64"/>
    <n v="10"/>
    <x v="0"/>
  </r>
  <r>
    <n v="95615"/>
    <x v="79"/>
    <x v="82"/>
    <n v="82"/>
    <n v="51"/>
    <n v="10"/>
    <x v="0"/>
  </r>
  <r>
    <n v="95634"/>
    <x v="83"/>
    <x v="86"/>
    <n v="7"/>
    <n v="6"/>
    <n v="10"/>
    <x v="0"/>
  </r>
  <r>
    <n v="95638"/>
    <x v="82"/>
    <x v="85"/>
    <n v="11"/>
    <n v="8"/>
    <n v="10"/>
    <x v="0"/>
  </r>
  <r>
    <n v="95662"/>
    <x v="81"/>
    <x v="84"/>
    <n v="37"/>
    <n v="32"/>
    <n v="10"/>
    <x v="0"/>
  </r>
  <r>
    <n v="95671"/>
    <x v="86"/>
    <x v="89"/>
    <n v="47"/>
    <n v="42"/>
    <n v="10"/>
    <x v="0"/>
  </r>
  <r>
    <n v="95679"/>
    <x v="87"/>
    <x v="90"/>
    <n v="55"/>
    <n v="41"/>
    <n v="10"/>
    <x v="0"/>
  </r>
  <r>
    <n v="95681"/>
    <x v="85"/>
    <x v="88"/>
    <n v="57"/>
    <n v="52"/>
    <n v="10"/>
    <x v="0"/>
  </r>
  <r>
    <n v="95717"/>
    <x v="84"/>
    <x v="87"/>
    <n v="96"/>
    <n v="60"/>
    <n v="10"/>
    <x v="0"/>
  </r>
  <r>
    <n v="95722"/>
    <x v="15"/>
    <x v="93"/>
    <n v="3"/>
    <n v="1"/>
    <n v="10"/>
    <x v="0"/>
  </r>
  <r>
    <n v="95725"/>
    <x v="91"/>
    <x v="95"/>
    <n v="7"/>
    <n v="7"/>
    <n v="10"/>
    <x v="0"/>
  </r>
  <r>
    <n v="95731"/>
    <x v="90"/>
    <x v="94"/>
    <n v="13"/>
    <n v="2"/>
    <n v="10"/>
    <x v="0"/>
  </r>
  <r>
    <n v="95761"/>
    <x v="92"/>
    <x v="96"/>
    <n v="45"/>
    <n v="45"/>
    <n v="10"/>
    <x v="0"/>
  </r>
  <r>
    <n v="95820"/>
    <x v="94"/>
    <x v="98"/>
    <n v="12"/>
    <n v="12"/>
    <n v="10"/>
    <x v="0"/>
  </r>
  <r>
    <n v="95826"/>
    <x v="93"/>
    <x v="97"/>
    <n v="18"/>
    <n v="12"/>
    <n v="10"/>
    <x v="0"/>
  </r>
  <r>
    <n v="95836"/>
    <x v="95"/>
    <x v="99"/>
    <n v="29"/>
    <n v="29"/>
    <n v="10"/>
    <x v="0"/>
  </r>
  <r>
    <n v="95888"/>
    <x v="98"/>
    <x v="102"/>
    <n v="86"/>
    <n v="86"/>
    <n v="10"/>
    <x v="0"/>
  </r>
  <r>
    <n v="95922"/>
    <x v="97"/>
    <x v="101"/>
    <n v="25"/>
    <n v="25"/>
    <n v="10"/>
    <x v="0"/>
  </r>
  <r>
    <n v="95979"/>
    <x v="96"/>
    <x v="100"/>
    <n v="88"/>
    <n v="62"/>
    <n v="10"/>
    <x v="0"/>
  </r>
  <r>
    <n v="96004"/>
    <x v="101"/>
    <x v="105"/>
    <n v="17"/>
    <n v="17"/>
    <n v="10"/>
    <x v="0"/>
  </r>
  <r>
    <n v="96016"/>
    <x v="25"/>
    <x v="106"/>
    <n v="31"/>
    <n v="28"/>
    <n v="10"/>
    <x v="0"/>
  </r>
  <r>
    <n v="96045"/>
    <x v="100"/>
    <x v="104"/>
    <n v="64"/>
    <n v="18"/>
    <n v="10"/>
    <x v="0"/>
  </r>
  <r>
    <n v="96065"/>
    <x v="102"/>
    <x v="107"/>
    <n v="87"/>
    <n v="70"/>
    <n v="10"/>
    <x v="0"/>
  </r>
  <r>
    <n v="96072"/>
    <x v="103"/>
    <x v="108"/>
    <n v="94"/>
    <n v="71"/>
    <n v="10"/>
    <x v="0"/>
  </r>
  <r>
    <n v="96081"/>
    <x v="105"/>
    <x v="110"/>
    <n v="5"/>
    <n v="2"/>
    <n v="10"/>
    <x v="0"/>
  </r>
  <r>
    <n v="96091"/>
    <x v="0"/>
    <x v="111"/>
    <n v="15"/>
    <n v="13"/>
    <n v="10"/>
    <x v="0"/>
  </r>
  <r>
    <n v="96135"/>
    <x v="106"/>
    <x v="112"/>
    <n v="67"/>
    <n v="65"/>
    <n v="10"/>
    <x v="0"/>
  </r>
  <r>
    <n v="96150"/>
    <x v="107"/>
    <x v="113"/>
    <n v="82"/>
    <n v="72"/>
    <n v="10"/>
    <x v="0"/>
  </r>
  <r>
    <n v="96168"/>
    <x v="108"/>
    <x v="114"/>
    <n v="3"/>
    <n v="3"/>
    <n v="10"/>
    <x v="0"/>
  </r>
  <r>
    <n v="96252"/>
    <x v="22"/>
    <x v="115"/>
    <n v="98"/>
    <n v="80"/>
    <n v="10"/>
    <x v="0"/>
  </r>
  <r>
    <n v="96253"/>
    <x v="109"/>
    <x v="116"/>
    <n v="99"/>
    <n v="89"/>
    <n v="10"/>
    <x v="0"/>
  </r>
  <r>
    <n v="96292"/>
    <x v="24"/>
    <x v="120"/>
    <n v="44"/>
    <n v="44"/>
    <n v="10"/>
    <x v="0"/>
  </r>
  <r>
    <n v="96299"/>
    <x v="38"/>
    <x v="118"/>
    <n v="51"/>
    <n v="44"/>
    <n v="10"/>
    <x v="0"/>
  </r>
  <r>
    <n v="96329"/>
    <x v="111"/>
    <x v="119"/>
    <n v="85"/>
    <n v="70"/>
    <n v="10"/>
    <x v="0"/>
  </r>
  <r>
    <n v="96343"/>
    <x v="30"/>
    <x v="122"/>
    <n v="3"/>
    <n v="3"/>
    <n v="10"/>
    <x v="0"/>
  </r>
  <r>
    <n v="96358"/>
    <x v="16"/>
    <x v="123"/>
    <n v="20"/>
    <n v="16"/>
    <n v="10"/>
    <x v="0"/>
  </r>
  <r>
    <n v="96369"/>
    <x v="116"/>
    <x v="128"/>
    <n v="33"/>
    <n v="33"/>
    <n v="10"/>
    <x v="0"/>
  </r>
  <r>
    <n v="96373"/>
    <x v="114"/>
    <x v="11"/>
    <n v="37"/>
    <n v="18"/>
    <n v="10"/>
    <x v="0"/>
  </r>
  <r>
    <n v="96393"/>
    <x v="19"/>
    <x v="125"/>
    <n v="60"/>
    <n v="59"/>
    <n v="10"/>
    <x v="0"/>
  </r>
  <r>
    <n v="96414"/>
    <x v="52"/>
    <x v="126"/>
    <n v="82"/>
    <n v="49"/>
    <n v="10"/>
    <x v="0"/>
  </r>
  <r>
    <n v="96418"/>
    <x v="113"/>
    <x v="124"/>
    <n v="88"/>
    <n v="69"/>
    <n v="10"/>
    <x v="0"/>
  </r>
  <r>
    <n v="96443"/>
    <x v="294"/>
    <x v="454"/>
    <n v="17"/>
    <n v="17"/>
    <n v="10"/>
    <x v="0"/>
  </r>
  <r>
    <n v="96453"/>
    <x v="239"/>
    <x v="418"/>
    <n v="27"/>
    <n v="27"/>
    <n v="10"/>
    <x v="0"/>
  </r>
  <r>
    <n v="96463"/>
    <x v="34"/>
    <x v="453"/>
    <n v="39"/>
    <n v="39"/>
    <n v="10"/>
    <x v="0"/>
  </r>
  <r>
    <n v="96471"/>
    <x v="37"/>
    <x v="504"/>
    <n v="49"/>
    <n v="49"/>
    <n v="10"/>
    <x v="0"/>
  </r>
  <r>
    <n v="96517"/>
    <x v="12"/>
    <x v="437"/>
    <n v="2"/>
    <n v="1"/>
    <n v="10"/>
    <x v="0"/>
  </r>
  <r>
    <n v="96525"/>
    <x v="274"/>
    <x v="421"/>
    <n v="10"/>
    <n v="10"/>
    <n v="10"/>
    <x v="0"/>
  </r>
  <r>
    <n v="96531"/>
    <x v="315"/>
    <x v="505"/>
    <n v="16"/>
    <n v="10"/>
    <n v="10"/>
    <x v="0"/>
  </r>
  <r>
    <n v="96535"/>
    <x v="295"/>
    <x v="455"/>
    <n v="20"/>
    <n v="20"/>
    <n v="10"/>
    <x v="0"/>
  </r>
  <r>
    <n v="96539"/>
    <x v="290"/>
    <x v="446"/>
    <n v="24"/>
    <n v="21"/>
    <n v="10"/>
    <x v="0"/>
  </r>
  <r>
    <n v="96544"/>
    <x v="297"/>
    <x v="457"/>
    <n v="31"/>
    <n v="31"/>
    <n v="10"/>
    <x v="0"/>
  </r>
  <r>
    <n v="96557"/>
    <x v="296"/>
    <x v="456"/>
    <n v="47"/>
    <n v="21"/>
    <n v="10"/>
    <x v="0"/>
  </r>
  <r>
    <n v="96593"/>
    <x v="318"/>
    <x v="510"/>
    <n v="88"/>
    <n v="88"/>
    <n v="10"/>
    <x v="0"/>
  </r>
  <r>
    <n v="96623"/>
    <x v="264"/>
    <x v="422"/>
    <n v="23"/>
    <n v="23"/>
    <n v="10"/>
    <x v="0"/>
  </r>
  <r>
    <n v="96636"/>
    <x v="298"/>
    <x v="458"/>
    <n v="37"/>
    <n v="37"/>
    <n v="10"/>
    <x v="0"/>
  </r>
  <r>
    <n v="96644"/>
    <x v="41"/>
    <x v="496"/>
    <n v="47"/>
    <n v="47"/>
    <n v="10"/>
    <x v="0"/>
  </r>
  <r>
    <n v="96686"/>
    <x v="326"/>
    <x v="535"/>
    <n v="99"/>
    <n v="84"/>
    <n v="10"/>
    <x v="0"/>
  </r>
  <r>
    <n v="96689"/>
    <x v="5"/>
    <x v="459"/>
    <n v="2"/>
    <n v="1"/>
    <n v="10"/>
    <x v="0"/>
  </r>
  <r>
    <n v="96702"/>
    <x v="286"/>
    <x v="430"/>
    <n v="17"/>
    <n v="17"/>
    <n v="10"/>
    <x v="0"/>
  </r>
  <r>
    <n v="96738"/>
    <x v="313"/>
    <x v="497"/>
    <n v="55"/>
    <n v="35"/>
    <n v="10"/>
    <x v="0"/>
  </r>
  <r>
    <n v="96739"/>
    <x v="323"/>
    <x v="531"/>
    <n v="56"/>
    <n v="56"/>
    <n v="10"/>
    <x v="0"/>
  </r>
  <r>
    <n v="96746"/>
    <x v="53"/>
    <x v="532"/>
    <n v="65"/>
    <n v="65"/>
    <n v="10"/>
    <x v="0"/>
  </r>
  <r>
    <n v="96774"/>
    <x v="74"/>
    <x v="546"/>
    <n v="98"/>
    <n v="84"/>
    <n v="10"/>
    <x v="0"/>
  </r>
  <r>
    <n v="96776"/>
    <x v="331"/>
    <x v="547"/>
    <n v="100"/>
    <n v="64"/>
    <n v="10"/>
    <x v="0"/>
  </r>
  <r>
    <n v="96795"/>
    <x v="138"/>
    <x v="491"/>
    <n v="21"/>
    <n v="19"/>
    <n v="10"/>
    <x v="0"/>
  </r>
  <r>
    <n v="96886"/>
    <x v="299"/>
    <x v="461"/>
    <n v="23"/>
    <n v="15"/>
    <n v="10"/>
    <x v="0"/>
  </r>
  <r>
    <n v="96890"/>
    <x v="11"/>
    <x v="408"/>
    <n v="27"/>
    <n v="27"/>
    <n v="10"/>
    <x v="0"/>
  </r>
  <r>
    <n v="96892"/>
    <x v="143"/>
    <x v="460"/>
    <n v="29"/>
    <n v="29"/>
    <n v="10"/>
    <x v="0"/>
  </r>
  <r>
    <n v="96899"/>
    <x v="202"/>
    <x v="428"/>
    <n v="36"/>
    <n v="36"/>
    <n v="10"/>
    <x v="0"/>
  </r>
  <r>
    <n v="96957"/>
    <x v="231"/>
    <x v="449"/>
    <n v="4"/>
    <n v="2"/>
    <n v="10"/>
    <x v="0"/>
  </r>
  <r>
    <n v="96968"/>
    <x v="137"/>
    <x v="462"/>
    <n v="16"/>
    <n v="16"/>
    <n v="10"/>
    <x v="0"/>
  </r>
  <r>
    <n v="96982"/>
    <x v="301"/>
    <x v="464"/>
    <n v="31"/>
    <n v="31"/>
    <n v="10"/>
    <x v="0"/>
  </r>
  <r>
    <n v="96984"/>
    <x v="300"/>
    <x v="463"/>
    <n v="33"/>
    <n v="33"/>
    <n v="10"/>
    <x v="0"/>
  </r>
  <r>
    <n v="97004"/>
    <x v="93"/>
    <x v="511"/>
    <n v="55"/>
    <n v="27"/>
    <n v="10"/>
    <x v="0"/>
  </r>
  <r>
    <n v="97028"/>
    <x v="49"/>
    <x v="548"/>
    <n v="82"/>
    <n v="54"/>
    <n v="10"/>
    <x v="0"/>
  </r>
  <r>
    <n v="97051"/>
    <x v="47"/>
    <x v="427"/>
    <n v="9"/>
    <n v="9"/>
    <n v="10"/>
    <x v="0"/>
  </r>
  <r>
    <n v="97062"/>
    <x v="76"/>
    <x v="465"/>
    <n v="21"/>
    <n v="21"/>
    <n v="10"/>
    <x v="0"/>
  </r>
  <r>
    <n v="97119"/>
    <x v="284"/>
    <x v="536"/>
    <n v="82"/>
    <n v="57"/>
    <n v="10"/>
    <x v="0"/>
  </r>
  <r>
    <n v="97136"/>
    <x v="59"/>
    <x v="438"/>
    <n v="2"/>
    <n v="1"/>
    <n v="10"/>
    <x v="0"/>
  </r>
  <r>
    <n v="97150"/>
    <x v="161"/>
    <x v="498"/>
    <n v="19"/>
    <n v="10"/>
    <n v="10"/>
    <x v="0"/>
  </r>
  <r>
    <n v="97173"/>
    <x v="3"/>
    <x v="467"/>
    <n v="43"/>
    <n v="43"/>
    <n v="10"/>
    <x v="0"/>
  </r>
  <r>
    <n v="97182"/>
    <x v="257"/>
    <x v="466"/>
    <n v="53"/>
    <n v="53"/>
    <n v="10"/>
    <x v="0"/>
  </r>
  <r>
    <n v="97189"/>
    <x v="24"/>
    <x v="512"/>
    <n v="60"/>
    <n v="46"/>
    <n v="10"/>
    <x v="0"/>
  </r>
  <r>
    <n v="90179"/>
    <x v="158"/>
    <x v="179"/>
    <n v="11"/>
    <n v="11"/>
    <n v="10"/>
    <x v="1"/>
  </r>
  <r>
    <n v="90203"/>
    <x v="160"/>
    <x v="181"/>
    <n v="35"/>
    <n v="35"/>
    <n v="10"/>
    <x v="1"/>
  </r>
  <r>
    <n v="90273"/>
    <x v="235"/>
    <x v="542"/>
    <n v="11"/>
    <n v="11"/>
    <n v="10"/>
    <x v="1"/>
  </r>
  <r>
    <n v="90289"/>
    <x v="25"/>
    <x v="185"/>
    <n v="27"/>
    <n v="27"/>
    <n v="10"/>
    <x v="1"/>
  </r>
  <r>
    <n v="90296"/>
    <x v="34"/>
    <x v="186"/>
    <n v="34"/>
    <n v="34"/>
    <n v="10"/>
    <x v="1"/>
  </r>
  <r>
    <n v="90301"/>
    <x v="165"/>
    <x v="188"/>
    <n v="39"/>
    <n v="36"/>
    <n v="10"/>
    <x v="1"/>
  </r>
  <r>
    <n v="90320"/>
    <x v="164"/>
    <x v="187"/>
    <n v="61"/>
    <n v="55"/>
    <n v="10"/>
    <x v="1"/>
  </r>
  <r>
    <n v="90332"/>
    <x v="163"/>
    <x v="184"/>
    <n v="75"/>
    <n v="54"/>
    <n v="10"/>
    <x v="1"/>
  </r>
  <r>
    <n v="90340"/>
    <x v="166"/>
    <x v="189"/>
    <n v="83"/>
    <n v="76"/>
    <n v="10"/>
    <x v="1"/>
  </r>
  <r>
    <n v="90365"/>
    <x v="1"/>
    <x v="190"/>
    <n v="12"/>
    <n v="9"/>
    <n v="10"/>
    <x v="1"/>
  </r>
  <r>
    <n v="90382"/>
    <x v="53"/>
    <x v="191"/>
    <n v="29"/>
    <n v="29"/>
    <n v="10"/>
    <x v="1"/>
  </r>
  <r>
    <n v="90387"/>
    <x v="167"/>
    <x v="192"/>
    <n v="34"/>
    <n v="34"/>
    <n v="10"/>
    <x v="1"/>
  </r>
  <r>
    <n v="90439"/>
    <x v="168"/>
    <x v="193"/>
    <n v="92"/>
    <n v="83"/>
    <n v="10"/>
    <x v="1"/>
  </r>
  <r>
    <n v="90461"/>
    <x v="169"/>
    <x v="195"/>
    <n v="18"/>
    <n v="16"/>
    <n v="10"/>
    <x v="1"/>
  </r>
  <r>
    <n v="90463"/>
    <x v="105"/>
    <x v="194"/>
    <n v="20"/>
    <n v="12"/>
    <n v="10"/>
    <x v="1"/>
  </r>
  <r>
    <n v="90479"/>
    <x v="171"/>
    <x v="197"/>
    <n v="38"/>
    <n v="38"/>
    <n v="10"/>
    <x v="1"/>
  </r>
  <r>
    <n v="90481"/>
    <x v="24"/>
    <x v="198"/>
    <n v="40"/>
    <n v="40"/>
    <n v="10"/>
    <x v="1"/>
  </r>
  <r>
    <n v="90483"/>
    <x v="170"/>
    <x v="196"/>
    <n v="42"/>
    <n v="40"/>
    <n v="10"/>
    <x v="1"/>
  </r>
  <r>
    <n v="90539"/>
    <x v="172"/>
    <x v="199"/>
    <n v="5"/>
    <n v="5"/>
    <n v="10"/>
    <x v="1"/>
  </r>
  <r>
    <n v="90551"/>
    <x v="93"/>
    <x v="200"/>
    <n v="17"/>
    <n v="17"/>
    <n v="10"/>
    <x v="1"/>
  </r>
  <r>
    <n v="90552"/>
    <x v="176"/>
    <x v="204"/>
    <n v="18"/>
    <n v="18"/>
    <n v="10"/>
    <x v="1"/>
  </r>
  <r>
    <n v="90558"/>
    <x v="175"/>
    <x v="203"/>
    <n v="25"/>
    <n v="25"/>
    <n v="10"/>
    <x v="1"/>
  </r>
  <r>
    <n v="90567"/>
    <x v="174"/>
    <x v="202"/>
    <n v="35"/>
    <n v="35"/>
    <n v="10"/>
    <x v="1"/>
  </r>
  <r>
    <n v="90613"/>
    <x v="173"/>
    <x v="201"/>
    <n v="85"/>
    <n v="64"/>
    <n v="10"/>
    <x v="1"/>
  </r>
  <r>
    <n v="90688"/>
    <x v="177"/>
    <x v="206"/>
    <n v="68"/>
    <n v="68"/>
    <n v="10"/>
    <x v="1"/>
  </r>
  <r>
    <n v="90698"/>
    <x v="178"/>
    <x v="207"/>
    <n v="80"/>
    <n v="80"/>
    <n v="10"/>
    <x v="1"/>
  </r>
  <r>
    <n v="90711"/>
    <x v="147"/>
    <x v="205"/>
    <n v="94"/>
    <n v="80"/>
    <n v="10"/>
    <x v="1"/>
  </r>
  <r>
    <n v="90723"/>
    <x v="130"/>
    <x v="210"/>
    <n v="11"/>
    <n v="11"/>
    <n v="10"/>
    <x v="1"/>
  </r>
  <r>
    <n v="90744"/>
    <x v="179"/>
    <x v="208"/>
    <n v="33"/>
    <n v="14"/>
    <n v="10"/>
    <x v="1"/>
  </r>
  <r>
    <n v="90781"/>
    <x v="181"/>
    <x v="212"/>
    <n v="71"/>
    <n v="71"/>
    <n v="10"/>
    <x v="1"/>
  </r>
  <r>
    <n v="90785"/>
    <x v="83"/>
    <x v="209"/>
    <n v="76"/>
    <n v="70"/>
    <n v="10"/>
    <x v="1"/>
  </r>
  <r>
    <n v="90811"/>
    <x v="183"/>
    <x v="217"/>
    <n v="8"/>
    <n v="8"/>
    <n v="10"/>
    <x v="1"/>
  </r>
  <r>
    <n v="90826"/>
    <x v="182"/>
    <x v="213"/>
    <n v="25"/>
    <n v="25"/>
    <n v="10"/>
    <x v="1"/>
  </r>
  <r>
    <n v="90839"/>
    <x v="70"/>
    <x v="215"/>
    <n v="38"/>
    <n v="35"/>
    <n v="10"/>
    <x v="1"/>
  </r>
  <r>
    <n v="90863"/>
    <x v="95"/>
    <x v="214"/>
    <n v="63"/>
    <n v="60"/>
    <n v="10"/>
    <x v="1"/>
  </r>
  <r>
    <n v="90877"/>
    <x v="184"/>
    <x v="218"/>
    <n v="78"/>
    <n v="57"/>
    <n v="10"/>
    <x v="1"/>
  </r>
  <r>
    <n v="90878"/>
    <x v="61"/>
    <x v="216"/>
    <n v="79"/>
    <n v="71"/>
    <n v="10"/>
    <x v="1"/>
  </r>
  <r>
    <n v="90944"/>
    <x v="187"/>
    <x v="221"/>
    <n v="54"/>
    <n v="54"/>
    <n v="10"/>
    <x v="1"/>
  </r>
  <r>
    <n v="90985"/>
    <x v="186"/>
    <x v="220"/>
    <n v="97"/>
    <n v="69"/>
    <n v="10"/>
    <x v="1"/>
  </r>
  <r>
    <n v="91010"/>
    <x v="189"/>
    <x v="223"/>
    <n v="26"/>
    <n v="26"/>
    <n v="10"/>
    <x v="1"/>
  </r>
  <r>
    <n v="91023"/>
    <x v="92"/>
    <x v="224"/>
    <n v="40"/>
    <n v="40"/>
    <n v="10"/>
    <x v="1"/>
  </r>
  <r>
    <n v="91029"/>
    <x v="190"/>
    <x v="225"/>
    <n v="46"/>
    <n v="42"/>
    <n v="10"/>
    <x v="1"/>
  </r>
  <r>
    <n v="91041"/>
    <x v="191"/>
    <x v="226"/>
    <n v="59"/>
    <n v="57"/>
    <n v="10"/>
    <x v="1"/>
  </r>
  <r>
    <n v="91068"/>
    <x v="157"/>
    <x v="227"/>
    <n v="86"/>
    <n v="58"/>
    <n v="10"/>
    <x v="1"/>
  </r>
  <r>
    <n v="91087"/>
    <x v="0"/>
    <x v="228"/>
    <n v="6"/>
    <n v="2"/>
    <n v="10"/>
    <x v="1"/>
  </r>
  <r>
    <n v="91089"/>
    <x v="192"/>
    <x v="229"/>
    <n v="9"/>
    <n v="6"/>
    <n v="10"/>
    <x v="1"/>
  </r>
  <r>
    <n v="91097"/>
    <x v="193"/>
    <x v="230"/>
    <n v="17"/>
    <n v="17"/>
    <n v="10"/>
    <x v="1"/>
  </r>
  <r>
    <n v="91116"/>
    <x v="195"/>
    <x v="232"/>
    <n v="38"/>
    <n v="38"/>
    <n v="10"/>
    <x v="1"/>
  </r>
  <r>
    <n v="91176"/>
    <x v="138"/>
    <x v="233"/>
    <n v="2"/>
    <n v="1"/>
    <n v="10"/>
    <x v="1"/>
  </r>
  <r>
    <n v="91181"/>
    <x v="255"/>
    <x v="450"/>
    <n v="8"/>
    <n v="8"/>
    <n v="10"/>
    <x v="1"/>
  </r>
  <r>
    <n v="91187"/>
    <x v="135"/>
    <x v="238"/>
    <n v="14"/>
    <n v="14"/>
    <n v="10"/>
    <x v="1"/>
  </r>
  <r>
    <n v="91204"/>
    <x v="196"/>
    <x v="235"/>
    <n v="34"/>
    <n v="33"/>
    <n v="10"/>
    <x v="1"/>
  </r>
  <r>
    <n v="91225"/>
    <x v="197"/>
    <x v="237"/>
    <n v="55"/>
    <n v="55"/>
    <n v="10"/>
    <x v="1"/>
  </r>
  <r>
    <n v="91247"/>
    <x v="158"/>
    <x v="239"/>
    <n v="77"/>
    <n v="76"/>
    <n v="10"/>
    <x v="1"/>
  </r>
  <r>
    <n v="91253"/>
    <x v="3"/>
    <x v="236"/>
    <n v="85"/>
    <n v="57"/>
    <n v="10"/>
    <x v="1"/>
  </r>
  <r>
    <n v="91254"/>
    <x v="76"/>
    <x v="234"/>
    <n v="86"/>
    <n v="23"/>
    <n v="10"/>
    <x v="1"/>
  </r>
  <r>
    <n v="91288"/>
    <x v="200"/>
    <x v="242"/>
    <n v="24"/>
    <n v="24"/>
    <n v="10"/>
    <x v="1"/>
  </r>
  <r>
    <n v="91317"/>
    <x v="119"/>
    <x v="245"/>
    <n v="55"/>
    <n v="55"/>
    <n v="10"/>
    <x v="1"/>
  </r>
  <r>
    <n v="91318"/>
    <x v="201"/>
    <x v="243"/>
    <n v="56"/>
    <n v="44"/>
    <n v="10"/>
    <x v="1"/>
  </r>
  <r>
    <n v="91340"/>
    <x v="2"/>
    <x v="244"/>
    <n v="79"/>
    <n v="63"/>
    <n v="10"/>
    <x v="1"/>
  </r>
  <r>
    <n v="91395"/>
    <x v="145"/>
    <x v="249"/>
    <n v="38"/>
    <n v="32"/>
    <n v="10"/>
    <x v="1"/>
  </r>
  <r>
    <n v="91398"/>
    <x v="204"/>
    <x v="250"/>
    <n v="41"/>
    <n v="41"/>
    <n v="10"/>
    <x v="1"/>
  </r>
  <r>
    <n v="91419"/>
    <x v="203"/>
    <x v="248"/>
    <n v="64"/>
    <n v="61"/>
    <n v="10"/>
    <x v="1"/>
  </r>
  <r>
    <n v="91434"/>
    <x v="202"/>
    <x v="247"/>
    <n v="79"/>
    <n v="72"/>
    <n v="10"/>
    <x v="1"/>
  </r>
  <r>
    <n v="91502"/>
    <x v="205"/>
    <x v="251"/>
    <n v="54"/>
    <n v="54"/>
    <n v="10"/>
    <x v="1"/>
  </r>
  <r>
    <n v="91585"/>
    <x v="9"/>
    <x v="253"/>
    <n v="43"/>
    <n v="43"/>
    <n v="10"/>
    <x v="1"/>
  </r>
  <r>
    <n v="91592"/>
    <x v="129"/>
    <x v="255"/>
    <n v="51"/>
    <n v="51"/>
    <n v="10"/>
    <x v="1"/>
  </r>
  <r>
    <n v="91619"/>
    <x v="206"/>
    <x v="252"/>
    <n v="78"/>
    <n v="59"/>
    <n v="10"/>
    <x v="1"/>
  </r>
  <r>
    <n v="91637"/>
    <x v="148"/>
    <x v="254"/>
    <n v="97"/>
    <n v="60"/>
    <n v="10"/>
    <x v="1"/>
  </r>
  <r>
    <n v="91660"/>
    <x v="210"/>
    <x v="260"/>
    <n v="22"/>
    <n v="22"/>
    <n v="10"/>
    <x v="1"/>
  </r>
  <r>
    <n v="91662"/>
    <x v="208"/>
    <x v="258"/>
    <n v="25"/>
    <n v="22"/>
    <n v="10"/>
    <x v="1"/>
  </r>
  <r>
    <n v="91725"/>
    <x v="212"/>
    <x v="262"/>
    <n v="92"/>
    <n v="90"/>
    <n v="10"/>
    <x v="1"/>
  </r>
  <r>
    <n v="91726"/>
    <x v="209"/>
    <x v="259"/>
    <n v="93"/>
    <n v="78"/>
    <n v="10"/>
    <x v="1"/>
  </r>
  <r>
    <n v="91737"/>
    <x v="214"/>
    <x v="265"/>
    <n v="5"/>
    <n v="5"/>
    <n v="10"/>
    <x v="1"/>
  </r>
  <r>
    <n v="91755"/>
    <x v="60"/>
    <x v="264"/>
    <n v="27"/>
    <n v="21"/>
    <n v="10"/>
    <x v="1"/>
  </r>
  <r>
    <n v="91785"/>
    <x v="215"/>
    <x v="266"/>
    <n v="57"/>
    <n v="57"/>
    <n v="10"/>
    <x v="1"/>
  </r>
  <r>
    <n v="91812"/>
    <x v="213"/>
    <x v="263"/>
    <n v="85"/>
    <n v="38"/>
    <n v="10"/>
    <x v="1"/>
  </r>
  <r>
    <n v="91848"/>
    <x v="143"/>
    <x v="270"/>
    <n v="25"/>
    <n v="25"/>
    <n v="10"/>
    <x v="1"/>
  </r>
  <r>
    <n v="91858"/>
    <x v="37"/>
    <x v="268"/>
    <n v="38"/>
    <n v="38"/>
    <n v="10"/>
    <x v="1"/>
  </r>
  <r>
    <n v="91888"/>
    <x v="216"/>
    <x v="271"/>
    <n v="68"/>
    <n v="58"/>
    <n v="10"/>
    <x v="1"/>
  </r>
  <r>
    <n v="91910"/>
    <x v="24"/>
    <x v="272"/>
    <n v="91"/>
    <n v="65"/>
    <n v="10"/>
    <x v="1"/>
  </r>
  <r>
    <n v="91922"/>
    <x v="218"/>
    <x v="274"/>
    <n v="5"/>
    <n v="5"/>
    <n v="10"/>
    <x v="1"/>
  </r>
  <r>
    <n v="91951"/>
    <x v="87"/>
    <x v="275"/>
    <n v="34"/>
    <n v="24"/>
    <n v="10"/>
    <x v="1"/>
  </r>
  <r>
    <n v="91959"/>
    <x v="153"/>
    <x v="278"/>
    <n v="44"/>
    <n v="44"/>
    <n v="10"/>
    <x v="1"/>
  </r>
  <r>
    <n v="91969"/>
    <x v="220"/>
    <x v="277"/>
    <n v="56"/>
    <n v="52"/>
    <n v="10"/>
    <x v="1"/>
  </r>
  <r>
    <n v="92043"/>
    <x v="224"/>
    <x v="284"/>
    <n v="32"/>
    <n v="32"/>
    <n v="10"/>
    <x v="1"/>
  </r>
  <r>
    <n v="92045"/>
    <x v="11"/>
    <x v="283"/>
    <n v="34"/>
    <n v="34"/>
    <n v="10"/>
    <x v="1"/>
  </r>
  <r>
    <n v="92058"/>
    <x v="97"/>
    <x v="281"/>
    <n v="48"/>
    <n v="48"/>
    <n v="10"/>
    <x v="1"/>
  </r>
  <r>
    <n v="92077"/>
    <x v="64"/>
    <x v="285"/>
    <n v="68"/>
    <n v="68"/>
    <n v="10"/>
    <x v="1"/>
  </r>
  <r>
    <n v="92088"/>
    <x v="225"/>
    <x v="286"/>
    <n v="80"/>
    <n v="80"/>
    <n v="10"/>
    <x v="1"/>
  </r>
  <r>
    <n v="92096"/>
    <x v="222"/>
    <x v="280"/>
    <n v="89"/>
    <n v="62"/>
    <n v="10"/>
    <x v="1"/>
  </r>
  <r>
    <n v="92137"/>
    <x v="226"/>
    <x v="287"/>
    <n v="31"/>
    <n v="28"/>
    <n v="10"/>
    <x v="1"/>
  </r>
  <r>
    <n v="92222"/>
    <x v="27"/>
    <x v="291"/>
    <n v="23"/>
    <n v="23"/>
    <n v="10"/>
    <x v="1"/>
  </r>
  <r>
    <n v="92223"/>
    <x v="228"/>
    <x v="292"/>
    <n v="24"/>
    <n v="22"/>
    <n v="10"/>
    <x v="1"/>
  </r>
  <r>
    <n v="92248"/>
    <x v="61"/>
    <x v="290"/>
    <n v="50"/>
    <n v="50"/>
    <n v="10"/>
    <x v="1"/>
  </r>
  <r>
    <n v="92259"/>
    <x v="1"/>
    <x v="289"/>
    <n v="61"/>
    <n v="30"/>
    <n v="10"/>
    <x v="1"/>
  </r>
  <r>
    <n v="92333"/>
    <x v="229"/>
    <x v="293"/>
    <n v="40"/>
    <n v="40"/>
    <n v="10"/>
    <x v="1"/>
  </r>
  <r>
    <n v="92410"/>
    <x v="234"/>
    <x v="302"/>
    <n v="21"/>
    <n v="21"/>
    <n v="10"/>
    <x v="1"/>
  </r>
  <r>
    <n v="92422"/>
    <x v="107"/>
    <x v="297"/>
    <n v="33"/>
    <n v="33"/>
    <n v="10"/>
    <x v="1"/>
  </r>
  <r>
    <n v="92444"/>
    <x v="233"/>
    <x v="301"/>
    <n v="55"/>
    <n v="55"/>
    <n v="10"/>
    <x v="1"/>
  </r>
  <r>
    <n v="92447"/>
    <x v="25"/>
    <x v="296"/>
    <n v="58"/>
    <n v="58"/>
    <n v="10"/>
    <x v="1"/>
  </r>
  <r>
    <n v="92463"/>
    <x v="85"/>
    <x v="298"/>
    <n v="74"/>
    <n v="68"/>
    <n v="10"/>
    <x v="1"/>
  </r>
  <r>
    <n v="92473"/>
    <x v="232"/>
    <x v="299"/>
    <n v="84"/>
    <n v="76"/>
    <n v="10"/>
    <x v="1"/>
  </r>
  <r>
    <n v="92494"/>
    <x v="172"/>
    <x v="305"/>
    <n v="7"/>
    <n v="7"/>
    <n v="10"/>
    <x v="1"/>
  </r>
  <r>
    <n v="92500"/>
    <x v="141"/>
    <x v="306"/>
    <n v="13"/>
    <n v="13"/>
    <n v="10"/>
    <x v="1"/>
  </r>
  <r>
    <n v="92511"/>
    <x v="13"/>
    <x v="304"/>
    <n v="26"/>
    <n v="26"/>
    <n v="10"/>
    <x v="1"/>
  </r>
  <r>
    <n v="92539"/>
    <x v="127"/>
    <x v="307"/>
    <n v="54"/>
    <n v="54"/>
    <n v="10"/>
    <x v="1"/>
  </r>
  <r>
    <n v="92594"/>
    <x v="235"/>
    <x v="308"/>
    <n v="12"/>
    <n v="12"/>
    <n v="10"/>
    <x v="1"/>
  </r>
  <r>
    <n v="92599"/>
    <x v="118"/>
    <x v="313"/>
    <n v="18"/>
    <n v="18"/>
    <n v="10"/>
    <x v="1"/>
  </r>
  <r>
    <n v="92606"/>
    <x v="156"/>
    <x v="309"/>
    <n v="25"/>
    <n v="23"/>
    <n v="10"/>
    <x v="1"/>
  </r>
  <r>
    <n v="92617"/>
    <x v="169"/>
    <x v="314"/>
    <n v="36"/>
    <n v="24"/>
    <n v="10"/>
    <x v="1"/>
  </r>
  <r>
    <n v="92645"/>
    <x v="237"/>
    <x v="312"/>
    <n v="65"/>
    <n v="65"/>
    <n v="10"/>
    <x v="1"/>
  </r>
  <r>
    <n v="92663"/>
    <x v="236"/>
    <x v="310"/>
    <n v="83"/>
    <n v="65"/>
    <n v="10"/>
    <x v="1"/>
  </r>
  <r>
    <n v="92695"/>
    <x v="158"/>
    <x v="316"/>
    <n v="19"/>
    <n v="19"/>
    <n v="10"/>
    <x v="1"/>
  </r>
  <r>
    <n v="92702"/>
    <x v="239"/>
    <x v="317"/>
    <n v="26"/>
    <n v="25"/>
    <n v="10"/>
    <x v="1"/>
  </r>
  <r>
    <n v="92711"/>
    <x v="75"/>
    <x v="318"/>
    <n v="35"/>
    <n v="35"/>
    <n v="10"/>
    <x v="1"/>
  </r>
  <r>
    <n v="92758"/>
    <x v="240"/>
    <x v="319"/>
    <n v="84"/>
    <n v="75"/>
    <n v="10"/>
    <x v="1"/>
  </r>
  <r>
    <n v="92764"/>
    <x v="238"/>
    <x v="315"/>
    <n v="90"/>
    <n v="49"/>
    <n v="10"/>
    <x v="1"/>
  </r>
  <r>
    <n v="92789"/>
    <x v="12"/>
    <x v="320"/>
    <n v="17"/>
    <n v="17"/>
    <n v="10"/>
    <x v="1"/>
  </r>
  <r>
    <n v="92813"/>
    <x v="114"/>
    <x v="324"/>
    <n v="42"/>
    <n v="38"/>
    <n v="10"/>
    <x v="1"/>
  </r>
  <r>
    <n v="92816"/>
    <x v="242"/>
    <x v="323"/>
    <n v="45"/>
    <n v="40"/>
    <n v="10"/>
    <x v="1"/>
  </r>
  <r>
    <n v="92827"/>
    <x v="241"/>
    <x v="321"/>
    <n v="57"/>
    <n v="17"/>
    <n v="10"/>
    <x v="1"/>
  </r>
  <r>
    <n v="92831"/>
    <x v="193"/>
    <x v="325"/>
    <n v="61"/>
    <n v="50"/>
    <n v="10"/>
    <x v="1"/>
  </r>
  <r>
    <n v="92895"/>
    <x v="50"/>
    <x v="327"/>
    <n v="29"/>
    <n v="24"/>
    <n v="10"/>
    <x v="1"/>
  </r>
  <r>
    <n v="92896"/>
    <x v="243"/>
    <x v="328"/>
    <n v="30"/>
    <n v="27"/>
    <n v="10"/>
    <x v="1"/>
  </r>
  <r>
    <n v="92897"/>
    <x v="98"/>
    <x v="331"/>
    <n v="31"/>
    <n v="31"/>
    <n v="10"/>
    <x v="1"/>
  </r>
  <r>
    <n v="92917"/>
    <x v="164"/>
    <x v="330"/>
    <n v="51"/>
    <n v="51"/>
    <n v="10"/>
    <x v="1"/>
  </r>
  <r>
    <n v="92924"/>
    <x v="244"/>
    <x v="329"/>
    <n v="60"/>
    <n v="60"/>
    <n v="10"/>
    <x v="1"/>
  </r>
  <r>
    <n v="92967"/>
    <x v="20"/>
    <x v="332"/>
    <n v="6"/>
    <n v="6"/>
    <n v="10"/>
    <x v="1"/>
  </r>
  <r>
    <n v="92995"/>
    <x v="246"/>
    <x v="338"/>
    <n v="35"/>
    <n v="35"/>
    <n v="10"/>
    <x v="1"/>
  </r>
  <r>
    <n v="93016"/>
    <x v="34"/>
    <x v="334"/>
    <n v="57"/>
    <n v="57"/>
    <n v="10"/>
    <x v="1"/>
  </r>
  <r>
    <n v="93028"/>
    <x v="31"/>
    <x v="336"/>
    <n v="70"/>
    <n v="62"/>
    <n v="10"/>
    <x v="1"/>
  </r>
  <r>
    <n v="93073"/>
    <x v="147"/>
    <x v="200"/>
    <n v="21"/>
    <n v="20"/>
    <n v="10"/>
    <x v="1"/>
  </r>
  <r>
    <n v="93082"/>
    <x v="247"/>
    <x v="342"/>
    <n v="30"/>
    <n v="28"/>
    <n v="10"/>
    <x v="1"/>
  </r>
  <r>
    <n v="93107"/>
    <x v="248"/>
    <x v="343"/>
    <n v="56"/>
    <n v="56"/>
    <n v="10"/>
    <x v="1"/>
  </r>
  <r>
    <n v="93119"/>
    <x v="28"/>
    <x v="339"/>
    <n v="69"/>
    <n v="59"/>
    <n v="10"/>
    <x v="1"/>
  </r>
  <r>
    <n v="93150"/>
    <x v="145"/>
    <x v="347"/>
    <n v="4"/>
    <n v="2"/>
    <n v="10"/>
    <x v="1"/>
  </r>
  <r>
    <n v="93156"/>
    <x v="250"/>
    <x v="346"/>
    <n v="10"/>
    <n v="10"/>
    <n v="10"/>
    <x v="1"/>
  </r>
  <r>
    <n v="93193"/>
    <x v="252"/>
    <x v="350"/>
    <n v="49"/>
    <n v="49"/>
    <n v="10"/>
    <x v="1"/>
  </r>
  <r>
    <n v="93204"/>
    <x v="24"/>
    <x v="345"/>
    <n v="61"/>
    <n v="19"/>
    <n v="10"/>
    <x v="1"/>
  </r>
  <r>
    <n v="93229"/>
    <x v="253"/>
    <x v="351"/>
    <n v="89"/>
    <n v="74"/>
    <n v="10"/>
    <x v="1"/>
  </r>
  <r>
    <n v="93231"/>
    <x v="251"/>
    <x v="348"/>
    <n v="92"/>
    <n v="52"/>
    <n v="10"/>
    <x v="1"/>
  </r>
  <r>
    <n v="93277"/>
    <x v="254"/>
    <x v="353"/>
    <n v="40"/>
    <n v="40"/>
    <n v="10"/>
    <x v="1"/>
  </r>
  <r>
    <n v="93278"/>
    <x v="41"/>
    <x v="354"/>
    <n v="41"/>
    <n v="41"/>
    <n v="10"/>
    <x v="1"/>
  </r>
  <r>
    <n v="93283"/>
    <x v="71"/>
    <x v="355"/>
    <n v="48"/>
    <n v="48"/>
    <n v="10"/>
    <x v="1"/>
  </r>
  <r>
    <n v="93345"/>
    <x v="255"/>
    <x v="356"/>
    <n v="15"/>
    <n v="7"/>
    <n v="10"/>
    <x v="1"/>
  </r>
  <r>
    <n v="93377"/>
    <x v="174"/>
    <x v="357"/>
    <n v="50"/>
    <n v="45"/>
    <n v="10"/>
    <x v="1"/>
  </r>
  <r>
    <n v="93424"/>
    <x v="257"/>
    <x v="359"/>
    <n v="98"/>
    <n v="64"/>
    <n v="10"/>
    <x v="1"/>
  </r>
  <r>
    <n v="93426"/>
    <x v="256"/>
    <x v="358"/>
    <n v="100"/>
    <n v="62"/>
    <n v="10"/>
    <x v="1"/>
  </r>
  <r>
    <n v="93438"/>
    <x v="83"/>
    <x v="364"/>
    <n v="13"/>
    <n v="13"/>
    <n v="10"/>
    <x v="1"/>
  </r>
  <r>
    <n v="93451"/>
    <x v="215"/>
    <x v="365"/>
    <n v="27"/>
    <n v="27"/>
    <n v="10"/>
    <x v="1"/>
  </r>
  <r>
    <n v="93491"/>
    <x v="226"/>
    <x v="366"/>
    <n v="70"/>
    <n v="56"/>
    <n v="10"/>
    <x v="1"/>
  </r>
  <r>
    <n v="93527"/>
    <x v="260"/>
    <x v="370"/>
    <n v="7"/>
    <n v="7"/>
    <n v="10"/>
    <x v="1"/>
  </r>
  <r>
    <n v="93539"/>
    <x v="46"/>
    <x v="369"/>
    <n v="19"/>
    <n v="19"/>
    <n v="10"/>
    <x v="1"/>
  </r>
  <r>
    <n v="93559"/>
    <x v="261"/>
    <x v="371"/>
    <n v="41"/>
    <n v="27"/>
    <n v="10"/>
    <x v="1"/>
  </r>
  <r>
    <n v="93562"/>
    <x v="263"/>
    <x v="376"/>
    <n v="44"/>
    <n v="44"/>
    <n v="10"/>
    <x v="1"/>
  </r>
  <r>
    <n v="93589"/>
    <x v="91"/>
    <x v="374"/>
    <n v="73"/>
    <n v="27"/>
    <n v="10"/>
    <x v="1"/>
  </r>
  <r>
    <n v="93595"/>
    <x v="59"/>
    <x v="373"/>
    <n v="79"/>
    <n v="51"/>
    <n v="10"/>
    <x v="1"/>
  </r>
  <r>
    <n v="93606"/>
    <x v="262"/>
    <x v="372"/>
    <n v="90"/>
    <n v="65"/>
    <n v="10"/>
    <x v="1"/>
  </r>
  <r>
    <n v="93644"/>
    <x v="202"/>
    <x v="379"/>
    <n v="29"/>
    <n v="29"/>
    <n v="10"/>
    <x v="1"/>
  </r>
  <r>
    <n v="93705"/>
    <x v="232"/>
    <x v="380"/>
    <n v="95"/>
    <n v="74"/>
    <n v="10"/>
    <x v="1"/>
  </r>
  <r>
    <n v="93706"/>
    <x v="265"/>
    <x v="382"/>
    <n v="96"/>
    <n v="73"/>
    <n v="10"/>
    <x v="1"/>
  </r>
  <r>
    <n v="93750"/>
    <x v="95"/>
    <x v="383"/>
    <n v="43"/>
    <n v="43"/>
    <n v="10"/>
    <x v="1"/>
  </r>
  <r>
    <n v="93807"/>
    <x v="172"/>
    <x v="386"/>
    <n v="5"/>
    <n v="5"/>
    <n v="10"/>
    <x v="1"/>
  </r>
  <r>
    <n v="93812"/>
    <x v="35"/>
    <x v="388"/>
    <n v="10"/>
    <n v="10"/>
    <n v="10"/>
    <x v="1"/>
  </r>
  <r>
    <n v="93830"/>
    <x v="270"/>
    <x v="395"/>
    <n v="29"/>
    <n v="29"/>
    <n v="10"/>
    <x v="1"/>
  </r>
  <r>
    <n v="93834"/>
    <x v="92"/>
    <x v="387"/>
    <n v="34"/>
    <n v="34"/>
    <n v="10"/>
    <x v="1"/>
  </r>
  <r>
    <n v="93835"/>
    <x v="76"/>
    <x v="390"/>
    <n v="35"/>
    <n v="14"/>
    <n v="10"/>
    <x v="1"/>
  </r>
  <r>
    <n v="93836"/>
    <x v="250"/>
    <x v="394"/>
    <n v="36"/>
    <n v="35"/>
    <n v="10"/>
    <x v="1"/>
  </r>
  <r>
    <n v="93842"/>
    <x v="268"/>
    <x v="391"/>
    <n v="42"/>
    <n v="42"/>
    <n v="10"/>
    <x v="1"/>
  </r>
  <r>
    <n v="93860"/>
    <x v="143"/>
    <x v="393"/>
    <n v="61"/>
    <n v="53"/>
    <n v="10"/>
    <x v="1"/>
  </r>
  <r>
    <n v="93907"/>
    <x v="271"/>
    <x v="397"/>
    <n v="12"/>
    <n v="12"/>
    <n v="10"/>
    <x v="1"/>
  </r>
  <r>
    <n v="93911"/>
    <x v="186"/>
    <x v="396"/>
    <n v="16"/>
    <n v="16"/>
    <n v="10"/>
    <x v="1"/>
  </r>
  <r>
    <n v="93913"/>
    <x v="189"/>
    <x v="398"/>
    <n v="19"/>
    <n v="19"/>
    <n v="10"/>
    <x v="1"/>
  </r>
  <r>
    <n v="93919"/>
    <x v="27"/>
    <x v="399"/>
    <n v="25"/>
    <n v="25"/>
    <n v="10"/>
    <x v="1"/>
  </r>
  <r>
    <n v="93928"/>
    <x v="272"/>
    <x v="400"/>
    <n v="35"/>
    <n v="25"/>
    <n v="10"/>
    <x v="1"/>
  </r>
  <r>
    <n v="94021"/>
    <x v="274"/>
    <x v="402"/>
    <n v="37"/>
    <n v="29"/>
    <n v="10"/>
    <x v="1"/>
  </r>
  <r>
    <n v="94030"/>
    <x v="84"/>
    <x v="98"/>
    <n v="46"/>
    <n v="36"/>
    <n v="10"/>
    <x v="1"/>
  </r>
  <r>
    <n v="94073"/>
    <x v="215"/>
    <x v="404"/>
    <n v="94"/>
    <n v="67"/>
    <n v="10"/>
    <x v="1"/>
  </r>
  <r>
    <n v="94122"/>
    <x v="78"/>
    <x v="406"/>
    <n v="46"/>
    <n v="34"/>
    <n v="10"/>
    <x v="1"/>
  </r>
  <r>
    <n v="94149"/>
    <x v="275"/>
    <x v="407"/>
    <n v="77"/>
    <n v="77"/>
    <n v="10"/>
    <x v="1"/>
  </r>
  <r>
    <n v="94179"/>
    <x v="1"/>
    <x v="1"/>
    <n v="9"/>
    <n v="9"/>
    <n v="10"/>
    <x v="1"/>
  </r>
  <r>
    <n v="94196"/>
    <x v="2"/>
    <x v="2"/>
    <n v="27"/>
    <n v="27"/>
    <n v="10"/>
    <x v="1"/>
  </r>
  <r>
    <n v="94280"/>
    <x v="5"/>
    <x v="5"/>
    <n v="18"/>
    <n v="13"/>
    <n v="10"/>
    <x v="1"/>
  </r>
  <r>
    <n v="94296"/>
    <x v="8"/>
    <x v="8"/>
    <n v="34"/>
    <n v="34"/>
    <n v="10"/>
    <x v="1"/>
  </r>
  <r>
    <n v="94318"/>
    <x v="4"/>
    <x v="4"/>
    <n v="59"/>
    <n v="57"/>
    <n v="10"/>
    <x v="1"/>
  </r>
  <r>
    <n v="94327"/>
    <x v="6"/>
    <x v="6"/>
    <n v="69"/>
    <n v="56"/>
    <n v="10"/>
    <x v="1"/>
  </r>
  <r>
    <n v="94394"/>
    <x v="11"/>
    <x v="11"/>
    <n v="39"/>
    <n v="39"/>
    <n v="10"/>
    <x v="1"/>
  </r>
  <r>
    <n v="94426"/>
    <x v="10"/>
    <x v="10"/>
    <n v="75"/>
    <n v="19"/>
    <n v="10"/>
    <x v="1"/>
  </r>
  <r>
    <n v="94452"/>
    <x v="15"/>
    <x v="15"/>
    <n v="2"/>
    <n v="2"/>
    <n v="10"/>
    <x v="1"/>
  </r>
  <r>
    <n v="94458"/>
    <x v="14"/>
    <x v="14"/>
    <n v="9"/>
    <n v="6"/>
    <n v="10"/>
    <x v="1"/>
  </r>
  <r>
    <n v="94473"/>
    <x v="13"/>
    <x v="13"/>
    <n v="25"/>
    <n v="15"/>
    <n v="10"/>
    <x v="1"/>
  </r>
  <r>
    <n v="94501"/>
    <x v="16"/>
    <x v="16"/>
    <n v="55"/>
    <n v="48"/>
    <n v="10"/>
    <x v="1"/>
  </r>
  <r>
    <n v="94555"/>
    <x v="19"/>
    <x v="19"/>
    <n v="15"/>
    <n v="15"/>
    <n v="10"/>
    <x v="1"/>
  </r>
  <r>
    <n v="94578"/>
    <x v="20"/>
    <x v="20"/>
    <n v="38"/>
    <n v="32"/>
    <n v="10"/>
    <x v="1"/>
  </r>
  <r>
    <n v="94593"/>
    <x v="18"/>
    <x v="18"/>
    <n v="54"/>
    <n v="35"/>
    <n v="10"/>
    <x v="1"/>
  </r>
  <r>
    <n v="94605"/>
    <x v="17"/>
    <x v="17"/>
    <n v="67"/>
    <n v="54"/>
    <n v="10"/>
    <x v="1"/>
  </r>
  <r>
    <n v="94622"/>
    <x v="23"/>
    <x v="23"/>
    <n v="87"/>
    <n v="72"/>
    <n v="10"/>
    <x v="1"/>
  </r>
  <r>
    <n v="94623"/>
    <x v="21"/>
    <x v="21"/>
    <n v="88"/>
    <n v="88"/>
    <n v="10"/>
    <x v="1"/>
  </r>
  <r>
    <n v="94631"/>
    <x v="22"/>
    <x v="22"/>
    <n v="97"/>
    <n v="73"/>
    <n v="10"/>
    <x v="1"/>
  </r>
  <r>
    <n v="94651"/>
    <x v="26"/>
    <x v="27"/>
    <n v="19"/>
    <n v="19"/>
    <n v="10"/>
    <x v="1"/>
  </r>
  <r>
    <n v="94659"/>
    <x v="24"/>
    <x v="25"/>
    <n v="27"/>
    <n v="27"/>
    <n v="10"/>
    <x v="1"/>
  </r>
  <r>
    <n v="94661"/>
    <x v="25"/>
    <x v="26"/>
    <n v="29"/>
    <n v="29"/>
    <n v="10"/>
    <x v="1"/>
  </r>
  <r>
    <n v="94722"/>
    <x v="29"/>
    <x v="30"/>
    <n v="97"/>
    <n v="90"/>
    <n v="10"/>
    <x v="1"/>
  </r>
  <r>
    <n v="94746"/>
    <x v="30"/>
    <x v="31"/>
    <n v="22"/>
    <n v="10"/>
    <n v="10"/>
    <x v="1"/>
  </r>
  <r>
    <n v="94763"/>
    <x v="35"/>
    <x v="36"/>
    <n v="40"/>
    <n v="40"/>
    <n v="10"/>
    <x v="1"/>
  </r>
  <r>
    <n v="94774"/>
    <x v="33"/>
    <x v="34"/>
    <n v="53"/>
    <n v="53"/>
    <n v="10"/>
    <x v="1"/>
  </r>
  <r>
    <n v="94775"/>
    <x v="32"/>
    <x v="33"/>
    <n v="54"/>
    <n v="39"/>
    <n v="10"/>
    <x v="1"/>
  </r>
  <r>
    <n v="94800"/>
    <x v="34"/>
    <x v="35"/>
    <n v="84"/>
    <n v="74"/>
    <n v="10"/>
    <x v="1"/>
  </r>
  <r>
    <n v="94806"/>
    <x v="31"/>
    <x v="32"/>
    <n v="92"/>
    <n v="21"/>
    <n v="10"/>
    <x v="1"/>
  </r>
  <r>
    <n v="94826"/>
    <x v="36"/>
    <x v="37"/>
    <n v="14"/>
    <n v="14"/>
    <n v="10"/>
    <x v="1"/>
  </r>
  <r>
    <n v="94861"/>
    <x v="37"/>
    <x v="38"/>
    <n v="52"/>
    <n v="52"/>
    <n v="10"/>
    <x v="1"/>
  </r>
  <r>
    <n v="94874"/>
    <x v="38"/>
    <x v="39"/>
    <n v="67"/>
    <n v="64"/>
    <n v="10"/>
    <x v="1"/>
  </r>
  <r>
    <n v="94916"/>
    <x v="42"/>
    <x v="43"/>
    <n v="14"/>
    <n v="10"/>
    <n v="10"/>
    <x v="1"/>
  </r>
  <r>
    <n v="94933"/>
    <x v="43"/>
    <x v="44"/>
    <n v="32"/>
    <n v="32"/>
    <n v="10"/>
    <x v="1"/>
  </r>
  <r>
    <n v="94942"/>
    <x v="40"/>
    <x v="41"/>
    <n v="42"/>
    <n v="30"/>
    <n v="10"/>
    <x v="1"/>
  </r>
  <r>
    <n v="94943"/>
    <x v="41"/>
    <x v="42"/>
    <n v="43"/>
    <n v="26"/>
    <n v="10"/>
    <x v="1"/>
  </r>
  <r>
    <n v="85432"/>
    <x v="255"/>
    <x v="549"/>
    <n v="4"/>
    <n v="4"/>
    <n v="10"/>
    <x v="2"/>
  </r>
  <r>
    <n v="85434"/>
    <x v="332"/>
    <x v="550"/>
    <n v="6"/>
    <n v="6"/>
    <n v="10"/>
    <x v="2"/>
  </r>
  <r>
    <n v="85437"/>
    <x v="85"/>
    <x v="551"/>
    <n v="9"/>
    <n v="9"/>
    <n v="10"/>
    <x v="2"/>
  </r>
  <r>
    <n v="85439"/>
    <x v="285"/>
    <x v="552"/>
    <n v="11"/>
    <n v="11"/>
    <n v="10"/>
    <x v="2"/>
  </r>
  <r>
    <n v="85459"/>
    <x v="92"/>
    <x v="553"/>
    <n v="37"/>
    <n v="34"/>
    <n v="10"/>
    <x v="2"/>
  </r>
  <r>
    <n v="80707"/>
    <x v="333"/>
    <x v="554"/>
    <n v="21"/>
    <n v="21"/>
    <n v="10"/>
    <x v="4"/>
  </r>
  <r>
    <n v="75870"/>
    <x v="213"/>
    <x v="235"/>
    <n v="11"/>
    <n v="11"/>
    <n v="10"/>
    <x v="3"/>
  </r>
  <r>
    <n v="75883"/>
    <x v="334"/>
    <x v="555"/>
    <n v="25"/>
    <n v="13"/>
    <n v="10"/>
    <x v="3"/>
  </r>
  <r>
    <n v="75887"/>
    <x v="335"/>
    <x v="556"/>
    <n v="29"/>
    <n v="24"/>
    <n v="10"/>
    <x v="3"/>
  </r>
  <r>
    <n v="95003"/>
    <x v="42"/>
    <x v="557"/>
    <n v="12"/>
    <n v="10"/>
    <n v="9"/>
    <x v="0"/>
  </r>
  <r>
    <n v="95017"/>
    <x v="41"/>
    <x v="42"/>
    <n v="26"/>
    <n v="26"/>
    <n v="9"/>
    <x v="0"/>
  </r>
  <r>
    <n v="95022"/>
    <x v="43"/>
    <x v="44"/>
    <n v="33"/>
    <n v="33"/>
    <n v="9"/>
    <x v="0"/>
  </r>
  <r>
    <n v="95029"/>
    <x v="40"/>
    <x v="41"/>
    <n v="40"/>
    <n v="30"/>
    <n v="9"/>
    <x v="0"/>
  </r>
  <r>
    <n v="95095"/>
    <x v="47"/>
    <x v="48"/>
    <n v="14"/>
    <n v="14"/>
    <n v="9"/>
    <x v="0"/>
  </r>
  <r>
    <n v="95103"/>
    <x v="48"/>
    <x v="49"/>
    <n v="23"/>
    <n v="21"/>
    <n v="9"/>
    <x v="0"/>
  </r>
  <r>
    <n v="95124"/>
    <x v="49"/>
    <x v="50"/>
    <n v="46"/>
    <n v="46"/>
    <n v="9"/>
    <x v="0"/>
  </r>
  <r>
    <n v="95136"/>
    <x v="44"/>
    <x v="45"/>
    <n v="58"/>
    <n v="25"/>
    <n v="9"/>
    <x v="0"/>
  </r>
  <r>
    <n v="95162"/>
    <x v="45"/>
    <x v="46"/>
    <n v="87"/>
    <n v="69"/>
    <n v="9"/>
    <x v="0"/>
  </r>
  <r>
    <n v="95177"/>
    <x v="50"/>
    <x v="51"/>
    <n v="4"/>
    <n v="4"/>
    <n v="9"/>
    <x v="0"/>
  </r>
  <r>
    <n v="95183"/>
    <x v="51"/>
    <x v="52"/>
    <n v="11"/>
    <n v="11"/>
    <n v="9"/>
    <x v="0"/>
  </r>
  <r>
    <n v="95199"/>
    <x v="53"/>
    <x v="54"/>
    <n v="30"/>
    <n v="30"/>
    <n v="9"/>
    <x v="0"/>
  </r>
  <r>
    <n v="95206"/>
    <x v="54"/>
    <x v="55"/>
    <n v="37"/>
    <n v="37"/>
    <n v="9"/>
    <x v="0"/>
  </r>
  <r>
    <n v="95207"/>
    <x v="55"/>
    <x v="56"/>
    <n v="38"/>
    <n v="38"/>
    <n v="9"/>
    <x v="0"/>
  </r>
  <r>
    <n v="95238"/>
    <x v="52"/>
    <x v="53"/>
    <n v="70"/>
    <n v="58"/>
    <n v="9"/>
    <x v="0"/>
  </r>
  <r>
    <n v="95244"/>
    <x v="56"/>
    <x v="57"/>
    <n v="78"/>
    <n v="71"/>
    <n v="9"/>
    <x v="0"/>
  </r>
  <r>
    <n v="95252"/>
    <x v="57"/>
    <x v="58"/>
    <n v="87"/>
    <n v="63"/>
    <n v="9"/>
    <x v="0"/>
  </r>
  <r>
    <n v="95267"/>
    <x v="60"/>
    <x v="61"/>
    <n v="3"/>
    <n v="3"/>
    <n v="9"/>
    <x v="0"/>
  </r>
  <r>
    <n v="95272"/>
    <x v="59"/>
    <x v="60"/>
    <n v="9"/>
    <n v="8"/>
    <n v="9"/>
    <x v="0"/>
  </r>
  <r>
    <n v="95289"/>
    <x v="61"/>
    <x v="62"/>
    <n v="29"/>
    <n v="29"/>
    <n v="9"/>
    <x v="0"/>
  </r>
  <r>
    <n v="95290"/>
    <x v="63"/>
    <x v="64"/>
    <n v="30"/>
    <n v="30"/>
    <n v="9"/>
    <x v="0"/>
  </r>
  <r>
    <n v="95291"/>
    <x v="62"/>
    <x v="63"/>
    <n v="31"/>
    <n v="31"/>
    <n v="9"/>
    <x v="0"/>
  </r>
  <r>
    <n v="95343"/>
    <x v="66"/>
    <x v="67"/>
    <n v="85"/>
    <n v="83"/>
    <n v="9"/>
    <x v="0"/>
  </r>
  <r>
    <n v="95349"/>
    <x v="65"/>
    <x v="66"/>
    <n v="92"/>
    <n v="78"/>
    <n v="9"/>
    <x v="0"/>
  </r>
  <r>
    <n v="95356"/>
    <x v="108"/>
    <x v="114"/>
    <n v="1"/>
    <n v="1"/>
    <n v="9"/>
    <x v="0"/>
  </r>
  <r>
    <n v="95377"/>
    <x v="67"/>
    <x v="68"/>
    <n v="26"/>
    <n v="26"/>
    <n v="9"/>
    <x v="0"/>
  </r>
  <r>
    <n v="95385"/>
    <x v="69"/>
    <x v="70"/>
    <n v="34"/>
    <n v="31"/>
    <n v="9"/>
    <x v="0"/>
  </r>
  <r>
    <n v="95445"/>
    <x v="68"/>
    <x v="69"/>
    <n v="97"/>
    <n v="77"/>
    <n v="9"/>
    <x v="0"/>
  </r>
  <r>
    <n v="95486"/>
    <x v="73"/>
    <x v="74"/>
    <n v="44"/>
    <n v="41"/>
    <n v="9"/>
    <x v="0"/>
  </r>
  <r>
    <n v="95490"/>
    <x v="70"/>
    <x v="71"/>
    <n v="48"/>
    <n v="48"/>
    <n v="9"/>
    <x v="0"/>
  </r>
  <r>
    <n v="95515"/>
    <x v="71"/>
    <x v="72"/>
    <n v="73"/>
    <n v="65"/>
    <n v="9"/>
    <x v="0"/>
  </r>
  <r>
    <n v="95516"/>
    <x v="72"/>
    <x v="73"/>
    <n v="75"/>
    <n v="70"/>
    <n v="9"/>
    <x v="0"/>
  </r>
  <r>
    <n v="95548"/>
    <x v="75"/>
    <x v="77"/>
    <n v="12"/>
    <n v="12"/>
    <n v="9"/>
    <x v="0"/>
  </r>
  <r>
    <n v="95572"/>
    <x v="5"/>
    <x v="76"/>
    <n v="38"/>
    <n v="33"/>
    <n v="9"/>
    <x v="0"/>
  </r>
  <r>
    <n v="95626"/>
    <x v="74"/>
    <x v="75"/>
    <n v="96"/>
    <n v="79"/>
    <n v="9"/>
    <x v="0"/>
  </r>
  <r>
    <n v="95637"/>
    <x v="76"/>
    <x v="78"/>
    <n v="10"/>
    <n v="10"/>
    <n v="9"/>
    <x v="0"/>
  </r>
  <r>
    <n v="95651"/>
    <x v="1"/>
    <x v="79"/>
    <n v="25"/>
    <n v="25"/>
    <n v="9"/>
    <x v="0"/>
  </r>
  <r>
    <n v="95652"/>
    <x v="78"/>
    <x v="81"/>
    <n v="26"/>
    <n v="26"/>
    <n v="9"/>
    <x v="0"/>
  </r>
  <r>
    <n v="95653"/>
    <x v="77"/>
    <x v="80"/>
    <n v="27"/>
    <n v="27"/>
    <n v="9"/>
    <x v="0"/>
  </r>
  <r>
    <n v="95688"/>
    <x v="80"/>
    <x v="83"/>
    <n v="64"/>
    <n v="64"/>
    <n v="9"/>
    <x v="0"/>
  </r>
  <r>
    <n v="95697"/>
    <x v="79"/>
    <x v="82"/>
    <n v="73"/>
    <n v="51"/>
    <n v="9"/>
    <x v="0"/>
  </r>
  <r>
    <n v="95724"/>
    <x v="83"/>
    <x v="86"/>
    <n v="6"/>
    <n v="6"/>
    <n v="9"/>
    <x v="0"/>
  </r>
  <r>
    <n v="95727"/>
    <x v="82"/>
    <x v="85"/>
    <n v="9"/>
    <n v="8"/>
    <n v="9"/>
    <x v="0"/>
  </r>
  <r>
    <n v="95749"/>
    <x v="81"/>
    <x v="84"/>
    <n v="32"/>
    <n v="32"/>
    <n v="9"/>
    <x v="0"/>
  </r>
  <r>
    <n v="95758"/>
    <x v="86"/>
    <x v="89"/>
    <n v="42"/>
    <n v="42"/>
    <n v="9"/>
    <x v="0"/>
  </r>
  <r>
    <n v="95760"/>
    <x v="87"/>
    <x v="90"/>
    <n v="44"/>
    <n v="41"/>
    <n v="9"/>
    <x v="0"/>
  </r>
  <r>
    <n v="95771"/>
    <x v="85"/>
    <x v="88"/>
    <n v="56"/>
    <n v="52"/>
    <n v="9"/>
    <x v="0"/>
  </r>
  <r>
    <n v="95790"/>
    <x v="84"/>
    <x v="87"/>
    <n v="77"/>
    <n v="60"/>
    <n v="9"/>
    <x v="0"/>
  </r>
  <r>
    <n v="95812"/>
    <x v="15"/>
    <x v="93"/>
    <n v="3"/>
    <n v="1"/>
    <n v="9"/>
    <x v="0"/>
  </r>
  <r>
    <n v="95814"/>
    <x v="90"/>
    <x v="94"/>
    <n v="6"/>
    <n v="2"/>
    <n v="9"/>
    <x v="0"/>
  </r>
  <r>
    <n v="95816"/>
    <x v="91"/>
    <x v="95"/>
    <n v="8"/>
    <n v="7"/>
    <n v="9"/>
    <x v="0"/>
  </r>
  <r>
    <n v="95851"/>
    <x v="92"/>
    <x v="96"/>
    <n v="45"/>
    <n v="45"/>
    <n v="9"/>
    <x v="0"/>
  </r>
  <r>
    <n v="95912"/>
    <x v="93"/>
    <x v="97"/>
    <n v="14"/>
    <n v="12"/>
    <n v="9"/>
    <x v="0"/>
  </r>
  <r>
    <n v="95916"/>
    <x v="94"/>
    <x v="98"/>
    <n v="18"/>
    <n v="18"/>
    <n v="9"/>
    <x v="0"/>
  </r>
  <r>
    <n v="95926"/>
    <x v="95"/>
    <x v="99"/>
    <n v="29"/>
    <n v="29"/>
    <n v="9"/>
    <x v="0"/>
  </r>
  <r>
    <n v="95977"/>
    <x v="98"/>
    <x v="102"/>
    <n v="86"/>
    <n v="86"/>
    <n v="9"/>
    <x v="0"/>
  </r>
  <r>
    <n v="96018"/>
    <x v="97"/>
    <x v="101"/>
    <n v="33"/>
    <n v="33"/>
    <n v="9"/>
    <x v="0"/>
  </r>
  <r>
    <n v="96055"/>
    <x v="96"/>
    <x v="100"/>
    <n v="76"/>
    <n v="62"/>
    <n v="9"/>
    <x v="0"/>
  </r>
  <r>
    <n v="96094"/>
    <x v="101"/>
    <x v="105"/>
    <n v="18"/>
    <n v="18"/>
    <n v="9"/>
    <x v="0"/>
  </r>
  <r>
    <n v="96102"/>
    <x v="25"/>
    <x v="106"/>
    <n v="28"/>
    <n v="28"/>
    <n v="9"/>
    <x v="0"/>
  </r>
  <r>
    <n v="96133"/>
    <x v="100"/>
    <x v="104"/>
    <n v="64"/>
    <n v="18"/>
    <n v="9"/>
    <x v="0"/>
  </r>
  <r>
    <n v="96138"/>
    <x v="102"/>
    <x v="107"/>
    <n v="70"/>
    <n v="70"/>
    <n v="9"/>
    <x v="0"/>
  </r>
  <r>
    <n v="96158"/>
    <x v="103"/>
    <x v="108"/>
    <n v="91"/>
    <n v="71"/>
    <n v="9"/>
    <x v="0"/>
  </r>
  <r>
    <n v="96167"/>
    <x v="105"/>
    <x v="110"/>
    <n v="2"/>
    <n v="2"/>
    <n v="9"/>
    <x v="0"/>
  </r>
  <r>
    <n v="96177"/>
    <x v="0"/>
    <x v="111"/>
    <n v="13"/>
    <n v="13"/>
    <n v="9"/>
    <x v="0"/>
  </r>
  <r>
    <n v="96223"/>
    <x v="106"/>
    <x v="112"/>
    <n v="65"/>
    <n v="65"/>
    <n v="9"/>
    <x v="0"/>
  </r>
  <r>
    <n v="96234"/>
    <x v="107"/>
    <x v="113"/>
    <n v="78"/>
    <n v="72"/>
    <n v="9"/>
    <x v="0"/>
  </r>
  <r>
    <n v="96259"/>
    <x v="108"/>
    <x v="114"/>
    <n v="7"/>
    <n v="6"/>
    <n v="9"/>
    <x v="0"/>
  </r>
  <r>
    <n v="96337"/>
    <x v="22"/>
    <x v="115"/>
    <n v="95"/>
    <n v="80"/>
    <n v="9"/>
    <x v="0"/>
  </r>
  <r>
    <n v="96340"/>
    <x v="109"/>
    <x v="116"/>
    <n v="100"/>
    <n v="89"/>
    <n v="9"/>
    <x v="0"/>
  </r>
  <r>
    <n v="96383"/>
    <x v="24"/>
    <x v="120"/>
    <n v="49"/>
    <n v="49"/>
    <n v="9"/>
    <x v="0"/>
  </r>
  <r>
    <n v="96385"/>
    <x v="38"/>
    <x v="118"/>
    <n v="51"/>
    <n v="44"/>
    <n v="9"/>
    <x v="0"/>
  </r>
  <r>
    <n v="96419"/>
    <x v="111"/>
    <x v="119"/>
    <n v="90"/>
    <n v="70"/>
    <n v="9"/>
    <x v="0"/>
  </r>
  <r>
    <n v="96427"/>
    <x v="112"/>
    <x v="121"/>
    <n v="99"/>
    <n v="79"/>
    <n v="9"/>
    <x v="0"/>
  </r>
  <r>
    <n v="96431"/>
    <x v="30"/>
    <x v="122"/>
    <n v="3"/>
    <n v="3"/>
    <n v="9"/>
    <x v="0"/>
  </r>
  <r>
    <n v="96448"/>
    <x v="16"/>
    <x v="123"/>
    <n v="22"/>
    <n v="16"/>
    <n v="9"/>
    <x v="0"/>
  </r>
  <r>
    <n v="96451"/>
    <x v="114"/>
    <x v="11"/>
    <n v="25"/>
    <n v="18"/>
    <n v="9"/>
    <x v="0"/>
  </r>
  <r>
    <n v="96464"/>
    <x v="116"/>
    <x v="128"/>
    <n v="41"/>
    <n v="41"/>
    <n v="9"/>
    <x v="0"/>
  </r>
  <r>
    <n v="96480"/>
    <x v="19"/>
    <x v="125"/>
    <n v="59"/>
    <n v="59"/>
    <n v="9"/>
    <x v="0"/>
  </r>
  <r>
    <n v="96485"/>
    <x v="52"/>
    <x v="126"/>
    <n v="65"/>
    <n v="49"/>
    <n v="9"/>
    <x v="0"/>
  </r>
  <r>
    <n v="96489"/>
    <x v="113"/>
    <x v="124"/>
    <n v="69"/>
    <n v="69"/>
    <n v="9"/>
    <x v="0"/>
  </r>
  <r>
    <n v="96516"/>
    <x v="20"/>
    <x v="452"/>
    <n v="1"/>
    <n v="1"/>
    <n v="9"/>
    <x v="0"/>
  </r>
  <r>
    <n v="96532"/>
    <x v="294"/>
    <x v="454"/>
    <n v="17"/>
    <n v="17"/>
    <n v="9"/>
    <x v="0"/>
  </r>
  <r>
    <n v="96541"/>
    <x v="239"/>
    <x v="418"/>
    <n v="27"/>
    <n v="27"/>
    <n v="9"/>
    <x v="0"/>
  </r>
  <r>
    <n v="96549"/>
    <x v="34"/>
    <x v="453"/>
    <n v="39"/>
    <n v="39"/>
    <n v="9"/>
    <x v="0"/>
  </r>
  <r>
    <n v="96559"/>
    <x v="37"/>
    <x v="504"/>
    <n v="49"/>
    <n v="49"/>
    <n v="9"/>
    <x v="0"/>
  </r>
  <r>
    <n v="96602"/>
    <x v="12"/>
    <x v="437"/>
    <n v="1"/>
    <n v="1"/>
    <n v="9"/>
    <x v="0"/>
  </r>
  <r>
    <n v="96613"/>
    <x v="274"/>
    <x v="421"/>
    <n v="12"/>
    <n v="12"/>
    <n v="9"/>
    <x v="0"/>
  </r>
  <r>
    <n v="96614"/>
    <x v="315"/>
    <x v="505"/>
    <n v="13"/>
    <n v="10"/>
    <n v="9"/>
    <x v="0"/>
  </r>
  <r>
    <n v="96621"/>
    <x v="295"/>
    <x v="455"/>
    <n v="21"/>
    <n v="21"/>
    <n v="9"/>
    <x v="0"/>
  </r>
  <r>
    <n v="96622"/>
    <x v="290"/>
    <x v="446"/>
    <n v="22"/>
    <n v="21"/>
    <n v="9"/>
    <x v="0"/>
  </r>
  <r>
    <n v="96631"/>
    <x v="297"/>
    <x v="457"/>
    <n v="31"/>
    <n v="31"/>
    <n v="9"/>
    <x v="0"/>
  </r>
  <r>
    <n v="96640"/>
    <x v="296"/>
    <x v="456"/>
    <n v="41"/>
    <n v="21"/>
    <n v="9"/>
    <x v="0"/>
  </r>
  <r>
    <n v="96679"/>
    <x v="318"/>
    <x v="510"/>
    <n v="88"/>
    <n v="88"/>
    <n v="9"/>
    <x v="0"/>
  </r>
  <r>
    <n v="96723"/>
    <x v="264"/>
    <x v="422"/>
    <n v="39"/>
    <n v="39"/>
    <n v="9"/>
    <x v="0"/>
  </r>
  <r>
    <n v="96724"/>
    <x v="298"/>
    <x v="458"/>
    <n v="40"/>
    <n v="40"/>
    <n v="9"/>
    <x v="0"/>
  </r>
  <r>
    <n v="96734"/>
    <x v="41"/>
    <x v="496"/>
    <n v="51"/>
    <n v="51"/>
    <n v="9"/>
    <x v="0"/>
  </r>
  <r>
    <n v="96768"/>
    <x v="326"/>
    <x v="535"/>
    <n v="91"/>
    <n v="84"/>
    <n v="9"/>
    <x v="0"/>
  </r>
  <r>
    <n v="96779"/>
    <x v="5"/>
    <x v="459"/>
    <n v="3"/>
    <n v="1"/>
    <n v="9"/>
    <x v="0"/>
  </r>
  <r>
    <n v="96793"/>
    <x v="286"/>
    <x v="430"/>
    <n v="19"/>
    <n v="19"/>
    <n v="9"/>
    <x v="0"/>
  </r>
  <r>
    <n v="96821"/>
    <x v="313"/>
    <x v="497"/>
    <n v="48"/>
    <n v="35"/>
    <n v="9"/>
    <x v="0"/>
  </r>
  <r>
    <n v="96828"/>
    <x v="323"/>
    <x v="531"/>
    <n v="56"/>
    <n v="56"/>
    <n v="9"/>
    <x v="0"/>
  </r>
  <r>
    <n v="96836"/>
    <x v="53"/>
    <x v="532"/>
    <n v="67"/>
    <n v="67"/>
    <n v="9"/>
    <x v="0"/>
  </r>
  <r>
    <n v="96856"/>
    <x v="331"/>
    <x v="547"/>
    <n v="89"/>
    <n v="64"/>
    <n v="9"/>
    <x v="0"/>
  </r>
  <r>
    <n v="96862"/>
    <x v="74"/>
    <x v="546"/>
    <n v="96"/>
    <n v="84"/>
    <n v="9"/>
    <x v="0"/>
  </r>
  <r>
    <n v="96884"/>
    <x v="138"/>
    <x v="491"/>
    <n v="21"/>
    <n v="19"/>
    <n v="9"/>
    <x v="0"/>
  </r>
  <r>
    <n v="96975"/>
    <x v="299"/>
    <x v="461"/>
    <n v="23"/>
    <n v="15"/>
    <n v="9"/>
    <x v="0"/>
  </r>
  <r>
    <n v="96981"/>
    <x v="143"/>
    <x v="460"/>
    <n v="30"/>
    <n v="30"/>
    <n v="9"/>
    <x v="0"/>
  </r>
  <r>
    <n v="96983"/>
    <x v="11"/>
    <x v="408"/>
    <n v="32"/>
    <n v="29"/>
    <n v="9"/>
    <x v="0"/>
  </r>
  <r>
    <n v="96988"/>
    <x v="202"/>
    <x v="428"/>
    <n v="37"/>
    <n v="37"/>
    <n v="9"/>
    <x v="0"/>
  </r>
  <r>
    <n v="97047"/>
    <x v="231"/>
    <x v="449"/>
    <n v="4"/>
    <n v="2"/>
    <n v="9"/>
    <x v="0"/>
  </r>
  <r>
    <n v="97069"/>
    <x v="137"/>
    <x v="462"/>
    <n v="28"/>
    <n v="26"/>
    <n v="9"/>
    <x v="0"/>
  </r>
  <r>
    <n v="97072"/>
    <x v="301"/>
    <x v="464"/>
    <n v="31"/>
    <n v="31"/>
    <n v="9"/>
    <x v="0"/>
  </r>
  <r>
    <n v="97074"/>
    <x v="300"/>
    <x v="463"/>
    <n v="33"/>
    <n v="33"/>
    <n v="9"/>
    <x v="0"/>
  </r>
  <r>
    <n v="97089"/>
    <x v="93"/>
    <x v="511"/>
    <n v="50"/>
    <n v="27"/>
    <n v="9"/>
    <x v="0"/>
  </r>
  <r>
    <n v="97104"/>
    <x v="49"/>
    <x v="548"/>
    <n v="66"/>
    <n v="54"/>
    <n v="9"/>
    <x v="0"/>
  </r>
  <r>
    <n v="97142"/>
    <x v="47"/>
    <x v="427"/>
    <n v="10"/>
    <n v="10"/>
    <n v="9"/>
    <x v="0"/>
  </r>
  <r>
    <n v="97153"/>
    <x v="76"/>
    <x v="465"/>
    <n v="22"/>
    <n v="22"/>
    <n v="9"/>
    <x v="0"/>
  </r>
  <r>
    <n v="97203"/>
    <x v="284"/>
    <x v="536"/>
    <n v="76"/>
    <n v="57"/>
    <n v="9"/>
    <x v="0"/>
  </r>
  <r>
    <n v="90191"/>
    <x v="154"/>
    <x v="174"/>
    <n v="23"/>
    <n v="23"/>
    <n v="9"/>
    <x v="1"/>
  </r>
  <r>
    <n v="90194"/>
    <x v="156"/>
    <x v="176"/>
    <n v="26"/>
    <n v="26"/>
    <n v="9"/>
    <x v="1"/>
  </r>
  <r>
    <n v="90215"/>
    <x v="37"/>
    <x v="177"/>
    <n v="49"/>
    <n v="45"/>
    <n v="9"/>
    <x v="1"/>
  </r>
  <r>
    <n v="90221"/>
    <x v="157"/>
    <x v="178"/>
    <n v="55"/>
    <n v="51"/>
    <n v="9"/>
    <x v="1"/>
  </r>
  <r>
    <n v="90275"/>
    <x v="158"/>
    <x v="179"/>
    <n v="13"/>
    <n v="13"/>
    <n v="9"/>
    <x v="1"/>
  </r>
  <r>
    <n v="90302"/>
    <x v="160"/>
    <x v="181"/>
    <n v="40"/>
    <n v="40"/>
    <n v="9"/>
    <x v="1"/>
  </r>
  <r>
    <n v="90355"/>
    <x v="161"/>
    <x v="182"/>
    <n v="98"/>
    <n v="83"/>
    <n v="9"/>
    <x v="1"/>
  </r>
  <r>
    <n v="90366"/>
    <x v="235"/>
    <x v="542"/>
    <n v="13"/>
    <n v="13"/>
    <n v="9"/>
    <x v="1"/>
  </r>
  <r>
    <n v="90380"/>
    <x v="25"/>
    <x v="185"/>
    <n v="27"/>
    <n v="27"/>
    <n v="9"/>
    <x v="1"/>
  </r>
  <r>
    <n v="90389"/>
    <x v="165"/>
    <x v="188"/>
    <n v="36"/>
    <n v="36"/>
    <n v="9"/>
    <x v="1"/>
  </r>
  <r>
    <n v="90392"/>
    <x v="34"/>
    <x v="186"/>
    <n v="40"/>
    <n v="40"/>
    <n v="9"/>
    <x v="1"/>
  </r>
  <r>
    <n v="90412"/>
    <x v="164"/>
    <x v="187"/>
    <n v="62"/>
    <n v="55"/>
    <n v="9"/>
    <x v="1"/>
  </r>
  <r>
    <n v="90417"/>
    <x v="163"/>
    <x v="184"/>
    <n v="69"/>
    <n v="54"/>
    <n v="9"/>
    <x v="1"/>
  </r>
  <r>
    <n v="90427"/>
    <x v="166"/>
    <x v="189"/>
    <n v="79"/>
    <n v="76"/>
    <n v="9"/>
    <x v="1"/>
  </r>
  <r>
    <n v="90453"/>
    <x v="1"/>
    <x v="190"/>
    <n v="10"/>
    <n v="9"/>
    <n v="9"/>
    <x v="1"/>
  </r>
  <r>
    <n v="90476"/>
    <x v="53"/>
    <x v="191"/>
    <n v="34"/>
    <n v="34"/>
    <n v="9"/>
    <x v="1"/>
  </r>
  <r>
    <n v="90482"/>
    <x v="167"/>
    <x v="192"/>
    <n v="41"/>
    <n v="41"/>
    <n v="9"/>
    <x v="1"/>
  </r>
  <r>
    <n v="90531"/>
    <x v="168"/>
    <x v="193"/>
    <n v="95"/>
    <n v="83"/>
    <n v="9"/>
    <x v="1"/>
  </r>
  <r>
    <n v="90546"/>
    <x v="105"/>
    <x v="194"/>
    <n v="12"/>
    <n v="12"/>
    <n v="9"/>
    <x v="1"/>
  </r>
  <r>
    <n v="90550"/>
    <x v="169"/>
    <x v="195"/>
    <n v="16"/>
    <n v="16"/>
    <n v="9"/>
    <x v="1"/>
  </r>
  <r>
    <n v="90572"/>
    <x v="170"/>
    <x v="196"/>
    <n v="40"/>
    <n v="40"/>
    <n v="9"/>
    <x v="1"/>
  </r>
  <r>
    <n v="90573"/>
    <x v="24"/>
    <x v="198"/>
    <n v="41"/>
    <n v="41"/>
    <n v="9"/>
    <x v="1"/>
  </r>
  <r>
    <n v="90574"/>
    <x v="171"/>
    <x v="197"/>
    <n v="42"/>
    <n v="38"/>
    <n v="9"/>
    <x v="1"/>
  </r>
  <r>
    <n v="90630"/>
    <x v="172"/>
    <x v="199"/>
    <n v="6"/>
    <n v="6"/>
    <n v="9"/>
    <x v="1"/>
  </r>
  <r>
    <n v="90641"/>
    <x v="176"/>
    <x v="204"/>
    <n v="18"/>
    <n v="18"/>
    <n v="9"/>
    <x v="1"/>
  </r>
  <r>
    <n v="90642"/>
    <x v="93"/>
    <x v="200"/>
    <n v="20"/>
    <n v="18"/>
    <n v="9"/>
    <x v="1"/>
  </r>
  <r>
    <n v="90651"/>
    <x v="175"/>
    <x v="203"/>
    <n v="30"/>
    <n v="30"/>
    <n v="9"/>
    <x v="1"/>
  </r>
  <r>
    <n v="90657"/>
    <x v="174"/>
    <x v="202"/>
    <n v="36"/>
    <n v="36"/>
    <n v="9"/>
    <x v="1"/>
  </r>
  <r>
    <n v="90693"/>
    <x v="173"/>
    <x v="201"/>
    <n v="75"/>
    <n v="64"/>
    <n v="9"/>
    <x v="1"/>
  </r>
  <r>
    <n v="90780"/>
    <x v="177"/>
    <x v="206"/>
    <n v="70"/>
    <n v="70"/>
    <n v="9"/>
    <x v="1"/>
  </r>
  <r>
    <n v="90790"/>
    <x v="178"/>
    <x v="207"/>
    <n v="82"/>
    <n v="80"/>
    <n v="9"/>
    <x v="1"/>
  </r>
  <r>
    <n v="90795"/>
    <x v="147"/>
    <x v="205"/>
    <n v="88"/>
    <n v="80"/>
    <n v="9"/>
    <x v="1"/>
  </r>
  <r>
    <n v="90816"/>
    <x v="130"/>
    <x v="210"/>
    <n v="14"/>
    <n v="14"/>
    <n v="9"/>
    <x v="1"/>
  </r>
  <r>
    <n v="90825"/>
    <x v="179"/>
    <x v="208"/>
    <n v="24"/>
    <n v="14"/>
    <n v="9"/>
    <x v="1"/>
  </r>
  <r>
    <n v="90873"/>
    <x v="181"/>
    <x v="212"/>
    <n v="73"/>
    <n v="73"/>
    <n v="9"/>
    <x v="1"/>
  </r>
  <r>
    <n v="90876"/>
    <x v="83"/>
    <x v="209"/>
    <n v="76"/>
    <n v="70"/>
    <n v="9"/>
    <x v="1"/>
  </r>
  <r>
    <n v="90901"/>
    <x v="183"/>
    <x v="217"/>
    <n v="9"/>
    <n v="9"/>
    <n v="9"/>
    <x v="1"/>
  </r>
  <r>
    <n v="90918"/>
    <x v="182"/>
    <x v="213"/>
    <n v="26"/>
    <n v="26"/>
    <n v="9"/>
    <x v="1"/>
  </r>
  <r>
    <n v="90927"/>
    <x v="70"/>
    <x v="215"/>
    <n v="35"/>
    <n v="35"/>
    <n v="9"/>
    <x v="1"/>
  </r>
  <r>
    <n v="90950"/>
    <x v="95"/>
    <x v="214"/>
    <n v="60"/>
    <n v="60"/>
    <n v="9"/>
    <x v="1"/>
  </r>
  <r>
    <n v="90960"/>
    <x v="184"/>
    <x v="218"/>
    <n v="71"/>
    <n v="57"/>
    <n v="9"/>
    <x v="1"/>
  </r>
  <r>
    <n v="90972"/>
    <x v="61"/>
    <x v="216"/>
    <n v="83"/>
    <n v="71"/>
    <n v="9"/>
    <x v="1"/>
  </r>
  <r>
    <n v="91037"/>
    <x v="187"/>
    <x v="221"/>
    <n v="54"/>
    <n v="54"/>
    <n v="9"/>
    <x v="1"/>
  </r>
  <r>
    <n v="91072"/>
    <x v="186"/>
    <x v="220"/>
    <n v="90"/>
    <n v="69"/>
    <n v="9"/>
    <x v="1"/>
  </r>
  <r>
    <n v="91106"/>
    <x v="189"/>
    <x v="223"/>
    <n v="28"/>
    <n v="28"/>
    <n v="9"/>
    <x v="1"/>
  </r>
  <r>
    <n v="91120"/>
    <x v="190"/>
    <x v="225"/>
    <n v="42"/>
    <n v="42"/>
    <n v="9"/>
    <x v="1"/>
  </r>
  <r>
    <n v="91122"/>
    <x v="92"/>
    <x v="224"/>
    <n v="44"/>
    <n v="44"/>
    <n v="9"/>
    <x v="1"/>
  </r>
  <r>
    <n v="91133"/>
    <x v="191"/>
    <x v="226"/>
    <n v="57"/>
    <n v="57"/>
    <n v="9"/>
    <x v="1"/>
  </r>
  <r>
    <n v="91165"/>
    <x v="157"/>
    <x v="227"/>
    <n v="89"/>
    <n v="58"/>
    <n v="9"/>
    <x v="1"/>
  </r>
  <r>
    <n v="91177"/>
    <x v="0"/>
    <x v="228"/>
    <n v="3"/>
    <n v="2"/>
    <n v="9"/>
    <x v="1"/>
  </r>
  <r>
    <n v="91182"/>
    <x v="192"/>
    <x v="229"/>
    <n v="9"/>
    <n v="6"/>
    <n v="9"/>
    <x v="1"/>
  </r>
  <r>
    <n v="91190"/>
    <x v="193"/>
    <x v="230"/>
    <n v="17"/>
    <n v="17"/>
    <n v="9"/>
    <x v="1"/>
  </r>
  <r>
    <n v="91221"/>
    <x v="195"/>
    <x v="232"/>
    <n v="51"/>
    <n v="48"/>
    <n v="9"/>
    <x v="1"/>
  </r>
  <r>
    <n v="91269"/>
    <x v="138"/>
    <x v="233"/>
    <n v="1"/>
    <n v="1"/>
    <n v="9"/>
    <x v="1"/>
  </r>
  <r>
    <n v="91278"/>
    <x v="255"/>
    <x v="450"/>
    <n v="12"/>
    <n v="12"/>
    <n v="9"/>
    <x v="1"/>
  </r>
  <r>
    <n v="91280"/>
    <x v="135"/>
    <x v="238"/>
    <n v="15"/>
    <n v="15"/>
    <n v="9"/>
    <x v="1"/>
  </r>
  <r>
    <n v="91298"/>
    <x v="196"/>
    <x v="235"/>
    <n v="34"/>
    <n v="33"/>
    <n v="9"/>
    <x v="1"/>
  </r>
  <r>
    <n v="91319"/>
    <x v="197"/>
    <x v="237"/>
    <n v="57"/>
    <n v="57"/>
    <n v="9"/>
    <x v="1"/>
  </r>
  <r>
    <n v="91328"/>
    <x v="76"/>
    <x v="234"/>
    <n v="66"/>
    <n v="23"/>
    <n v="9"/>
    <x v="1"/>
  </r>
  <r>
    <n v="91337"/>
    <x v="158"/>
    <x v="239"/>
    <n v="76"/>
    <n v="76"/>
    <n v="9"/>
    <x v="1"/>
  </r>
  <r>
    <n v="91339"/>
    <x v="3"/>
    <x v="236"/>
    <n v="78"/>
    <n v="57"/>
    <n v="9"/>
    <x v="1"/>
  </r>
  <r>
    <n v="91386"/>
    <x v="200"/>
    <x v="242"/>
    <n v="28"/>
    <n v="28"/>
    <n v="9"/>
    <x v="1"/>
  </r>
  <r>
    <n v="91408"/>
    <x v="201"/>
    <x v="243"/>
    <n v="51"/>
    <n v="44"/>
    <n v="9"/>
    <x v="1"/>
  </r>
  <r>
    <n v="91412"/>
    <x v="119"/>
    <x v="245"/>
    <n v="55"/>
    <n v="55"/>
    <n v="9"/>
    <x v="1"/>
  </r>
  <r>
    <n v="91427"/>
    <x v="2"/>
    <x v="244"/>
    <n v="72"/>
    <n v="63"/>
    <n v="9"/>
    <x v="1"/>
  </r>
  <r>
    <n v="91484"/>
    <x v="145"/>
    <x v="249"/>
    <n v="34"/>
    <n v="32"/>
    <n v="9"/>
    <x v="1"/>
  </r>
  <r>
    <n v="91496"/>
    <x v="204"/>
    <x v="250"/>
    <n v="48"/>
    <n v="48"/>
    <n v="9"/>
    <x v="1"/>
  </r>
  <r>
    <n v="91514"/>
    <x v="203"/>
    <x v="248"/>
    <n v="66"/>
    <n v="61"/>
    <n v="9"/>
    <x v="1"/>
  </r>
  <r>
    <n v="91532"/>
    <x v="202"/>
    <x v="247"/>
    <n v="85"/>
    <n v="72"/>
    <n v="9"/>
    <x v="1"/>
  </r>
  <r>
    <n v="91595"/>
    <x v="205"/>
    <x v="251"/>
    <n v="54"/>
    <n v="54"/>
    <n v="9"/>
    <x v="1"/>
  </r>
  <r>
    <n v="91681"/>
    <x v="9"/>
    <x v="253"/>
    <n v="45"/>
    <n v="45"/>
    <n v="9"/>
    <x v="1"/>
  </r>
  <r>
    <n v="91689"/>
    <x v="129"/>
    <x v="255"/>
    <n v="53"/>
    <n v="53"/>
    <n v="9"/>
    <x v="1"/>
  </r>
  <r>
    <n v="91712"/>
    <x v="206"/>
    <x v="252"/>
    <n v="78"/>
    <n v="59"/>
    <n v="9"/>
    <x v="1"/>
  </r>
  <r>
    <n v="91723"/>
    <x v="148"/>
    <x v="254"/>
    <n v="90"/>
    <n v="60"/>
    <n v="9"/>
    <x v="1"/>
  </r>
  <r>
    <n v="91752"/>
    <x v="208"/>
    <x v="258"/>
    <n v="22"/>
    <n v="22"/>
    <n v="9"/>
    <x v="1"/>
  </r>
  <r>
    <n v="91753"/>
    <x v="210"/>
    <x v="260"/>
    <n v="25"/>
    <n v="25"/>
    <n v="9"/>
    <x v="1"/>
  </r>
  <r>
    <n v="91817"/>
    <x v="212"/>
    <x v="262"/>
    <n v="90"/>
    <n v="90"/>
    <n v="9"/>
    <x v="1"/>
  </r>
  <r>
    <n v="91821"/>
    <x v="209"/>
    <x v="259"/>
    <n v="95"/>
    <n v="78"/>
    <n v="9"/>
    <x v="1"/>
  </r>
  <r>
    <n v="91830"/>
    <x v="214"/>
    <x v="265"/>
    <n v="7"/>
    <n v="7"/>
    <n v="9"/>
    <x v="1"/>
  </r>
  <r>
    <n v="91844"/>
    <x v="60"/>
    <x v="264"/>
    <n v="21"/>
    <n v="21"/>
    <n v="9"/>
    <x v="1"/>
  </r>
  <r>
    <n v="91878"/>
    <x v="215"/>
    <x v="266"/>
    <n v="58"/>
    <n v="58"/>
    <n v="9"/>
    <x v="1"/>
  </r>
  <r>
    <n v="91900"/>
    <x v="213"/>
    <x v="263"/>
    <n v="80"/>
    <n v="38"/>
    <n v="9"/>
    <x v="1"/>
  </r>
  <r>
    <n v="91919"/>
    <x v="35"/>
    <x v="269"/>
    <n v="1"/>
    <n v="1"/>
    <n v="9"/>
    <x v="1"/>
  </r>
  <r>
    <n v="91944"/>
    <x v="143"/>
    <x v="270"/>
    <n v="27"/>
    <n v="27"/>
    <n v="9"/>
    <x v="1"/>
  </r>
  <r>
    <n v="91956"/>
    <x v="37"/>
    <x v="268"/>
    <n v="39"/>
    <n v="39"/>
    <n v="9"/>
    <x v="1"/>
  </r>
  <r>
    <n v="91974"/>
    <x v="216"/>
    <x v="271"/>
    <n v="61"/>
    <n v="58"/>
    <n v="9"/>
    <x v="1"/>
  </r>
  <r>
    <n v="91997"/>
    <x v="24"/>
    <x v="272"/>
    <n v="84"/>
    <n v="65"/>
    <n v="9"/>
    <x v="1"/>
  </r>
  <r>
    <n v="92021"/>
    <x v="218"/>
    <x v="274"/>
    <n v="10"/>
    <n v="10"/>
    <n v="9"/>
    <x v="1"/>
  </r>
  <r>
    <n v="92035"/>
    <x v="87"/>
    <x v="275"/>
    <n v="24"/>
    <n v="24"/>
    <n v="9"/>
    <x v="1"/>
  </r>
  <r>
    <n v="92055"/>
    <x v="153"/>
    <x v="278"/>
    <n v="44"/>
    <n v="44"/>
    <n v="9"/>
    <x v="1"/>
  </r>
  <r>
    <n v="92064"/>
    <x v="220"/>
    <x v="277"/>
    <n v="54"/>
    <n v="52"/>
    <n v="9"/>
    <x v="1"/>
  </r>
  <r>
    <n v="92098"/>
    <x v="219"/>
    <x v="276"/>
    <n v="91"/>
    <n v="70"/>
    <n v="9"/>
    <x v="1"/>
  </r>
  <r>
    <n v="92142"/>
    <x v="224"/>
    <x v="284"/>
    <n v="36"/>
    <n v="36"/>
    <n v="9"/>
    <x v="1"/>
  </r>
  <r>
    <n v="92143"/>
    <x v="11"/>
    <x v="283"/>
    <n v="37"/>
    <n v="37"/>
    <n v="9"/>
    <x v="1"/>
  </r>
  <r>
    <n v="92159"/>
    <x v="97"/>
    <x v="281"/>
    <n v="54"/>
    <n v="54"/>
    <n v="9"/>
    <x v="1"/>
  </r>
  <r>
    <n v="92178"/>
    <x v="64"/>
    <x v="285"/>
    <n v="74"/>
    <n v="74"/>
    <n v="9"/>
    <x v="1"/>
  </r>
  <r>
    <n v="92184"/>
    <x v="225"/>
    <x v="286"/>
    <n v="80"/>
    <n v="80"/>
    <n v="9"/>
    <x v="1"/>
  </r>
  <r>
    <n v="92185"/>
    <x v="222"/>
    <x v="280"/>
    <n v="81"/>
    <n v="62"/>
    <n v="9"/>
    <x v="1"/>
  </r>
  <r>
    <n v="92227"/>
    <x v="226"/>
    <x v="287"/>
    <n v="28"/>
    <n v="28"/>
    <n v="9"/>
    <x v="1"/>
  </r>
  <r>
    <n v="92294"/>
    <x v="227"/>
    <x v="288"/>
    <n v="98"/>
    <n v="89"/>
    <n v="9"/>
    <x v="1"/>
  </r>
  <r>
    <n v="92318"/>
    <x v="228"/>
    <x v="292"/>
    <n v="25"/>
    <n v="22"/>
    <n v="9"/>
    <x v="1"/>
  </r>
  <r>
    <n v="92319"/>
    <x v="27"/>
    <x v="291"/>
    <n v="26"/>
    <n v="26"/>
    <n v="9"/>
    <x v="1"/>
  </r>
  <r>
    <n v="92344"/>
    <x v="61"/>
    <x v="290"/>
    <n v="51"/>
    <n v="51"/>
    <n v="9"/>
    <x v="1"/>
  </r>
  <r>
    <n v="92348"/>
    <x v="1"/>
    <x v="289"/>
    <n v="55"/>
    <n v="30"/>
    <n v="9"/>
    <x v="1"/>
  </r>
  <r>
    <n v="92429"/>
    <x v="229"/>
    <x v="293"/>
    <n v="40"/>
    <n v="40"/>
    <n v="9"/>
    <x v="1"/>
  </r>
  <r>
    <n v="92488"/>
    <x v="230"/>
    <x v="294"/>
    <n v="100"/>
    <n v="77"/>
    <n v="9"/>
    <x v="1"/>
  </r>
  <r>
    <n v="92509"/>
    <x v="234"/>
    <x v="302"/>
    <n v="24"/>
    <n v="24"/>
    <n v="9"/>
    <x v="1"/>
  </r>
  <r>
    <n v="92520"/>
    <x v="107"/>
    <x v="297"/>
    <n v="35"/>
    <n v="35"/>
    <n v="9"/>
    <x v="1"/>
  </r>
  <r>
    <n v="92540"/>
    <x v="233"/>
    <x v="301"/>
    <n v="55"/>
    <n v="55"/>
    <n v="9"/>
    <x v="1"/>
  </r>
  <r>
    <n v="92543"/>
    <x v="25"/>
    <x v="296"/>
    <n v="58"/>
    <n v="58"/>
    <n v="9"/>
    <x v="1"/>
  </r>
  <r>
    <n v="92554"/>
    <x v="85"/>
    <x v="298"/>
    <n v="69"/>
    <n v="68"/>
    <n v="9"/>
    <x v="1"/>
  </r>
  <r>
    <n v="92563"/>
    <x v="232"/>
    <x v="299"/>
    <n v="78"/>
    <n v="76"/>
    <n v="9"/>
    <x v="1"/>
  </r>
  <r>
    <n v="92587"/>
    <x v="157"/>
    <x v="303"/>
    <n v="5"/>
    <n v="4"/>
    <n v="9"/>
    <x v="1"/>
  </r>
  <r>
    <n v="92589"/>
    <x v="172"/>
    <x v="305"/>
    <n v="7"/>
    <n v="7"/>
    <n v="9"/>
    <x v="1"/>
  </r>
  <r>
    <n v="92598"/>
    <x v="141"/>
    <x v="306"/>
    <n v="17"/>
    <n v="17"/>
    <n v="9"/>
    <x v="1"/>
  </r>
  <r>
    <n v="92609"/>
    <x v="13"/>
    <x v="304"/>
    <n v="28"/>
    <n v="28"/>
    <n v="9"/>
    <x v="1"/>
  </r>
  <r>
    <n v="92636"/>
    <x v="127"/>
    <x v="307"/>
    <n v="56"/>
    <n v="56"/>
    <n v="9"/>
    <x v="1"/>
  </r>
  <r>
    <n v="92689"/>
    <x v="235"/>
    <x v="308"/>
    <n v="13"/>
    <n v="13"/>
    <n v="9"/>
    <x v="1"/>
  </r>
  <r>
    <n v="92694"/>
    <x v="118"/>
    <x v="313"/>
    <n v="18"/>
    <n v="18"/>
    <n v="9"/>
    <x v="1"/>
  </r>
  <r>
    <n v="92706"/>
    <x v="169"/>
    <x v="314"/>
    <n v="30"/>
    <n v="24"/>
    <n v="9"/>
    <x v="1"/>
  </r>
  <r>
    <n v="92708"/>
    <x v="156"/>
    <x v="309"/>
    <n v="32"/>
    <n v="23"/>
    <n v="9"/>
    <x v="1"/>
  </r>
  <r>
    <n v="92740"/>
    <x v="237"/>
    <x v="312"/>
    <n v="65"/>
    <n v="65"/>
    <n v="9"/>
    <x v="1"/>
  </r>
  <r>
    <n v="92748"/>
    <x v="236"/>
    <x v="310"/>
    <n v="73"/>
    <n v="65"/>
    <n v="9"/>
    <x v="1"/>
  </r>
  <r>
    <n v="92792"/>
    <x v="158"/>
    <x v="316"/>
    <n v="20"/>
    <n v="20"/>
    <n v="9"/>
    <x v="1"/>
  </r>
  <r>
    <n v="92800"/>
    <x v="239"/>
    <x v="317"/>
    <n v="29"/>
    <n v="25"/>
    <n v="9"/>
    <x v="1"/>
  </r>
  <r>
    <n v="92809"/>
    <x v="75"/>
    <x v="318"/>
    <n v="38"/>
    <n v="36"/>
    <n v="9"/>
    <x v="1"/>
  </r>
  <r>
    <n v="92848"/>
    <x v="240"/>
    <x v="319"/>
    <n v="78"/>
    <n v="75"/>
    <n v="9"/>
    <x v="1"/>
  </r>
  <r>
    <n v="92851"/>
    <x v="238"/>
    <x v="315"/>
    <n v="81"/>
    <n v="49"/>
    <n v="9"/>
    <x v="1"/>
  </r>
  <r>
    <n v="92868"/>
    <x v="38"/>
    <x v="326"/>
    <n v="100"/>
    <n v="68"/>
    <n v="9"/>
    <x v="1"/>
  </r>
  <r>
    <n v="92884"/>
    <x v="12"/>
    <x v="320"/>
    <n v="17"/>
    <n v="17"/>
    <n v="9"/>
    <x v="1"/>
  </r>
  <r>
    <n v="92904"/>
    <x v="114"/>
    <x v="324"/>
    <n v="38"/>
    <n v="38"/>
    <n v="9"/>
    <x v="1"/>
  </r>
  <r>
    <n v="92906"/>
    <x v="242"/>
    <x v="323"/>
    <n v="40"/>
    <n v="40"/>
    <n v="9"/>
    <x v="1"/>
  </r>
  <r>
    <n v="92919"/>
    <x v="241"/>
    <x v="321"/>
    <n v="53"/>
    <n v="17"/>
    <n v="9"/>
    <x v="1"/>
  </r>
  <r>
    <n v="92925"/>
    <x v="193"/>
    <x v="325"/>
    <n v="61"/>
    <n v="50"/>
    <n v="9"/>
    <x v="1"/>
  </r>
  <r>
    <n v="92984"/>
    <x v="50"/>
    <x v="327"/>
    <n v="24"/>
    <n v="24"/>
    <n v="9"/>
    <x v="1"/>
  </r>
  <r>
    <n v="92987"/>
    <x v="243"/>
    <x v="328"/>
    <n v="27"/>
    <n v="27"/>
    <n v="9"/>
    <x v="1"/>
  </r>
  <r>
    <n v="92992"/>
    <x v="98"/>
    <x v="331"/>
    <n v="32"/>
    <n v="32"/>
    <n v="9"/>
    <x v="1"/>
  </r>
  <r>
    <n v="93011"/>
    <x v="164"/>
    <x v="330"/>
    <n v="51"/>
    <n v="51"/>
    <n v="9"/>
    <x v="1"/>
  </r>
  <r>
    <n v="93019"/>
    <x v="244"/>
    <x v="329"/>
    <n v="60"/>
    <n v="60"/>
    <n v="9"/>
    <x v="1"/>
  </r>
  <r>
    <n v="93062"/>
    <x v="20"/>
    <x v="332"/>
    <n v="8"/>
    <n v="8"/>
    <n v="9"/>
    <x v="1"/>
  </r>
  <r>
    <n v="93089"/>
    <x v="246"/>
    <x v="338"/>
    <n v="37"/>
    <n v="37"/>
    <n v="9"/>
    <x v="1"/>
  </r>
  <r>
    <n v="93108"/>
    <x v="34"/>
    <x v="334"/>
    <n v="57"/>
    <n v="57"/>
    <n v="9"/>
    <x v="1"/>
  </r>
  <r>
    <n v="93113"/>
    <x v="31"/>
    <x v="336"/>
    <n v="62"/>
    <n v="62"/>
    <n v="9"/>
    <x v="1"/>
  </r>
  <r>
    <n v="93167"/>
    <x v="147"/>
    <x v="200"/>
    <n v="22"/>
    <n v="20"/>
    <n v="9"/>
    <x v="1"/>
  </r>
  <r>
    <n v="93178"/>
    <x v="247"/>
    <x v="342"/>
    <n v="33"/>
    <n v="28"/>
    <n v="9"/>
    <x v="1"/>
  </r>
  <r>
    <n v="93203"/>
    <x v="248"/>
    <x v="343"/>
    <n v="60"/>
    <n v="60"/>
    <n v="9"/>
    <x v="1"/>
  </r>
  <r>
    <n v="93206"/>
    <x v="28"/>
    <x v="339"/>
    <n v="63"/>
    <n v="59"/>
    <n v="9"/>
    <x v="1"/>
  </r>
  <r>
    <n v="93232"/>
    <x v="113"/>
    <x v="340"/>
    <n v="93"/>
    <n v="71"/>
    <n v="9"/>
    <x v="1"/>
  </r>
  <r>
    <n v="93240"/>
    <x v="145"/>
    <x v="347"/>
    <n v="2"/>
    <n v="2"/>
    <n v="9"/>
    <x v="1"/>
  </r>
  <r>
    <n v="93250"/>
    <x v="250"/>
    <x v="346"/>
    <n v="12"/>
    <n v="12"/>
    <n v="9"/>
    <x v="1"/>
  </r>
  <r>
    <n v="93275"/>
    <x v="24"/>
    <x v="345"/>
    <n v="38"/>
    <n v="19"/>
    <n v="9"/>
    <x v="1"/>
  </r>
  <r>
    <n v="93290"/>
    <x v="252"/>
    <x v="350"/>
    <n v="56"/>
    <n v="56"/>
    <n v="9"/>
    <x v="1"/>
  </r>
  <r>
    <n v="93314"/>
    <x v="251"/>
    <x v="348"/>
    <n v="82"/>
    <n v="52"/>
    <n v="9"/>
    <x v="1"/>
  </r>
  <r>
    <n v="93317"/>
    <x v="253"/>
    <x v="351"/>
    <n v="85"/>
    <n v="74"/>
    <n v="9"/>
    <x v="1"/>
  </r>
  <r>
    <n v="93367"/>
    <x v="254"/>
    <x v="353"/>
    <n v="40"/>
    <n v="40"/>
    <n v="9"/>
    <x v="1"/>
  </r>
  <r>
    <n v="93368"/>
    <x v="41"/>
    <x v="354"/>
    <n v="41"/>
    <n v="41"/>
    <n v="9"/>
    <x v="1"/>
  </r>
  <r>
    <n v="93378"/>
    <x v="71"/>
    <x v="355"/>
    <n v="51"/>
    <n v="51"/>
    <n v="9"/>
    <x v="1"/>
  </r>
  <r>
    <n v="93439"/>
    <x v="255"/>
    <x v="356"/>
    <n v="14"/>
    <n v="7"/>
    <n v="9"/>
    <x v="1"/>
  </r>
  <r>
    <n v="93467"/>
    <x v="174"/>
    <x v="357"/>
    <n v="45"/>
    <n v="45"/>
    <n v="9"/>
    <x v="1"/>
  </r>
  <r>
    <n v="93506"/>
    <x v="257"/>
    <x v="359"/>
    <n v="85"/>
    <n v="64"/>
    <n v="9"/>
    <x v="1"/>
  </r>
  <r>
    <n v="93510"/>
    <x v="256"/>
    <x v="358"/>
    <n v="89"/>
    <n v="62"/>
    <n v="9"/>
    <x v="1"/>
  </r>
  <r>
    <n v="93535"/>
    <x v="83"/>
    <x v="364"/>
    <n v="15"/>
    <n v="15"/>
    <n v="9"/>
    <x v="1"/>
  </r>
  <r>
    <n v="93546"/>
    <x v="215"/>
    <x v="365"/>
    <n v="27"/>
    <n v="27"/>
    <n v="9"/>
    <x v="1"/>
  </r>
  <r>
    <n v="93575"/>
    <x v="226"/>
    <x v="366"/>
    <n v="58"/>
    <n v="56"/>
    <n v="9"/>
    <x v="1"/>
  </r>
  <r>
    <n v="93623"/>
    <x v="260"/>
    <x v="370"/>
    <n v="8"/>
    <n v="8"/>
    <n v="9"/>
    <x v="1"/>
  </r>
  <r>
    <n v="93634"/>
    <x v="46"/>
    <x v="369"/>
    <n v="19"/>
    <n v="19"/>
    <n v="9"/>
    <x v="1"/>
  </r>
  <r>
    <n v="93650"/>
    <x v="261"/>
    <x v="371"/>
    <n v="36"/>
    <n v="27"/>
    <n v="9"/>
    <x v="1"/>
  </r>
  <r>
    <n v="93656"/>
    <x v="263"/>
    <x v="376"/>
    <n v="44"/>
    <n v="44"/>
    <n v="9"/>
    <x v="1"/>
  </r>
  <r>
    <n v="93665"/>
    <x v="91"/>
    <x v="374"/>
    <n v="53"/>
    <n v="27"/>
    <n v="9"/>
    <x v="1"/>
  </r>
  <r>
    <n v="93672"/>
    <x v="59"/>
    <x v="373"/>
    <n v="61"/>
    <n v="51"/>
    <n v="9"/>
    <x v="1"/>
  </r>
  <r>
    <n v="93690"/>
    <x v="262"/>
    <x v="372"/>
    <n v="79"/>
    <n v="65"/>
    <n v="9"/>
    <x v="1"/>
  </r>
  <r>
    <n v="93699"/>
    <x v="138"/>
    <x v="368"/>
    <n v="88"/>
    <n v="29"/>
    <n v="9"/>
    <x v="1"/>
  </r>
  <r>
    <n v="93711"/>
    <x v="108"/>
    <x v="377"/>
    <n v="1"/>
    <n v="1"/>
    <n v="9"/>
    <x v="1"/>
  </r>
  <r>
    <n v="93739"/>
    <x v="202"/>
    <x v="379"/>
    <n v="32"/>
    <n v="32"/>
    <n v="9"/>
    <x v="1"/>
  </r>
  <r>
    <n v="93795"/>
    <x v="265"/>
    <x v="382"/>
    <n v="91"/>
    <n v="73"/>
    <n v="9"/>
    <x v="1"/>
  </r>
  <r>
    <n v="93798"/>
    <x v="232"/>
    <x v="380"/>
    <n v="95"/>
    <n v="74"/>
    <n v="9"/>
    <x v="1"/>
  </r>
  <r>
    <n v="93845"/>
    <x v="95"/>
    <x v="383"/>
    <n v="45"/>
    <n v="45"/>
    <n v="9"/>
    <x v="1"/>
  </r>
  <r>
    <n v="93879"/>
    <x v="9"/>
    <x v="384"/>
    <n v="82"/>
    <n v="57"/>
    <n v="9"/>
    <x v="1"/>
  </r>
  <r>
    <n v="93900"/>
    <x v="172"/>
    <x v="386"/>
    <n v="5"/>
    <n v="5"/>
    <n v="9"/>
    <x v="1"/>
  </r>
  <r>
    <n v="93908"/>
    <x v="35"/>
    <x v="388"/>
    <n v="13"/>
    <n v="13"/>
    <n v="9"/>
    <x v="1"/>
  </r>
  <r>
    <n v="93926"/>
    <x v="76"/>
    <x v="390"/>
    <n v="33"/>
    <n v="14"/>
    <n v="9"/>
    <x v="1"/>
  </r>
  <r>
    <n v="93929"/>
    <x v="270"/>
    <x v="395"/>
    <n v="37"/>
    <n v="29"/>
    <n v="9"/>
    <x v="1"/>
  </r>
  <r>
    <n v="93930"/>
    <x v="250"/>
    <x v="394"/>
    <n v="38"/>
    <n v="35"/>
    <n v="9"/>
    <x v="1"/>
  </r>
  <r>
    <n v="93931"/>
    <x v="92"/>
    <x v="387"/>
    <n v="39"/>
    <n v="39"/>
    <n v="9"/>
    <x v="1"/>
  </r>
  <r>
    <n v="93936"/>
    <x v="268"/>
    <x v="391"/>
    <n v="44"/>
    <n v="44"/>
    <n v="9"/>
    <x v="1"/>
  </r>
  <r>
    <n v="93952"/>
    <x v="143"/>
    <x v="393"/>
    <n v="61"/>
    <n v="53"/>
    <n v="9"/>
    <x v="1"/>
  </r>
  <r>
    <n v="94001"/>
    <x v="271"/>
    <x v="397"/>
    <n v="14"/>
    <n v="14"/>
    <n v="9"/>
    <x v="1"/>
  </r>
  <r>
    <n v="94005"/>
    <x v="186"/>
    <x v="396"/>
    <n v="19"/>
    <n v="19"/>
    <n v="9"/>
    <x v="1"/>
  </r>
  <r>
    <n v="94008"/>
    <x v="189"/>
    <x v="398"/>
    <n v="22"/>
    <n v="22"/>
    <n v="9"/>
    <x v="1"/>
  </r>
  <r>
    <n v="94012"/>
    <x v="27"/>
    <x v="399"/>
    <n v="26"/>
    <n v="26"/>
    <n v="9"/>
    <x v="1"/>
  </r>
  <r>
    <n v="94016"/>
    <x v="272"/>
    <x v="400"/>
    <n v="31"/>
    <n v="25"/>
    <n v="9"/>
    <x v="1"/>
  </r>
  <r>
    <n v="94109"/>
    <x v="274"/>
    <x v="402"/>
    <n v="32"/>
    <n v="29"/>
    <n v="9"/>
    <x v="1"/>
  </r>
  <r>
    <n v="94118"/>
    <x v="84"/>
    <x v="98"/>
    <n v="42"/>
    <n v="36"/>
    <n v="9"/>
    <x v="1"/>
  </r>
  <r>
    <n v="94162"/>
    <x v="215"/>
    <x v="404"/>
    <n v="90"/>
    <n v="67"/>
    <n v="9"/>
    <x v="1"/>
  </r>
  <r>
    <n v="94167"/>
    <x v="158"/>
    <x v="403"/>
    <n v="95"/>
    <n v="65"/>
    <n v="9"/>
    <x v="1"/>
  </r>
  <r>
    <n v="94211"/>
    <x v="78"/>
    <x v="406"/>
    <n v="42"/>
    <n v="34"/>
    <n v="9"/>
    <x v="1"/>
  </r>
  <r>
    <n v="94244"/>
    <x v="275"/>
    <x v="407"/>
    <n v="77"/>
    <n v="77"/>
    <n v="9"/>
    <x v="1"/>
  </r>
  <r>
    <n v="94265"/>
    <x v="50"/>
    <x v="51"/>
    <n v="1"/>
    <n v="1"/>
    <n v="9"/>
    <x v="1"/>
  </r>
  <r>
    <n v="94275"/>
    <x v="1"/>
    <x v="1"/>
    <n v="12"/>
    <n v="10"/>
    <n v="9"/>
    <x v="1"/>
  </r>
  <r>
    <n v="94290"/>
    <x v="2"/>
    <x v="2"/>
    <n v="28"/>
    <n v="28"/>
    <n v="9"/>
    <x v="1"/>
  </r>
  <r>
    <n v="94371"/>
    <x v="5"/>
    <x v="5"/>
    <n v="16"/>
    <n v="13"/>
    <n v="9"/>
    <x v="1"/>
  </r>
  <r>
    <n v="94393"/>
    <x v="8"/>
    <x v="8"/>
    <n v="38"/>
    <n v="38"/>
    <n v="9"/>
    <x v="1"/>
  </r>
  <r>
    <n v="94411"/>
    <x v="4"/>
    <x v="4"/>
    <n v="60"/>
    <n v="57"/>
    <n v="9"/>
    <x v="1"/>
  </r>
  <r>
    <n v="94418"/>
    <x v="6"/>
    <x v="6"/>
    <n v="67"/>
    <n v="56"/>
    <n v="9"/>
    <x v="1"/>
  </r>
  <r>
    <n v="94487"/>
    <x v="11"/>
    <x v="11"/>
    <n v="39"/>
    <n v="39"/>
    <n v="9"/>
    <x v="1"/>
  </r>
  <r>
    <n v="94512"/>
    <x v="10"/>
    <x v="10"/>
    <n v="68"/>
    <n v="19"/>
    <n v="9"/>
    <x v="1"/>
  </r>
  <r>
    <n v="94548"/>
    <x v="14"/>
    <x v="14"/>
    <n v="7"/>
    <n v="6"/>
    <n v="9"/>
    <x v="1"/>
  </r>
  <r>
    <n v="94558"/>
    <x v="13"/>
    <x v="13"/>
    <n v="18"/>
    <n v="15"/>
    <n v="9"/>
    <x v="1"/>
  </r>
  <r>
    <n v="94562"/>
    <x v="15"/>
    <x v="15"/>
    <n v="22"/>
    <n v="22"/>
    <n v="9"/>
    <x v="1"/>
  </r>
  <r>
    <n v="94587"/>
    <x v="16"/>
    <x v="16"/>
    <n v="48"/>
    <n v="48"/>
    <n v="9"/>
    <x v="1"/>
  </r>
  <r>
    <n v="94658"/>
    <x v="19"/>
    <x v="19"/>
    <n v="26"/>
    <n v="26"/>
    <n v="9"/>
    <x v="1"/>
  </r>
  <r>
    <n v="94669"/>
    <x v="20"/>
    <x v="20"/>
    <n v="38"/>
    <n v="32"/>
    <n v="9"/>
    <x v="1"/>
  </r>
  <r>
    <n v="94676"/>
    <x v="18"/>
    <x v="18"/>
    <n v="45"/>
    <n v="35"/>
    <n v="9"/>
    <x v="1"/>
  </r>
  <r>
    <n v="94696"/>
    <x v="17"/>
    <x v="17"/>
    <n v="68"/>
    <n v="54"/>
    <n v="9"/>
    <x v="1"/>
  </r>
  <r>
    <n v="94711"/>
    <x v="23"/>
    <x v="23"/>
    <n v="86"/>
    <n v="72"/>
    <n v="9"/>
    <x v="1"/>
  </r>
  <r>
    <n v="94715"/>
    <x v="22"/>
    <x v="22"/>
    <n v="90"/>
    <n v="73"/>
    <n v="9"/>
    <x v="1"/>
  </r>
  <r>
    <n v="94717"/>
    <x v="21"/>
    <x v="21"/>
    <n v="92"/>
    <n v="90"/>
    <n v="9"/>
    <x v="1"/>
  </r>
  <r>
    <n v="94726"/>
    <x v="12"/>
    <x v="24"/>
    <n v="1"/>
    <n v="1"/>
    <n v="9"/>
    <x v="1"/>
  </r>
  <r>
    <n v="94745"/>
    <x v="26"/>
    <x v="27"/>
    <n v="21"/>
    <n v="21"/>
    <n v="9"/>
    <x v="1"/>
  </r>
  <r>
    <n v="94754"/>
    <x v="24"/>
    <x v="25"/>
    <n v="31"/>
    <n v="31"/>
    <n v="9"/>
    <x v="1"/>
  </r>
  <r>
    <n v="94761"/>
    <x v="25"/>
    <x v="26"/>
    <n v="38"/>
    <n v="38"/>
    <n v="9"/>
    <x v="1"/>
  </r>
  <r>
    <n v="94813"/>
    <x v="29"/>
    <x v="30"/>
    <n v="99"/>
    <n v="90"/>
    <n v="9"/>
    <x v="1"/>
  </r>
  <r>
    <n v="94824"/>
    <x v="30"/>
    <x v="31"/>
    <n v="12"/>
    <n v="10"/>
    <n v="9"/>
    <x v="1"/>
  </r>
  <r>
    <n v="94857"/>
    <x v="32"/>
    <x v="33"/>
    <n v="47"/>
    <n v="39"/>
    <n v="9"/>
    <x v="1"/>
  </r>
  <r>
    <n v="94859"/>
    <x v="35"/>
    <x v="36"/>
    <n v="49"/>
    <n v="48"/>
    <n v="9"/>
    <x v="1"/>
  </r>
  <r>
    <n v="94863"/>
    <x v="33"/>
    <x v="34"/>
    <n v="54"/>
    <n v="54"/>
    <n v="9"/>
    <x v="1"/>
  </r>
  <r>
    <n v="94871"/>
    <x v="31"/>
    <x v="32"/>
    <n v="64"/>
    <n v="21"/>
    <n v="9"/>
    <x v="1"/>
  </r>
  <r>
    <n v="94890"/>
    <x v="34"/>
    <x v="35"/>
    <n v="85"/>
    <n v="74"/>
    <n v="9"/>
    <x v="1"/>
  </r>
  <r>
    <n v="94919"/>
    <x v="36"/>
    <x v="37"/>
    <n v="17"/>
    <n v="17"/>
    <n v="9"/>
    <x v="1"/>
  </r>
  <r>
    <n v="94961"/>
    <x v="37"/>
    <x v="38"/>
    <n v="63"/>
    <n v="55"/>
    <n v="9"/>
    <x v="1"/>
  </r>
  <r>
    <n v="94963"/>
    <x v="38"/>
    <x v="39"/>
    <n v="65"/>
    <n v="64"/>
    <n v="9"/>
    <x v="1"/>
  </r>
  <r>
    <n v="85450"/>
    <x v="336"/>
    <x v="558"/>
    <n v="26"/>
    <n v="26"/>
    <n v="9"/>
    <x v="2"/>
  </r>
  <r>
    <n v="80691"/>
    <x v="169"/>
    <x v="559"/>
    <n v="3"/>
    <n v="3"/>
    <n v="9"/>
    <x v="4"/>
  </r>
  <r>
    <n v="80718"/>
    <x v="93"/>
    <x v="560"/>
    <n v="32"/>
    <n v="32"/>
    <n v="9"/>
    <x v="4"/>
  </r>
  <r>
    <n v="75882"/>
    <x v="336"/>
    <x v="561"/>
    <n v="24"/>
    <n v="24"/>
    <n v="9"/>
    <x v="3"/>
  </r>
  <r>
    <n v="75889"/>
    <x v="34"/>
    <x v="562"/>
    <n v="31"/>
    <n v="29"/>
    <n v="9"/>
    <x v="3"/>
  </r>
  <r>
    <n v="95008"/>
    <x v="36"/>
    <x v="37"/>
    <n v="17"/>
    <n v="17"/>
    <n v="8"/>
    <x v="0"/>
  </r>
  <r>
    <n v="95045"/>
    <x v="37"/>
    <x v="38"/>
    <n v="57"/>
    <n v="55"/>
    <n v="8"/>
    <x v="0"/>
  </r>
  <r>
    <n v="95051"/>
    <x v="38"/>
    <x v="39"/>
    <n v="64"/>
    <n v="64"/>
    <n v="8"/>
    <x v="0"/>
  </r>
  <r>
    <n v="95091"/>
    <x v="42"/>
    <x v="43"/>
    <n v="10"/>
    <n v="10"/>
    <n v="8"/>
    <x v="0"/>
  </r>
  <r>
    <n v="95107"/>
    <x v="41"/>
    <x v="42"/>
    <n v="28"/>
    <n v="28"/>
    <n v="8"/>
    <x v="0"/>
  </r>
  <r>
    <n v="95113"/>
    <x v="43"/>
    <x v="44"/>
    <n v="35"/>
    <n v="35"/>
    <n v="8"/>
    <x v="0"/>
  </r>
  <r>
    <n v="95118"/>
    <x v="40"/>
    <x v="41"/>
    <n v="40"/>
    <n v="30"/>
    <n v="8"/>
    <x v="0"/>
  </r>
  <r>
    <n v="95187"/>
    <x v="47"/>
    <x v="48"/>
    <n v="16"/>
    <n v="16"/>
    <n v="8"/>
    <x v="0"/>
  </r>
  <r>
    <n v="95191"/>
    <x v="48"/>
    <x v="49"/>
    <n v="21"/>
    <n v="21"/>
    <n v="8"/>
    <x v="0"/>
  </r>
  <r>
    <n v="95212"/>
    <x v="44"/>
    <x v="45"/>
    <n v="43"/>
    <n v="25"/>
    <n v="8"/>
    <x v="0"/>
  </r>
  <r>
    <n v="95220"/>
    <x v="49"/>
    <x v="50"/>
    <n v="51"/>
    <n v="51"/>
    <n v="8"/>
    <x v="0"/>
  </r>
  <r>
    <n v="95256"/>
    <x v="45"/>
    <x v="46"/>
    <n v="91"/>
    <n v="69"/>
    <n v="8"/>
    <x v="0"/>
  </r>
  <r>
    <n v="95270"/>
    <x v="50"/>
    <x v="51"/>
    <n v="6"/>
    <n v="6"/>
    <n v="8"/>
    <x v="0"/>
  </r>
  <r>
    <n v="95276"/>
    <x v="51"/>
    <x v="52"/>
    <n v="14"/>
    <n v="14"/>
    <n v="8"/>
    <x v="0"/>
  </r>
  <r>
    <n v="95293"/>
    <x v="53"/>
    <x v="54"/>
    <n v="33"/>
    <n v="33"/>
    <n v="8"/>
    <x v="0"/>
  </r>
  <r>
    <n v="95300"/>
    <x v="54"/>
    <x v="55"/>
    <n v="40"/>
    <n v="40"/>
    <n v="8"/>
    <x v="0"/>
  </r>
  <r>
    <n v="95303"/>
    <x v="55"/>
    <x v="56"/>
    <n v="43"/>
    <n v="43"/>
    <n v="8"/>
    <x v="0"/>
  </r>
  <r>
    <n v="95320"/>
    <x v="52"/>
    <x v="53"/>
    <n v="61"/>
    <n v="58"/>
    <n v="8"/>
    <x v="0"/>
  </r>
  <r>
    <n v="95333"/>
    <x v="57"/>
    <x v="58"/>
    <n v="74"/>
    <n v="63"/>
    <n v="8"/>
    <x v="0"/>
  </r>
  <r>
    <n v="95337"/>
    <x v="56"/>
    <x v="57"/>
    <n v="78"/>
    <n v="71"/>
    <n v="8"/>
    <x v="0"/>
  </r>
  <r>
    <n v="95359"/>
    <x v="60"/>
    <x v="61"/>
    <n v="5"/>
    <n v="5"/>
    <n v="8"/>
    <x v="0"/>
  </r>
  <r>
    <n v="95362"/>
    <x v="59"/>
    <x v="60"/>
    <n v="8"/>
    <n v="8"/>
    <n v="8"/>
    <x v="0"/>
  </r>
  <r>
    <n v="95383"/>
    <x v="63"/>
    <x v="64"/>
    <n v="32"/>
    <n v="32"/>
    <n v="8"/>
    <x v="0"/>
  </r>
  <r>
    <n v="95384"/>
    <x v="62"/>
    <x v="63"/>
    <n v="33"/>
    <n v="33"/>
    <n v="8"/>
    <x v="0"/>
  </r>
  <r>
    <n v="95388"/>
    <x v="61"/>
    <x v="62"/>
    <n v="37"/>
    <n v="37"/>
    <n v="8"/>
    <x v="0"/>
  </r>
  <r>
    <n v="95430"/>
    <x v="65"/>
    <x v="66"/>
    <n v="80"/>
    <n v="78"/>
    <n v="8"/>
    <x v="0"/>
  </r>
  <r>
    <n v="95435"/>
    <x v="66"/>
    <x v="67"/>
    <n v="85"/>
    <n v="83"/>
    <n v="8"/>
    <x v="0"/>
  </r>
  <r>
    <n v="95448"/>
    <x v="108"/>
    <x v="114"/>
    <n v="1"/>
    <n v="1"/>
    <n v="8"/>
    <x v="0"/>
  </r>
  <r>
    <n v="95475"/>
    <x v="69"/>
    <x v="70"/>
    <n v="31"/>
    <n v="31"/>
    <n v="8"/>
    <x v="0"/>
  </r>
  <r>
    <n v="95476"/>
    <x v="67"/>
    <x v="68"/>
    <n v="32"/>
    <n v="32"/>
    <n v="8"/>
    <x v="0"/>
  </r>
  <r>
    <n v="95536"/>
    <x v="68"/>
    <x v="69"/>
    <n v="96"/>
    <n v="77"/>
    <n v="8"/>
    <x v="0"/>
  </r>
  <r>
    <n v="95575"/>
    <x v="73"/>
    <x v="74"/>
    <n v="41"/>
    <n v="41"/>
    <n v="8"/>
    <x v="0"/>
  </r>
  <r>
    <n v="95588"/>
    <x v="70"/>
    <x v="71"/>
    <n v="54"/>
    <n v="53"/>
    <n v="8"/>
    <x v="0"/>
  </r>
  <r>
    <n v="95603"/>
    <x v="71"/>
    <x v="72"/>
    <n v="70"/>
    <n v="65"/>
    <n v="8"/>
    <x v="0"/>
  </r>
  <r>
    <n v="95608"/>
    <x v="72"/>
    <x v="73"/>
    <n v="75"/>
    <n v="70"/>
    <n v="8"/>
    <x v="0"/>
  </r>
  <r>
    <n v="95640"/>
    <x v="75"/>
    <x v="77"/>
    <n v="13"/>
    <n v="13"/>
    <n v="8"/>
    <x v="0"/>
  </r>
  <r>
    <n v="95659"/>
    <x v="5"/>
    <x v="76"/>
    <n v="33"/>
    <n v="33"/>
    <n v="8"/>
    <x v="0"/>
  </r>
  <r>
    <n v="95711"/>
    <x v="74"/>
    <x v="75"/>
    <n v="88"/>
    <n v="79"/>
    <n v="8"/>
    <x v="0"/>
  </r>
  <r>
    <n v="95732"/>
    <x v="76"/>
    <x v="78"/>
    <n v="14"/>
    <n v="14"/>
    <n v="8"/>
    <x v="0"/>
  </r>
  <r>
    <n v="95745"/>
    <x v="77"/>
    <x v="80"/>
    <n v="28"/>
    <n v="28"/>
    <n v="8"/>
    <x v="0"/>
  </r>
  <r>
    <n v="95746"/>
    <x v="1"/>
    <x v="79"/>
    <n v="29"/>
    <n v="29"/>
    <n v="8"/>
    <x v="0"/>
  </r>
  <r>
    <n v="95751"/>
    <x v="78"/>
    <x v="81"/>
    <n v="34"/>
    <n v="34"/>
    <n v="8"/>
    <x v="0"/>
  </r>
  <r>
    <n v="95775"/>
    <x v="79"/>
    <x v="82"/>
    <n v="60"/>
    <n v="51"/>
    <n v="8"/>
    <x v="0"/>
  </r>
  <r>
    <n v="95781"/>
    <x v="80"/>
    <x v="83"/>
    <n v="66"/>
    <n v="66"/>
    <n v="8"/>
    <x v="0"/>
  </r>
  <r>
    <n v="95815"/>
    <x v="83"/>
    <x v="86"/>
    <n v="7"/>
    <n v="7"/>
    <n v="8"/>
    <x v="0"/>
  </r>
  <r>
    <n v="95817"/>
    <x v="82"/>
    <x v="85"/>
    <n v="9"/>
    <n v="8"/>
    <n v="8"/>
    <x v="0"/>
  </r>
  <r>
    <n v="95843"/>
    <x v="81"/>
    <x v="84"/>
    <n v="36"/>
    <n v="36"/>
    <n v="8"/>
    <x v="0"/>
  </r>
  <r>
    <n v="95847"/>
    <x v="87"/>
    <x v="90"/>
    <n v="41"/>
    <n v="41"/>
    <n v="8"/>
    <x v="0"/>
  </r>
  <r>
    <n v="95848"/>
    <x v="86"/>
    <x v="89"/>
    <n v="42"/>
    <n v="42"/>
    <n v="8"/>
    <x v="0"/>
  </r>
  <r>
    <n v="95857"/>
    <x v="85"/>
    <x v="88"/>
    <n v="52"/>
    <n v="52"/>
    <n v="8"/>
    <x v="0"/>
  </r>
  <r>
    <n v="95866"/>
    <x v="84"/>
    <x v="87"/>
    <n v="62"/>
    <n v="60"/>
    <n v="8"/>
    <x v="0"/>
  </r>
  <r>
    <n v="95902"/>
    <x v="15"/>
    <x v="93"/>
    <n v="2"/>
    <n v="1"/>
    <n v="8"/>
    <x v="0"/>
  </r>
  <r>
    <n v="95903"/>
    <x v="90"/>
    <x v="94"/>
    <n v="3"/>
    <n v="2"/>
    <n v="8"/>
    <x v="0"/>
  </r>
  <r>
    <n v="95905"/>
    <x v="91"/>
    <x v="95"/>
    <n v="7"/>
    <n v="7"/>
    <n v="8"/>
    <x v="0"/>
  </r>
  <r>
    <n v="95943"/>
    <x v="92"/>
    <x v="96"/>
    <n v="48"/>
    <n v="48"/>
    <n v="8"/>
    <x v="0"/>
  </r>
  <r>
    <n v="95999"/>
    <x v="93"/>
    <x v="97"/>
    <n v="12"/>
    <n v="12"/>
    <n v="8"/>
    <x v="0"/>
  </r>
  <r>
    <n v="96008"/>
    <x v="94"/>
    <x v="98"/>
    <n v="21"/>
    <n v="21"/>
    <n v="8"/>
    <x v="0"/>
  </r>
  <r>
    <n v="96014"/>
    <x v="95"/>
    <x v="99"/>
    <n v="29"/>
    <n v="29"/>
    <n v="8"/>
    <x v="0"/>
  </r>
  <r>
    <n v="96067"/>
    <x v="98"/>
    <x v="102"/>
    <n v="89"/>
    <n v="89"/>
    <n v="8"/>
    <x v="0"/>
  </r>
  <r>
    <n v="96111"/>
    <x v="97"/>
    <x v="101"/>
    <n v="37"/>
    <n v="37"/>
    <n v="8"/>
    <x v="0"/>
  </r>
  <r>
    <n v="96141"/>
    <x v="96"/>
    <x v="100"/>
    <n v="73"/>
    <n v="62"/>
    <n v="8"/>
    <x v="0"/>
  </r>
  <r>
    <n v="96184"/>
    <x v="101"/>
    <x v="105"/>
    <n v="21"/>
    <n v="21"/>
    <n v="8"/>
    <x v="0"/>
  </r>
  <r>
    <n v="96190"/>
    <x v="25"/>
    <x v="106"/>
    <n v="28"/>
    <n v="28"/>
    <n v="8"/>
    <x v="0"/>
  </r>
  <r>
    <n v="96211"/>
    <x v="100"/>
    <x v="104"/>
    <n v="50"/>
    <n v="18"/>
    <n v="8"/>
    <x v="0"/>
  </r>
  <r>
    <n v="96228"/>
    <x v="102"/>
    <x v="107"/>
    <n v="70"/>
    <n v="70"/>
    <n v="8"/>
    <x v="0"/>
  </r>
  <r>
    <n v="96248"/>
    <x v="103"/>
    <x v="108"/>
    <n v="93"/>
    <n v="71"/>
    <n v="8"/>
    <x v="0"/>
  </r>
  <r>
    <n v="96255"/>
    <x v="105"/>
    <x v="110"/>
    <n v="2"/>
    <n v="2"/>
    <n v="8"/>
    <x v="0"/>
  </r>
  <r>
    <n v="96264"/>
    <x v="0"/>
    <x v="111"/>
    <n v="13"/>
    <n v="13"/>
    <n v="8"/>
    <x v="0"/>
  </r>
  <r>
    <n v="96312"/>
    <x v="106"/>
    <x v="112"/>
    <n v="65"/>
    <n v="65"/>
    <n v="8"/>
    <x v="0"/>
  </r>
  <r>
    <n v="96318"/>
    <x v="107"/>
    <x v="113"/>
    <n v="72"/>
    <n v="72"/>
    <n v="8"/>
    <x v="0"/>
  </r>
  <r>
    <n v="96346"/>
    <x v="108"/>
    <x v="114"/>
    <n v="7"/>
    <n v="6"/>
    <n v="8"/>
    <x v="0"/>
  </r>
  <r>
    <n v="96422"/>
    <x v="22"/>
    <x v="115"/>
    <n v="94"/>
    <n v="80"/>
    <n v="8"/>
    <x v="0"/>
  </r>
  <r>
    <n v="96425"/>
    <x v="109"/>
    <x v="116"/>
    <n v="97"/>
    <n v="89"/>
    <n v="8"/>
    <x v="0"/>
  </r>
  <r>
    <n v="96470"/>
    <x v="38"/>
    <x v="118"/>
    <n v="48"/>
    <n v="44"/>
    <n v="8"/>
    <x v="0"/>
  </r>
  <r>
    <n v="96473"/>
    <x v="24"/>
    <x v="120"/>
    <n v="51"/>
    <n v="51"/>
    <n v="8"/>
    <x v="0"/>
  </r>
  <r>
    <n v="96490"/>
    <x v="111"/>
    <x v="119"/>
    <n v="70"/>
    <n v="70"/>
    <n v="8"/>
    <x v="0"/>
  </r>
  <r>
    <n v="96504"/>
    <x v="112"/>
    <x v="121"/>
    <n v="87"/>
    <n v="79"/>
    <n v="8"/>
    <x v="0"/>
  </r>
  <r>
    <n v="96518"/>
    <x v="30"/>
    <x v="122"/>
    <n v="3"/>
    <n v="3"/>
    <n v="8"/>
    <x v="0"/>
  </r>
  <r>
    <n v="96533"/>
    <x v="16"/>
    <x v="123"/>
    <n v="18"/>
    <n v="16"/>
    <n v="8"/>
    <x v="0"/>
  </r>
  <r>
    <n v="96537"/>
    <x v="114"/>
    <x v="11"/>
    <n v="22"/>
    <n v="18"/>
    <n v="8"/>
    <x v="0"/>
  </r>
  <r>
    <n v="96563"/>
    <x v="116"/>
    <x v="128"/>
    <n v="53"/>
    <n v="53"/>
    <n v="8"/>
    <x v="0"/>
  </r>
  <r>
    <n v="96567"/>
    <x v="52"/>
    <x v="126"/>
    <n v="57"/>
    <n v="49"/>
    <n v="8"/>
    <x v="0"/>
  </r>
  <r>
    <n v="96571"/>
    <x v="19"/>
    <x v="125"/>
    <n v="61"/>
    <n v="61"/>
    <n v="8"/>
    <x v="0"/>
  </r>
  <r>
    <n v="96583"/>
    <x v="113"/>
    <x v="124"/>
    <n v="78"/>
    <n v="70"/>
    <n v="8"/>
    <x v="0"/>
  </r>
  <r>
    <n v="96603"/>
    <x v="20"/>
    <x v="452"/>
    <n v="2"/>
    <n v="2"/>
    <n v="8"/>
    <x v="0"/>
  </r>
  <r>
    <n v="96629"/>
    <x v="239"/>
    <x v="418"/>
    <n v="29"/>
    <n v="29"/>
    <n v="8"/>
    <x v="0"/>
  </r>
  <r>
    <n v="96638"/>
    <x v="34"/>
    <x v="453"/>
    <n v="39"/>
    <n v="39"/>
    <n v="8"/>
    <x v="0"/>
  </r>
  <r>
    <n v="96649"/>
    <x v="37"/>
    <x v="504"/>
    <n v="52"/>
    <n v="52"/>
    <n v="8"/>
    <x v="0"/>
  </r>
  <r>
    <n v="96654"/>
    <x v="294"/>
    <x v="454"/>
    <n v="57"/>
    <n v="57"/>
    <n v="8"/>
    <x v="0"/>
  </r>
  <r>
    <n v="96688"/>
    <x v="12"/>
    <x v="437"/>
    <n v="1"/>
    <n v="1"/>
    <n v="8"/>
    <x v="0"/>
  </r>
  <r>
    <n v="96697"/>
    <x v="315"/>
    <x v="505"/>
    <n v="10"/>
    <n v="10"/>
    <n v="8"/>
    <x v="0"/>
  </r>
  <r>
    <n v="96699"/>
    <x v="274"/>
    <x v="421"/>
    <n v="12"/>
    <n v="12"/>
    <n v="8"/>
    <x v="0"/>
  </r>
  <r>
    <n v="96706"/>
    <x v="290"/>
    <x v="446"/>
    <n v="21"/>
    <n v="21"/>
    <n v="8"/>
    <x v="0"/>
  </r>
  <r>
    <n v="96715"/>
    <x v="295"/>
    <x v="455"/>
    <n v="30"/>
    <n v="30"/>
    <n v="8"/>
    <x v="0"/>
  </r>
  <r>
    <n v="96717"/>
    <x v="297"/>
    <x v="457"/>
    <n v="32"/>
    <n v="32"/>
    <n v="8"/>
    <x v="0"/>
  </r>
  <r>
    <n v="96725"/>
    <x v="296"/>
    <x v="456"/>
    <n v="41"/>
    <n v="21"/>
    <n v="8"/>
    <x v="0"/>
  </r>
  <r>
    <n v="96766"/>
    <x v="318"/>
    <x v="510"/>
    <n v="88"/>
    <n v="88"/>
    <n v="8"/>
    <x v="0"/>
  </r>
  <r>
    <n v="96771"/>
    <x v="337"/>
    <x v="563"/>
    <n v="95"/>
    <n v="67"/>
    <n v="8"/>
    <x v="0"/>
  </r>
  <r>
    <n v="96814"/>
    <x v="298"/>
    <x v="458"/>
    <n v="40"/>
    <n v="40"/>
    <n v="8"/>
    <x v="0"/>
  </r>
  <r>
    <n v="96819"/>
    <x v="264"/>
    <x v="422"/>
    <n v="46"/>
    <n v="46"/>
    <n v="8"/>
    <x v="0"/>
  </r>
  <r>
    <n v="96825"/>
    <x v="41"/>
    <x v="496"/>
    <n v="53"/>
    <n v="53"/>
    <n v="8"/>
    <x v="0"/>
  </r>
  <r>
    <n v="96860"/>
    <x v="326"/>
    <x v="535"/>
    <n v="94"/>
    <n v="84"/>
    <n v="8"/>
    <x v="0"/>
  </r>
  <r>
    <n v="96867"/>
    <x v="5"/>
    <x v="459"/>
    <n v="2"/>
    <n v="1"/>
    <n v="8"/>
    <x v="0"/>
  </r>
  <r>
    <n v="96889"/>
    <x v="286"/>
    <x v="430"/>
    <n v="26"/>
    <n v="26"/>
    <n v="8"/>
    <x v="0"/>
  </r>
  <r>
    <n v="96898"/>
    <x v="313"/>
    <x v="497"/>
    <n v="35"/>
    <n v="35"/>
    <n v="8"/>
    <x v="0"/>
  </r>
  <r>
    <n v="96917"/>
    <x v="323"/>
    <x v="531"/>
    <n v="57"/>
    <n v="56"/>
    <n v="8"/>
    <x v="0"/>
  </r>
  <r>
    <n v="96926"/>
    <x v="53"/>
    <x v="532"/>
    <n v="68"/>
    <n v="67"/>
    <n v="8"/>
    <x v="0"/>
  </r>
  <r>
    <n v="96934"/>
    <x v="331"/>
    <x v="547"/>
    <n v="77"/>
    <n v="64"/>
    <n v="8"/>
    <x v="0"/>
  </r>
  <r>
    <n v="96953"/>
    <x v="74"/>
    <x v="546"/>
    <n v="98"/>
    <n v="84"/>
    <n v="8"/>
    <x v="0"/>
  </r>
  <r>
    <n v="96974"/>
    <x v="138"/>
    <x v="491"/>
    <n v="22"/>
    <n v="19"/>
    <n v="8"/>
    <x v="0"/>
  </r>
  <r>
    <n v="97065"/>
    <x v="299"/>
    <x v="461"/>
    <n v="24"/>
    <n v="15"/>
    <n v="8"/>
    <x v="0"/>
  </r>
  <r>
    <n v="97070"/>
    <x v="11"/>
    <x v="408"/>
    <n v="29"/>
    <n v="29"/>
    <n v="8"/>
    <x v="0"/>
  </r>
  <r>
    <n v="97071"/>
    <x v="143"/>
    <x v="460"/>
    <n v="30"/>
    <n v="30"/>
    <n v="8"/>
    <x v="0"/>
  </r>
  <r>
    <n v="97085"/>
    <x v="202"/>
    <x v="428"/>
    <n v="45"/>
    <n v="45"/>
    <n v="8"/>
    <x v="0"/>
  </r>
  <r>
    <n v="97137"/>
    <x v="231"/>
    <x v="449"/>
    <n v="3"/>
    <n v="2"/>
    <n v="8"/>
    <x v="0"/>
  </r>
  <r>
    <n v="97157"/>
    <x v="137"/>
    <x v="462"/>
    <n v="26"/>
    <n v="26"/>
    <n v="8"/>
    <x v="0"/>
  </r>
  <r>
    <n v="97165"/>
    <x v="301"/>
    <x v="464"/>
    <n v="34"/>
    <n v="33"/>
    <n v="8"/>
    <x v="0"/>
  </r>
  <r>
    <n v="97167"/>
    <x v="300"/>
    <x v="463"/>
    <n v="36"/>
    <n v="36"/>
    <n v="8"/>
    <x v="0"/>
  </r>
  <r>
    <n v="97171"/>
    <x v="93"/>
    <x v="511"/>
    <n v="40"/>
    <n v="27"/>
    <n v="8"/>
    <x v="0"/>
  </r>
  <r>
    <n v="97188"/>
    <x v="49"/>
    <x v="548"/>
    <n v="59"/>
    <n v="54"/>
    <n v="8"/>
    <x v="0"/>
  </r>
  <r>
    <n v="90174"/>
    <x v="152"/>
    <x v="171"/>
    <n v="6"/>
    <n v="6"/>
    <n v="8"/>
    <x v="1"/>
  </r>
  <r>
    <n v="90247"/>
    <x v="153"/>
    <x v="172"/>
    <n v="83"/>
    <n v="83"/>
    <n v="8"/>
    <x v="1"/>
  </r>
  <r>
    <n v="90265"/>
    <x v="121"/>
    <x v="173"/>
    <n v="2"/>
    <n v="2"/>
    <n v="8"/>
    <x v="1"/>
  </r>
  <r>
    <n v="90285"/>
    <x v="154"/>
    <x v="174"/>
    <n v="23"/>
    <n v="23"/>
    <n v="8"/>
    <x v="1"/>
  </r>
  <r>
    <n v="90288"/>
    <x v="156"/>
    <x v="176"/>
    <n v="26"/>
    <n v="26"/>
    <n v="8"/>
    <x v="1"/>
  </r>
  <r>
    <n v="90305"/>
    <x v="37"/>
    <x v="177"/>
    <n v="45"/>
    <n v="45"/>
    <n v="8"/>
    <x v="1"/>
  </r>
  <r>
    <n v="90316"/>
    <x v="157"/>
    <x v="178"/>
    <n v="57"/>
    <n v="51"/>
    <n v="8"/>
    <x v="1"/>
  </r>
  <r>
    <n v="90367"/>
    <x v="158"/>
    <x v="179"/>
    <n v="14"/>
    <n v="14"/>
    <n v="8"/>
    <x v="1"/>
  </r>
  <r>
    <n v="90399"/>
    <x v="160"/>
    <x v="181"/>
    <n v="48"/>
    <n v="48"/>
    <n v="8"/>
    <x v="1"/>
  </r>
  <r>
    <n v="90442"/>
    <x v="161"/>
    <x v="182"/>
    <n v="97"/>
    <n v="83"/>
    <n v="8"/>
    <x v="1"/>
  </r>
  <r>
    <n v="90458"/>
    <x v="235"/>
    <x v="542"/>
    <n v="15"/>
    <n v="15"/>
    <n v="8"/>
    <x v="1"/>
  </r>
  <r>
    <n v="90473"/>
    <x v="25"/>
    <x v="185"/>
    <n v="31"/>
    <n v="31"/>
    <n v="8"/>
    <x v="1"/>
  </r>
  <r>
    <n v="90485"/>
    <x v="165"/>
    <x v="188"/>
    <n v="44"/>
    <n v="44"/>
    <n v="8"/>
    <x v="1"/>
  </r>
  <r>
    <n v="90488"/>
    <x v="34"/>
    <x v="186"/>
    <n v="47"/>
    <n v="47"/>
    <n v="8"/>
    <x v="1"/>
  </r>
  <r>
    <n v="90499"/>
    <x v="164"/>
    <x v="187"/>
    <n v="59"/>
    <n v="55"/>
    <n v="8"/>
    <x v="1"/>
  </r>
  <r>
    <n v="90500"/>
    <x v="163"/>
    <x v="184"/>
    <n v="60"/>
    <n v="54"/>
    <n v="8"/>
    <x v="1"/>
  </r>
  <r>
    <n v="90514"/>
    <x v="166"/>
    <x v="189"/>
    <n v="76"/>
    <n v="76"/>
    <n v="8"/>
    <x v="1"/>
  </r>
  <r>
    <n v="90543"/>
    <x v="1"/>
    <x v="190"/>
    <n v="9"/>
    <n v="9"/>
    <n v="8"/>
    <x v="1"/>
  </r>
  <r>
    <n v="90566"/>
    <x v="53"/>
    <x v="191"/>
    <n v="34"/>
    <n v="34"/>
    <n v="8"/>
    <x v="1"/>
  </r>
  <r>
    <n v="90576"/>
    <x v="167"/>
    <x v="192"/>
    <n v="44"/>
    <n v="44"/>
    <n v="8"/>
    <x v="1"/>
  </r>
  <r>
    <n v="90615"/>
    <x v="168"/>
    <x v="193"/>
    <n v="87"/>
    <n v="83"/>
    <n v="8"/>
    <x v="1"/>
  </r>
  <r>
    <n v="90636"/>
    <x v="105"/>
    <x v="194"/>
    <n v="13"/>
    <n v="13"/>
    <n v="8"/>
    <x v="1"/>
  </r>
  <r>
    <n v="90640"/>
    <x v="169"/>
    <x v="195"/>
    <n v="17"/>
    <n v="17"/>
    <n v="8"/>
    <x v="1"/>
  </r>
  <r>
    <n v="90659"/>
    <x v="171"/>
    <x v="197"/>
    <n v="38"/>
    <n v="38"/>
    <n v="8"/>
    <x v="1"/>
  </r>
  <r>
    <n v="90665"/>
    <x v="170"/>
    <x v="196"/>
    <n v="44"/>
    <n v="44"/>
    <n v="8"/>
    <x v="1"/>
  </r>
  <r>
    <n v="90667"/>
    <x v="24"/>
    <x v="198"/>
    <n v="46"/>
    <n v="46"/>
    <n v="8"/>
    <x v="1"/>
  </r>
  <r>
    <n v="90720"/>
    <x v="172"/>
    <x v="199"/>
    <n v="7"/>
    <n v="6"/>
    <n v="8"/>
    <x v="1"/>
  </r>
  <r>
    <n v="90729"/>
    <x v="93"/>
    <x v="200"/>
    <n v="18"/>
    <n v="18"/>
    <n v="8"/>
    <x v="1"/>
  </r>
  <r>
    <n v="90738"/>
    <x v="176"/>
    <x v="204"/>
    <n v="27"/>
    <n v="27"/>
    <n v="8"/>
    <x v="1"/>
  </r>
  <r>
    <n v="90743"/>
    <x v="175"/>
    <x v="203"/>
    <n v="32"/>
    <n v="32"/>
    <n v="8"/>
    <x v="1"/>
  </r>
  <r>
    <n v="90749"/>
    <x v="174"/>
    <x v="202"/>
    <n v="38"/>
    <n v="38"/>
    <n v="8"/>
    <x v="1"/>
  </r>
  <r>
    <n v="90776"/>
    <x v="173"/>
    <x v="201"/>
    <n v="66"/>
    <n v="64"/>
    <n v="8"/>
    <x v="1"/>
  </r>
  <r>
    <n v="90875"/>
    <x v="177"/>
    <x v="206"/>
    <n v="75"/>
    <n v="75"/>
    <n v="8"/>
    <x v="1"/>
  </r>
  <r>
    <n v="90879"/>
    <x v="178"/>
    <x v="207"/>
    <n v="80"/>
    <n v="80"/>
    <n v="8"/>
    <x v="1"/>
  </r>
  <r>
    <n v="90881"/>
    <x v="147"/>
    <x v="205"/>
    <n v="82"/>
    <n v="80"/>
    <n v="8"/>
    <x v="1"/>
  </r>
  <r>
    <n v="90908"/>
    <x v="130"/>
    <x v="210"/>
    <n v="16"/>
    <n v="16"/>
    <n v="8"/>
    <x v="1"/>
  </r>
  <r>
    <n v="90911"/>
    <x v="179"/>
    <x v="208"/>
    <n v="19"/>
    <n v="14"/>
    <n v="8"/>
    <x v="1"/>
  </r>
  <r>
    <n v="90969"/>
    <x v="83"/>
    <x v="209"/>
    <n v="80"/>
    <n v="70"/>
    <n v="8"/>
    <x v="1"/>
  </r>
  <r>
    <n v="90970"/>
    <x v="181"/>
    <x v="212"/>
    <n v="81"/>
    <n v="81"/>
    <n v="8"/>
    <x v="1"/>
  </r>
  <r>
    <n v="90996"/>
    <x v="183"/>
    <x v="217"/>
    <n v="10"/>
    <n v="10"/>
    <n v="8"/>
    <x v="1"/>
  </r>
  <r>
    <n v="91012"/>
    <x v="182"/>
    <x v="213"/>
    <n v="29"/>
    <n v="29"/>
    <n v="8"/>
    <x v="1"/>
  </r>
  <r>
    <n v="91018"/>
    <x v="70"/>
    <x v="215"/>
    <n v="35"/>
    <n v="35"/>
    <n v="8"/>
    <x v="1"/>
  </r>
  <r>
    <n v="91039"/>
    <x v="184"/>
    <x v="218"/>
    <n v="57"/>
    <n v="57"/>
    <n v="8"/>
    <x v="1"/>
  </r>
  <r>
    <n v="91042"/>
    <x v="95"/>
    <x v="214"/>
    <n v="60"/>
    <n v="60"/>
    <n v="8"/>
    <x v="1"/>
  </r>
  <r>
    <n v="91060"/>
    <x v="61"/>
    <x v="216"/>
    <n v="78"/>
    <n v="71"/>
    <n v="8"/>
    <x v="1"/>
  </r>
  <r>
    <n v="91134"/>
    <x v="187"/>
    <x v="221"/>
    <n v="58"/>
    <n v="58"/>
    <n v="8"/>
    <x v="1"/>
  </r>
  <r>
    <n v="91155"/>
    <x v="186"/>
    <x v="220"/>
    <n v="79"/>
    <n v="69"/>
    <n v="8"/>
    <x v="1"/>
  </r>
  <r>
    <n v="91200"/>
    <x v="189"/>
    <x v="223"/>
    <n v="29"/>
    <n v="29"/>
    <n v="8"/>
    <x v="1"/>
  </r>
  <r>
    <n v="91215"/>
    <x v="190"/>
    <x v="225"/>
    <n v="45"/>
    <n v="45"/>
    <n v="8"/>
    <x v="1"/>
  </r>
  <r>
    <n v="91216"/>
    <x v="92"/>
    <x v="224"/>
    <n v="46"/>
    <n v="46"/>
    <n v="8"/>
    <x v="1"/>
  </r>
  <r>
    <n v="91228"/>
    <x v="191"/>
    <x v="226"/>
    <n v="58"/>
    <n v="58"/>
    <n v="8"/>
    <x v="1"/>
  </r>
  <r>
    <n v="91232"/>
    <x v="157"/>
    <x v="227"/>
    <n v="62"/>
    <n v="58"/>
    <n v="8"/>
    <x v="1"/>
  </r>
  <r>
    <n v="91270"/>
    <x v="0"/>
    <x v="228"/>
    <n v="2"/>
    <n v="2"/>
    <n v="8"/>
    <x v="1"/>
  </r>
  <r>
    <n v="91273"/>
    <x v="192"/>
    <x v="229"/>
    <n v="6"/>
    <n v="6"/>
    <n v="8"/>
    <x v="1"/>
  </r>
  <r>
    <n v="91283"/>
    <x v="193"/>
    <x v="230"/>
    <n v="18"/>
    <n v="18"/>
    <n v="8"/>
    <x v="1"/>
  </r>
  <r>
    <n v="91311"/>
    <x v="195"/>
    <x v="232"/>
    <n v="48"/>
    <n v="48"/>
    <n v="8"/>
    <x v="1"/>
  </r>
  <r>
    <n v="91362"/>
    <x v="138"/>
    <x v="233"/>
    <n v="1"/>
    <n v="1"/>
    <n v="8"/>
    <x v="1"/>
  </r>
  <r>
    <n v="91372"/>
    <x v="255"/>
    <x v="450"/>
    <n v="13"/>
    <n v="13"/>
    <n v="8"/>
    <x v="1"/>
  </r>
  <r>
    <n v="91374"/>
    <x v="135"/>
    <x v="238"/>
    <n v="15"/>
    <n v="15"/>
    <n v="8"/>
    <x v="1"/>
  </r>
  <r>
    <n v="91391"/>
    <x v="196"/>
    <x v="235"/>
    <n v="33"/>
    <n v="33"/>
    <n v="8"/>
    <x v="1"/>
  </r>
  <r>
    <n v="91397"/>
    <x v="76"/>
    <x v="234"/>
    <n v="40"/>
    <n v="23"/>
    <n v="8"/>
    <x v="1"/>
  </r>
  <r>
    <n v="91416"/>
    <x v="197"/>
    <x v="237"/>
    <n v="60"/>
    <n v="60"/>
    <n v="8"/>
    <x v="1"/>
  </r>
  <r>
    <n v="91424"/>
    <x v="3"/>
    <x v="236"/>
    <n v="69"/>
    <n v="57"/>
    <n v="8"/>
    <x v="1"/>
  </r>
  <r>
    <n v="91433"/>
    <x v="158"/>
    <x v="239"/>
    <n v="78"/>
    <n v="78"/>
    <n v="8"/>
    <x v="1"/>
  </r>
  <r>
    <n v="91499"/>
    <x v="201"/>
    <x v="243"/>
    <n v="51"/>
    <n v="44"/>
    <n v="8"/>
    <x v="1"/>
  </r>
  <r>
    <n v="91506"/>
    <x v="119"/>
    <x v="245"/>
    <n v="58"/>
    <n v="58"/>
    <n v="8"/>
    <x v="1"/>
  </r>
  <r>
    <n v="91515"/>
    <x v="2"/>
    <x v="244"/>
    <n v="67"/>
    <n v="63"/>
    <n v="8"/>
    <x v="1"/>
  </r>
  <r>
    <n v="91577"/>
    <x v="145"/>
    <x v="249"/>
    <n v="34"/>
    <n v="32"/>
    <n v="8"/>
    <x v="1"/>
  </r>
  <r>
    <n v="91591"/>
    <x v="204"/>
    <x v="250"/>
    <n v="50"/>
    <n v="50"/>
    <n v="8"/>
    <x v="1"/>
  </r>
  <r>
    <n v="91602"/>
    <x v="203"/>
    <x v="248"/>
    <n v="61"/>
    <n v="61"/>
    <n v="8"/>
    <x v="1"/>
  </r>
  <r>
    <n v="91625"/>
    <x v="202"/>
    <x v="247"/>
    <n v="84"/>
    <n v="72"/>
    <n v="8"/>
    <x v="1"/>
  </r>
  <r>
    <n v="91775"/>
    <x v="9"/>
    <x v="253"/>
    <n v="47"/>
    <n v="47"/>
    <n v="8"/>
    <x v="1"/>
  </r>
  <r>
    <n v="91787"/>
    <x v="129"/>
    <x v="255"/>
    <n v="59"/>
    <n v="59"/>
    <n v="8"/>
    <x v="1"/>
  </r>
  <r>
    <n v="91808"/>
    <x v="206"/>
    <x v="252"/>
    <n v="81"/>
    <n v="59"/>
    <n v="8"/>
    <x v="1"/>
  </r>
  <r>
    <n v="91813"/>
    <x v="148"/>
    <x v="254"/>
    <n v="86"/>
    <n v="60"/>
    <n v="8"/>
    <x v="1"/>
  </r>
  <r>
    <n v="91816"/>
    <x v="177"/>
    <x v="256"/>
    <n v="89"/>
    <n v="64"/>
    <n v="8"/>
    <x v="1"/>
  </r>
  <r>
    <n v="91846"/>
    <x v="208"/>
    <x v="258"/>
    <n v="23"/>
    <n v="23"/>
    <n v="8"/>
    <x v="1"/>
  </r>
  <r>
    <n v="91850"/>
    <x v="210"/>
    <x v="260"/>
    <n v="27"/>
    <n v="27"/>
    <n v="8"/>
    <x v="1"/>
  </r>
  <r>
    <n v="91908"/>
    <x v="209"/>
    <x v="259"/>
    <n v="88"/>
    <n v="78"/>
    <n v="8"/>
    <x v="1"/>
  </r>
  <r>
    <n v="91911"/>
    <x v="212"/>
    <x v="262"/>
    <n v="92"/>
    <n v="92"/>
    <n v="8"/>
    <x v="1"/>
  </r>
  <r>
    <n v="91927"/>
    <x v="214"/>
    <x v="265"/>
    <n v="10"/>
    <n v="10"/>
    <n v="8"/>
    <x v="1"/>
  </r>
  <r>
    <n v="91938"/>
    <x v="60"/>
    <x v="264"/>
    <n v="21"/>
    <n v="21"/>
    <n v="8"/>
    <x v="1"/>
  </r>
  <r>
    <n v="91968"/>
    <x v="213"/>
    <x v="263"/>
    <n v="55"/>
    <n v="38"/>
    <n v="8"/>
    <x v="1"/>
  </r>
  <r>
    <n v="91973"/>
    <x v="215"/>
    <x v="266"/>
    <n v="60"/>
    <n v="60"/>
    <n v="8"/>
    <x v="1"/>
  </r>
  <r>
    <n v="92013"/>
    <x v="35"/>
    <x v="269"/>
    <n v="1"/>
    <n v="1"/>
    <n v="8"/>
    <x v="1"/>
  </r>
  <r>
    <n v="92041"/>
    <x v="143"/>
    <x v="270"/>
    <n v="30"/>
    <n v="30"/>
    <n v="8"/>
    <x v="1"/>
  </r>
  <r>
    <n v="92050"/>
    <x v="37"/>
    <x v="268"/>
    <n v="39"/>
    <n v="39"/>
    <n v="8"/>
    <x v="1"/>
  </r>
  <r>
    <n v="92067"/>
    <x v="216"/>
    <x v="271"/>
    <n v="58"/>
    <n v="58"/>
    <n v="8"/>
    <x v="1"/>
  </r>
  <r>
    <n v="92079"/>
    <x v="24"/>
    <x v="272"/>
    <n v="70"/>
    <n v="65"/>
    <n v="8"/>
    <x v="1"/>
  </r>
  <r>
    <n v="92116"/>
    <x v="218"/>
    <x v="274"/>
    <n v="10"/>
    <n v="10"/>
    <n v="8"/>
    <x v="1"/>
  </r>
  <r>
    <n v="92134"/>
    <x v="87"/>
    <x v="275"/>
    <n v="28"/>
    <n v="28"/>
    <n v="8"/>
    <x v="1"/>
  </r>
  <r>
    <n v="92157"/>
    <x v="220"/>
    <x v="277"/>
    <n v="52"/>
    <n v="52"/>
    <n v="8"/>
    <x v="1"/>
  </r>
  <r>
    <n v="92160"/>
    <x v="153"/>
    <x v="278"/>
    <n v="55"/>
    <n v="55"/>
    <n v="8"/>
    <x v="1"/>
  </r>
  <r>
    <n v="92191"/>
    <x v="219"/>
    <x v="276"/>
    <n v="88"/>
    <n v="70"/>
    <n v="8"/>
    <x v="1"/>
  </r>
  <r>
    <n v="92237"/>
    <x v="11"/>
    <x v="283"/>
    <n v="39"/>
    <n v="39"/>
    <n v="8"/>
    <x v="1"/>
  </r>
  <r>
    <n v="92238"/>
    <x v="224"/>
    <x v="284"/>
    <n v="40"/>
    <n v="40"/>
    <n v="8"/>
    <x v="1"/>
  </r>
  <r>
    <n v="92252"/>
    <x v="97"/>
    <x v="281"/>
    <n v="54"/>
    <n v="54"/>
    <n v="8"/>
    <x v="1"/>
  </r>
  <r>
    <n v="92269"/>
    <x v="222"/>
    <x v="280"/>
    <n v="71"/>
    <n v="62"/>
    <n v="8"/>
    <x v="1"/>
  </r>
  <r>
    <n v="92272"/>
    <x v="64"/>
    <x v="285"/>
    <n v="74"/>
    <n v="74"/>
    <n v="8"/>
    <x v="1"/>
  </r>
  <r>
    <n v="92278"/>
    <x v="225"/>
    <x v="286"/>
    <n v="80"/>
    <n v="80"/>
    <n v="8"/>
    <x v="1"/>
  </r>
  <r>
    <n v="92326"/>
    <x v="226"/>
    <x v="287"/>
    <n v="33"/>
    <n v="33"/>
    <n v="8"/>
    <x v="1"/>
  </r>
  <r>
    <n v="92389"/>
    <x v="227"/>
    <x v="288"/>
    <n v="97"/>
    <n v="89"/>
    <n v="8"/>
    <x v="1"/>
  </r>
  <r>
    <n v="92411"/>
    <x v="228"/>
    <x v="292"/>
    <n v="22"/>
    <n v="22"/>
    <n v="8"/>
    <x v="1"/>
  </r>
  <r>
    <n v="92416"/>
    <x v="27"/>
    <x v="291"/>
    <n v="27"/>
    <n v="27"/>
    <n v="8"/>
    <x v="1"/>
  </r>
  <r>
    <n v="92436"/>
    <x v="1"/>
    <x v="289"/>
    <n v="47"/>
    <n v="30"/>
    <n v="8"/>
    <x v="1"/>
  </r>
  <r>
    <n v="92442"/>
    <x v="61"/>
    <x v="290"/>
    <n v="53"/>
    <n v="53"/>
    <n v="8"/>
    <x v="1"/>
  </r>
  <r>
    <n v="92527"/>
    <x v="229"/>
    <x v="293"/>
    <n v="42"/>
    <n v="42"/>
    <n v="8"/>
    <x v="1"/>
  </r>
  <r>
    <n v="92575"/>
    <x v="230"/>
    <x v="294"/>
    <n v="91"/>
    <n v="77"/>
    <n v="8"/>
    <x v="1"/>
  </r>
  <r>
    <n v="92616"/>
    <x v="234"/>
    <x v="302"/>
    <n v="35"/>
    <n v="35"/>
    <n v="8"/>
    <x v="1"/>
  </r>
  <r>
    <n v="92618"/>
    <x v="107"/>
    <x v="297"/>
    <n v="38"/>
    <n v="38"/>
    <n v="8"/>
    <x v="1"/>
  </r>
  <r>
    <n v="92637"/>
    <x v="233"/>
    <x v="301"/>
    <n v="57"/>
    <n v="57"/>
    <n v="8"/>
    <x v="1"/>
  </r>
  <r>
    <n v="92638"/>
    <x v="25"/>
    <x v="296"/>
    <n v="58"/>
    <n v="58"/>
    <n v="8"/>
    <x v="1"/>
  </r>
  <r>
    <n v="92655"/>
    <x v="85"/>
    <x v="298"/>
    <n v="75"/>
    <n v="68"/>
    <n v="8"/>
    <x v="1"/>
  </r>
  <r>
    <n v="92661"/>
    <x v="232"/>
    <x v="299"/>
    <n v="81"/>
    <n v="76"/>
    <n v="8"/>
    <x v="1"/>
  </r>
  <r>
    <n v="92681"/>
    <x v="157"/>
    <x v="303"/>
    <n v="4"/>
    <n v="4"/>
    <n v="8"/>
    <x v="1"/>
  </r>
  <r>
    <n v="92686"/>
    <x v="172"/>
    <x v="305"/>
    <n v="9"/>
    <n v="9"/>
    <n v="8"/>
    <x v="1"/>
  </r>
  <r>
    <n v="92696"/>
    <x v="141"/>
    <x v="306"/>
    <n v="20"/>
    <n v="20"/>
    <n v="8"/>
    <x v="1"/>
  </r>
  <r>
    <n v="92705"/>
    <x v="13"/>
    <x v="304"/>
    <n v="29"/>
    <n v="29"/>
    <n v="8"/>
    <x v="1"/>
  </r>
  <r>
    <n v="92733"/>
    <x v="127"/>
    <x v="307"/>
    <n v="58"/>
    <n v="58"/>
    <n v="8"/>
    <x v="1"/>
  </r>
  <r>
    <n v="92788"/>
    <x v="235"/>
    <x v="308"/>
    <n v="16"/>
    <n v="16"/>
    <n v="8"/>
    <x v="1"/>
  </r>
  <r>
    <n v="92793"/>
    <x v="118"/>
    <x v="313"/>
    <n v="21"/>
    <n v="21"/>
    <n v="8"/>
    <x v="1"/>
  </r>
  <r>
    <n v="92796"/>
    <x v="169"/>
    <x v="314"/>
    <n v="24"/>
    <n v="24"/>
    <n v="8"/>
    <x v="1"/>
  </r>
  <r>
    <n v="92803"/>
    <x v="156"/>
    <x v="309"/>
    <n v="32"/>
    <n v="23"/>
    <n v="8"/>
    <x v="1"/>
  </r>
  <r>
    <n v="92835"/>
    <x v="236"/>
    <x v="310"/>
    <n v="65"/>
    <n v="65"/>
    <n v="8"/>
    <x v="1"/>
  </r>
  <r>
    <n v="92837"/>
    <x v="237"/>
    <x v="312"/>
    <n v="67"/>
    <n v="67"/>
    <n v="8"/>
    <x v="1"/>
  </r>
  <r>
    <n v="92863"/>
    <x v="80"/>
    <x v="311"/>
    <n v="95"/>
    <n v="74"/>
    <n v="8"/>
    <x v="1"/>
  </r>
  <r>
    <n v="92869"/>
    <x v="108"/>
    <x v="377"/>
    <n v="1"/>
    <n v="1"/>
    <n v="8"/>
    <x v="1"/>
  </r>
  <r>
    <n v="92890"/>
    <x v="158"/>
    <x v="316"/>
    <n v="23"/>
    <n v="23"/>
    <n v="8"/>
    <x v="1"/>
  </r>
  <r>
    <n v="92907"/>
    <x v="75"/>
    <x v="318"/>
    <n v="41"/>
    <n v="36"/>
    <n v="8"/>
    <x v="1"/>
  </r>
  <r>
    <n v="92937"/>
    <x v="238"/>
    <x v="315"/>
    <n v="73"/>
    <n v="49"/>
    <n v="8"/>
    <x v="1"/>
  </r>
  <r>
    <n v="92940"/>
    <x v="240"/>
    <x v="319"/>
    <n v="76"/>
    <n v="75"/>
    <n v="8"/>
    <x v="1"/>
  </r>
  <r>
    <n v="92977"/>
    <x v="12"/>
    <x v="320"/>
    <n v="17"/>
    <n v="17"/>
    <n v="8"/>
    <x v="1"/>
  </r>
  <r>
    <n v="93000"/>
    <x v="114"/>
    <x v="324"/>
    <n v="40"/>
    <n v="40"/>
    <n v="8"/>
    <x v="1"/>
  </r>
  <r>
    <n v="93003"/>
    <x v="242"/>
    <x v="323"/>
    <n v="43"/>
    <n v="43"/>
    <n v="8"/>
    <x v="1"/>
  </r>
  <r>
    <n v="93009"/>
    <x v="241"/>
    <x v="321"/>
    <n v="49"/>
    <n v="17"/>
    <n v="8"/>
    <x v="1"/>
  </r>
  <r>
    <n v="93015"/>
    <x v="193"/>
    <x v="325"/>
    <n v="56"/>
    <n v="50"/>
    <n v="8"/>
    <x v="1"/>
  </r>
  <r>
    <n v="93046"/>
    <x v="38"/>
    <x v="326"/>
    <n v="90"/>
    <n v="68"/>
    <n v="8"/>
    <x v="1"/>
  </r>
  <r>
    <n v="93076"/>
    <x v="50"/>
    <x v="327"/>
    <n v="24"/>
    <n v="24"/>
    <n v="8"/>
    <x v="1"/>
  </r>
  <r>
    <n v="93081"/>
    <x v="243"/>
    <x v="328"/>
    <n v="29"/>
    <n v="29"/>
    <n v="8"/>
    <x v="1"/>
  </r>
  <r>
    <n v="93085"/>
    <x v="98"/>
    <x v="331"/>
    <n v="33"/>
    <n v="33"/>
    <n v="8"/>
    <x v="1"/>
  </r>
  <r>
    <n v="93104"/>
    <x v="164"/>
    <x v="330"/>
    <n v="53"/>
    <n v="53"/>
    <n v="8"/>
    <x v="1"/>
  </r>
  <r>
    <n v="93115"/>
    <x v="244"/>
    <x v="329"/>
    <n v="64"/>
    <n v="64"/>
    <n v="8"/>
    <x v="1"/>
  </r>
  <r>
    <n v="93154"/>
    <x v="20"/>
    <x v="332"/>
    <n v="8"/>
    <n v="8"/>
    <n v="8"/>
    <x v="1"/>
  </r>
  <r>
    <n v="93189"/>
    <x v="246"/>
    <x v="338"/>
    <n v="44"/>
    <n v="44"/>
    <n v="8"/>
    <x v="1"/>
  </r>
  <r>
    <n v="93201"/>
    <x v="34"/>
    <x v="334"/>
    <n v="58"/>
    <n v="58"/>
    <n v="8"/>
    <x v="1"/>
  </r>
  <r>
    <n v="93227"/>
    <x v="31"/>
    <x v="336"/>
    <n v="86"/>
    <n v="65"/>
    <n v="8"/>
    <x v="1"/>
  </r>
  <r>
    <n v="93235"/>
    <x v="66"/>
    <x v="352"/>
    <n v="96"/>
    <n v="92"/>
    <n v="8"/>
    <x v="1"/>
  </r>
  <r>
    <n v="93257"/>
    <x v="147"/>
    <x v="200"/>
    <n v="20"/>
    <n v="20"/>
    <n v="8"/>
    <x v="1"/>
  </r>
  <r>
    <n v="93265"/>
    <x v="247"/>
    <x v="342"/>
    <n v="28"/>
    <n v="28"/>
    <n v="8"/>
    <x v="1"/>
  </r>
  <r>
    <n v="93300"/>
    <x v="28"/>
    <x v="339"/>
    <n v="67"/>
    <n v="59"/>
    <n v="8"/>
    <x v="1"/>
  </r>
  <r>
    <n v="93302"/>
    <x v="248"/>
    <x v="343"/>
    <n v="69"/>
    <n v="69"/>
    <n v="8"/>
    <x v="1"/>
  </r>
  <r>
    <n v="93322"/>
    <x v="113"/>
    <x v="340"/>
    <n v="90"/>
    <n v="71"/>
    <n v="8"/>
    <x v="1"/>
  </r>
  <r>
    <n v="93333"/>
    <x v="145"/>
    <x v="347"/>
    <n v="2"/>
    <n v="2"/>
    <n v="8"/>
    <x v="1"/>
  </r>
  <r>
    <n v="93344"/>
    <x v="250"/>
    <x v="346"/>
    <n v="14"/>
    <n v="14"/>
    <n v="8"/>
    <x v="1"/>
  </r>
  <r>
    <n v="93349"/>
    <x v="24"/>
    <x v="345"/>
    <n v="19"/>
    <n v="19"/>
    <n v="8"/>
    <x v="1"/>
  </r>
  <r>
    <n v="93389"/>
    <x v="252"/>
    <x v="350"/>
    <n v="63"/>
    <n v="63"/>
    <n v="8"/>
    <x v="1"/>
  </r>
  <r>
    <n v="93404"/>
    <x v="253"/>
    <x v="351"/>
    <n v="78"/>
    <n v="74"/>
    <n v="8"/>
    <x v="1"/>
  </r>
  <r>
    <n v="93406"/>
    <x v="251"/>
    <x v="348"/>
    <n v="80"/>
    <n v="52"/>
    <n v="8"/>
    <x v="1"/>
  </r>
  <r>
    <n v="93423"/>
    <x v="194"/>
    <x v="349"/>
    <n v="97"/>
    <n v="76"/>
    <n v="8"/>
    <x v="1"/>
  </r>
  <r>
    <n v="93464"/>
    <x v="41"/>
    <x v="354"/>
    <n v="42"/>
    <n v="42"/>
    <n v="8"/>
    <x v="1"/>
  </r>
  <r>
    <n v="93465"/>
    <x v="254"/>
    <x v="353"/>
    <n v="43"/>
    <n v="43"/>
    <n v="8"/>
    <x v="1"/>
  </r>
  <r>
    <n v="93472"/>
    <x v="71"/>
    <x v="355"/>
    <n v="51"/>
    <n v="51"/>
    <n v="8"/>
    <x v="1"/>
  </r>
  <r>
    <n v="93532"/>
    <x v="255"/>
    <x v="356"/>
    <n v="12"/>
    <n v="7"/>
    <n v="8"/>
    <x v="1"/>
  </r>
  <r>
    <n v="93563"/>
    <x v="174"/>
    <x v="357"/>
    <n v="45"/>
    <n v="45"/>
    <n v="8"/>
    <x v="1"/>
  </r>
  <r>
    <n v="93591"/>
    <x v="257"/>
    <x v="359"/>
    <n v="75"/>
    <n v="64"/>
    <n v="8"/>
    <x v="1"/>
  </r>
  <r>
    <n v="93603"/>
    <x v="256"/>
    <x v="358"/>
    <n v="87"/>
    <n v="62"/>
    <n v="8"/>
    <x v="1"/>
  </r>
  <r>
    <n v="93633"/>
    <x v="83"/>
    <x v="364"/>
    <n v="18"/>
    <n v="18"/>
    <n v="8"/>
    <x v="1"/>
  </r>
  <r>
    <n v="93646"/>
    <x v="215"/>
    <x v="365"/>
    <n v="32"/>
    <n v="32"/>
    <n v="8"/>
    <x v="1"/>
  </r>
  <r>
    <n v="93667"/>
    <x v="226"/>
    <x v="366"/>
    <n v="56"/>
    <n v="56"/>
    <n v="8"/>
    <x v="1"/>
  </r>
  <r>
    <n v="93702"/>
    <x v="158"/>
    <x v="363"/>
    <n v="92"/>
    <n v="55"/>
    <n v="8"/>
    <x v="1"/>
  </r>
  <r>
    <n v="93703"/>
    <x v="94"/>
    <x v="367"/>
    <n v="93"/>
    <n v="76"/>
    <n v="8"/>
    <x v="1"/>
  </r>
  <r>
    <n v="93721"/>
    <x v="260"/>
    <x v="370"/>
    <n v="12"/>
    <n v="12"/>
    <n v="8"/>
    <x v="1"/>
  </r>
  <r>
    <n v="93732"/>
    <x v="46"/>
    <x v="369"/>
    <n v="23"/>
    <n v="23"/>
    <n v="8"/>
    <x v="1"/>
  </r>
  <r>
    <n v="93736"/>
    <x v="261"/>
    <x v="371"/>
    <n v="27"/>
    <n v="27"/>
    <n v="8"/>
    <x v="1"/>
  </r>
  <r>
    <n v="93743"/>
    <x v="91"/>
    <x v="374"/>
    <n v="36"/>
    <n v="27"/>
    <n v="8"/>
    <x v="1"/>
  </r>
  <r>
    <n v="93753"/>
    <x v="263"/>
    <x v="376"/>
    <n v="47"/>
    <n v="47"/>
    <n v="8"/>
    <x v="1"/>
  </r>
  <r>
    <n v="93757"/>
    <x v="59"/>
    <x v="373"/>
    <n v="51"/>
    <n v="51"/>
    <n v="8"/>
    <x v="1"/>
  </r>
  <r>
    <n v="93764"/>
    <x v="138"/>
    <x v="368"/>
    <n v="58"/>
    <n v="29"/>
    <n v="8"/>
    <x v="1"/>
  </r>
  <r>
    <n v="93783"/>
    <x v="262"/>
    <x v="372"/>
    <n v="77"/>
    <n v="65"/>
    <n v="8"/>
    <x v="1"/>
  </r>
  <r>
    <n v="93804"/>
    <x v="108"/>
    <x v="377"/>
    <n v="2"/>
    <n v="2"/>
    <n v="8"/>
    <x v="1"/>
  </r>
  <r>
    <n v="93837"/>
    <x v="202"/>
    <x v="379"/>
    <n v="37"/>
    <n v="37"/>
    <n v="8"/>
    <x v="1"/>
  </r>
  <r>
    <n v="93883"/>
    <x v="265"/>
    <x v="382"/>
    <n v="86"/>
    <n v="73"/>
    <n v="8"/>
    <x v="1"/>
  </r>
  <r>
    <n v="93889"/>
    <x v="232"/>
    <x v="380"/>
    <n v="93"/>
    <n v="74"/>
    <n v="8"/>
    <x v="1"/>
  </r>
  <r>
    <n v="93940"/>
    <x v="95"/>
    <x v="383"/>
    <n v="48"/>
    <n v="48"/>
    <n v="8"/>
    <x v="1"/>
  </r>
  <r>
    <n v="93959"/>
    <x v="9"/>
    <x v="384"/>
    <n v="68"/>
    <n v="57"/>
    <n v="8"/>
    <x v="1"/>
  </r>
  <r>
    <n v="93992"/>
    <x v="172"/>
    <x v="386"/>
    <n v="5"/>
    <n v="5"/>
    <n v="8"/>
    <x v="1"/>
  </r>
  <r>
    <n v="94002"/>
    <x v="35"/>
    <x v="388"/>
    <n v="16"/>
    <n v="16"/>
    <n v="8"/>
    <x v="1"/>
  </r>
  <r>
    <n v="94010"/>
    <x v="76"/>
    <x v="390"/>
    <n v="24"/>
    <n v="14"/>
    <n v="8"/>
    <x v="1"/>
  </r>
  <r>
    <n v="94022"/>
    <x v="250"/>
    <x v="394"/>
    <n v="38"/>
    <n v="35"/>
    <n v="8"/>
    <x v="1"/>
  </r>
  <r>
    <n v="94025"/>
    <x v="92"/>
    <x v="387"/>
    <n v="41"/>
    <n v="41"/>
    <n v="8"/>
    <x v="1"/>
  </r>
  <r>
    <n v="94032"/>
    <x v="268"/>
    <x v="391"/>
    <n v="48"/>
    <n v="48"/>
    <n v="8"/>
    <x v="1"/>
  </r>
  <r>
    <n v="94040"/>
    <x v="143"/>
    <x v="393"/>
    <n v="57"/>
    <n v="53"/>
    <n v="8"/>
    <x v="1"/>
  </r>
  <r>
    <n v="94078"/>
    <x v="269"/>
    <x v="392"/>
    <n v="99"/>
    <n v="76"/>
    <n v="8"/>
    <x v="1"/>
  </r>
  <r>
    <n v="94098"/>
    <x v="186"/>
    <x v="396"/>
    <n v="21"/>
    <n v="21"/>
    <n v="8"/>
    <x v="1"/>
  </r>
  <r>
    <n v="94103"/>
    <x v="189"/>
    <x v="398"/>
    <n v="26"/>
    <n v="26"/>
    <n v="8"/>
    <x v="1"/>
  </r>
  <r>
    <n v="94105"/>
    <x v="272"/>
    <x v="400"/>
    <n v="28"/>
    <n v="25"/>
    <n v="8"/>
    <x v="1"/>
  </r>
  <r>
    <n v="94108"/>
    <x v="27"/>
    <x v="399"/>
    <n v="31"/>
    <n v="30"/>
    <n v="8"/>
    <x v="1"/>
  </r>
  <r>
    <n v="94201"/>
    <x v="274"/>
    <x v="402"/>
    <n v="32"/>
    <n v="29"/>
    <n v="8"/>
    <x v="1"/>
  </r>
  <r>
    <n v="94208"/>
    <x v="84"/>
    <x v="98"/>
    <n v="39"/>
    <n v="36"/>
    <n v="8"/>
    <x v="1"/>
  </r>
  <r>
    <n v="94254"/>
    <x v="215"/>
    <x v="404"/>
    <n v="90"/>
    <n v="67"/>
    <n v="8"/>
    <x v="1"/>
  </r>
  <r>
    <n v="94260"/>
    <x v="158"/>
    <x v="403"/>
    <n v="96"/>
    <n v="65"/>
    <n v="8"/>
    <x v="1"/>
  </r>
  <r>
    <n v="94301"/>
    <x v="78"/>
    <x v="406"/>
    <n v="39"/>
    <n v="34"/>
    <n v="8"/>
    <x v="1"/>
  </r>
  <r>
    <n v="94340"/>
    <x v="275"/>
    <x v="407"/>
    <n v="82"/>
    <n v="82"/>
    <n v="8"/>
    <x v="1"/>
  </r>
  <r>
    <n v="94365"/>
    <x v="1"/>
    <x v="1"/>
    <n v="10"/>
    <n v="10"/>
    <n v="8"/>
    <x v="1"/>
  </r>
  <r>
    <n v="94383"/>
    <x v="2"/>
    <x v="2"/>
    <n v="28"/>
    <n v="28"/>
    <n v="8"/>
    <x v="1"/>
  </r>
  <r>
    <n v="94464"/>
    <x v="5"/>
    <x v="5"/>
    <n v="16"/>
    <n v="13"/>
    <n v="8"/>
    <x v="1"/>
  </r>
  <r>
    <n v="94492"/>
    <x v="8"/>
    <x v="8"/>
    <n v="45"/>
    <n v="45"/>
    <n v="8"/>
    <x v="1"/>
  </r>
  <r>
    <n v="94505"/>
    <x v="6"/>
    <x v="6"/>
    <n v="60"/>
    <n v="56"/>
    <n v="8"/>
    <x v="1"/>
  </r>
  <r>
    <n v="94510"/>
    <x v="4"/>
    <x v="4"/>
    <n v="66"/>
    <n v="57"/>
    <n v="8"/>
    <x v="1"/>
  </r>
  <r>
    <n v="94582"/>
    <x v="11"/>
    <x v="11"/>
    <n v="42"/>
    <n v="42"/>
    <n v="8"/>
    <x v="1"/>
  </r>
  <r>
    <n v="94596"/>
    <x v="10"/>
    <x v="10"/>
    <n v="58"/>
    <n v="19"/>
    <n v="8"/>
    <x v="1"/>
  </r>
  <r>
    <n v="94639"/>
    <x v="14"/>
    <x v="14"/>
    <n v="6"/>
    <n v="6"/>
    <n v="8"/>
    <x v="1"/>
  </r>
  <r>
    <n v="94650"/>
    <x v="13"/>
    <x v="13"/>
    <n v="18"/>
    <n v="15"/>
    <n v="8"/>
    <x v="1"/>
  </r>
  <r>
    <n v="94654"/>
    <x v="15"/>
    <x v="15"/>
    <n v="22"/>
    <n v="22"/>
    <n v="8"/>
    <x v="1"/>
  </r>
  <r>
    <n v="94679"/>
    <x v="16"/>
    <x v="16"/>
    <n v="48"/>
    <n v="48"/>
    <n v="8"/>
    <x v="1"/>
  </r>
  <r>
    <n v="94755"/>
    <x v="20"/>
    <x v="20"/>
    <n v="32"/>
    <n v="32"/>
    <n v="8"/>
    <x v="1"/>
  </r>
  <r>
    <n v="94758"/>
    <x v="19"/>
    <x v="19"/>
    <n v="35"/>
    <n v="35"/>
    <n v="8"/>
    <x v="1"/>
  </r>
  <r>
    <n v="94768"/>
    <x v="18"/>
    <x v="18"/>
    <n v="46"/>
    <n v="35"/>
    <n v="8"/>
    <x v="1"/>
  </r>
  <r>
    <n v="94779"/>
    <x v="17"/>
    <x v="17"/>
    <n v="59"/>
    <n v="54"/>
    <n v="8"/>
    <x v="1"/>
  </r>
  <r>
    <n v="94798"/>
    <x v="23"/>
    <x v="23"/>
    <n v="81"/>
    <n v="72"/>
    <n v="8"/>
    <x v="1"/>
  </r>
  <r>
    <n v="94802"/>
    <x v="22"/>
    <x v="22"/>
    <n v="86"/>
    <n v="73"/>
    <n v="8"/>
    <x v="1"/>
  </r>
  <r>
    <n v="94810"/>
    <x v="21"/>
    <x v="21"/>
    <n v="96"/>
    <n v="90"/>
    <n v="8"/>
    <x v="1"/>
  </r>
  <r>
    <n v="94815"/>
    <x v="12"/>
    <x v="24"/>
    <n v="1"/>
    <n v="1"/>
    <n v="8"/>
    <x v="1"/>
  </r>
  <r>
    <n v="94842"/>
    <x v="26"/>
    <x v="27"/>
    <n v="31"/>
    <n v="31"/>
    <n v="8"/>
    <x v="1"/>
  </r>
  <r>
    <n v="94849"/>
    <x v="24"/>
    <x v="25"/>
    <n v="39"/>
    <n v="39"/>
    <n v="8"/>
    <x v="1"/>
  </r>
  <r>
    <n v="94856"/>
    <x v="25"/>
    <x v="26"/>
    <n v="46"/>
    <n v="46"/>
    <n v="8"/>
    <x v="1"/>
  </r>
  <r>
    <n v="94894"/>
    <x v="29"/>
    <x v="30"/>
    <n v="90"/>
    <n v="90"/>
    <n v="8"/>
    <x v="1"/>
  </r>
  <r>
    <n v="94914"/>
    <x v="30"/>
    <x v="31"/>
    <n v="12"/>
    <n v="10"/>
    <n v="8"/>
    <x v="1"/>
  </r>
  <r>
    <n v="94923"/>
    <x v="31"/>
    <x v="32"/>
    <n v="21"/>
    <n v="21"/>
    <n v="8"/>
    <x v="1"/>
  </r>
  <r>
    <n v="94946"/>
    <x v="32"/>
    <x v="33"/>
    <n v="46"/>
    <n v="39"/>
    <n v="8"/>
    <x v="1"/>
  </r>
  <r>
    <n v="94947"/>
    <x v="35"/>
    <x v="36"/>
    <n v="48"/>
    <n v="48"/>
    <n v="8"/>
    <x v="1"/>
  </r>
  <r>
    <n v="94962"/>
    <x v="33"/>
    <x v="34"/>
    <n v="64"/>
    <n v="55"/>
    <n v="8"/>
    <x v="1"/>
  </r>
  <r>
    <n v="94986"/>
    <x v="34"/>
    <x v="35"/>
    <n v="93"/>
    <n v="74"/>
    <n v="8"/>
    <x v="1"/>
  </r>
  <r>
    <n v="85443"/>
    <x v="338"/>
    <x v="564"/>
    <n v="15"/>
    <n v="15"/>
    <n v="8"/>
    <x v="2"/>
  </r>
  <r>
    <n v="85463"/>
    <x v="339"/>
    <x v="565"/>
    <n v="41"/>
    <n v="41"/>
    <n v="8"/>
    <x v="2"/>
  </r>
  <r>
    <n v="80706"/>
    <x v="255"/>
    <x v="566"/>
    <n v="20"/>
    <n v="20"/>
    <n v="8"/>
    <x v="4"/>
  </r>
  <r>
    <n v="80716"/>
    <x v="136"/>
    <x v="567"/>
    <n v="30"/>
    <n v="30"/>
    <n v="8"/>
    <x v="4"/>
  </r>
  <r>
    <n v="75863"/>
    <x v="285"/>
    <x v="568"/>
    <n v="4"/>
    <n v="4"/>
    <n v="8"/>
    <x v="3"/>
  </r>
  <r>
    <n v="75869"/>
    <x v="293"/>
    <x v="569"/>
    <n v="10"/>
    <n v="10"/>
    <n v="8"/>
    <x v="3"/>
  </r>
  <r>
    <n v="75876"/>
    <x v="158"/>
    <x v="570"/>
    <n v="17"/>
    <n v="10"/>
    <n v="8"/>
    <x v="3"/>
  </r>
  <r>
    <n v="75885"/>
    <x v="340"/>
    <x v="571"/>
    <n v="27"/>
    <n v="27"/>
    <n v="8"/>
    <x v="3"/>
  </r>
  <r>
    <n v="75890"/>
    <x v="253"/>
    <x v="572"/>
    <n v="32"/>
    <n v="32"/>
    <n v="8"/>
    <x v="3"/>
  </r>
  <r>
    <n v="95001"/>
    <x v="30"/>
    <x v="31"/>
    <n v="10"/>
    <n v="10"/>
    <n v="7"/>
    <x v="0"/>
  </r>
  <r>
    <n v="95020"/>
    <x v="31"/>
    <x v="32"/>
    <n v="30"/>
    <n v="30"/>
    <n v="7"/>
    <x v="0"/>
  </r>
  <r>
    <n v="95028"/>
    <x v="32"/>
    <x v="33"/>
    <n v="39"/>
    <n v="39"/>
    <n v="7"/>
    <x v="0"/>
  </r>
  <r>
    <n v="95039"/>
    <x v="35"/>
    <x v="36"/>
    <n v="51"/>
    <n v="48"/>
    <n v="7"/>
    <x v="0"/>
  </r>
  <r>
    <n v="95043"/>
    <x v="33"/>
    <x v="34"/>
    <n v="55"/>
    <n v="55"/>
    <n v="7"/>
    <x v="0"/>
  </r>
  <r>
    <n v="95069"/>
    <x v="34"/>
    <x v="35"/>
    <n v="86"/>
    <n v="74"/>
    <n v="7"/>
    <x v="0"/>
  </r>
  <r>
    <n v="95109"/>
    <x v="36"/>
    <x v="37"/>
    <n v="30"/>
    <n v="30"/>
    <n v="7"/>
    <x v="0"/>
  </r>
  <r>
    <n v="95133"/>
    <x v="37"/>
    <x v="38"/>
    <n v="55"/>
    <n v="55"/>
    <n v="7"/>
    <x v="0"/>
  </r>
  <r>
    <n v="95141"/>
    <x v="38"/>
    <x v="39"/>
    <n v="64"/>
    <n v="64"/>
    <n v="7"/>
    <x v="0"/>
  </r>
  <r>
    <n v="95182"/>
    <x v="42"/>
    <x v="43"/>
    <n v="10"/>
    <n v="10"/>
    <n v="7"/>
    <x v="0"/>
  </r>
  <r>
    <n v="95197"/>
    <x v="41"/>
    <x v="42"/>
    <n v="28"/>
    <n v="28"/>
    <n v="7"/>
    <x v="0"/>
  </r>
  <r>
    <n v="95204"/>
    <x v="43"/>
    <x v="44"/>
    <n v="35"/>
    <n v="35"/>
    <n v="7"/>
    <x v="0"/>
  </r>
  <r>
    <n v="95211"/>
    <x v="40"/>
    <x v="41"/>
    <n v="42"/>
    <n v="30"/>
    <n v="7"/>
    <x v="0"/>
  </r>
  <r>
    <n v="95280"/>
    <x v="47"/>
    <x v="48"/>
    <n v="19"/>
    <n v="19"/>
    <n v="7"/>
    <x v="0"/>
  </r>
  <r>
    <n v="95285"/>
    <x v="44"/>
    <x v="45"/>
    <n v="25"/>
    <n v="25"/>
    <n v="7"/>
    <x v="0"/>
  </r>
  <r>
    <n v="95287"/>
    <x v="48"/>
    <x v="49"/>
    <n v="27"/>
    <n v="27"/>
    <n v="7"/>
    <x v="0"/>
  </r>
  <r>
    <n v="95315"/>
    <x v="49"/>
    <x v="50"/>
    <n v="56"/>
    <n v="56"/>
    <n v="7"/>
    <x v="0"/>
  </r>
  <r>
    <n v="95345"/>
    <x v="45"/>
    <x v="46"/>
    <n v="87"/>
    <n v="69"/>
    <n v="7"/>
    <x v="0"/>
  </r>
  <r>
    <n v="95361"/>
    <x v="50"/>
    <x v="51"/>
    <n v="7"/>
    <n v="7"/>
    <n v="7"/>
    <x v="0"/>
  </r>
  <r>
    <n v="95370"/>
    <x v="51"/>
    <x v="52"/>
    <n v="17"/>
    <n v="17"/>
    <n v="7"/>
    <x v="0"/>
  </r>
  <r>
    <n v="95393"/>
    <x v="53"/>
    <x v="54"/>
    <n v="43"/>
    <n v="43"/>
    <n v="7"/>
    <x v="0"/>
  </r>
  <r>
    <n v="95398"/>
    <x v="54"/>
    <x v="55"/>
    <n v="48"/>
    <n v="48"/>
    <n v="7"/>
    <x v="0"/>
  </r>
  <r>
    <n v="95404"/>
    <x v="55"/>
    <x v="56"/>
    <n v="54"/>
    <n v="54"/>
    <n v="7"/>
    <x v="0"/>
  </r>
  <r>
    <n v="95408"/>
    <x v="52"/>
    <x v="53"/>
    <n v="58"/>
    <n v="58"/>
    <n v="7"/>
    <x v="0"/>
  </r>
  <r>
    <n v="95418"/>
    <x v="57"/>
    <x v="58"/>
    <n v="68"/>
    <n v="63"/>
    <n v="7"/>
    <x v="0"/>
  </r>
  <r>
    <n v="95421"/>
    <x v="56"/>
    <x v="57"/>
    <n v="71"/>
    <n v="71"/>
    <n v="7"/>
    <x v="0"/>
  </r>
  <r>
    <n v="95451"/>
    <x v="60"/>
    <x v="61"/>
    <n v="5"/>
    <n v="5"/>
    <n v="7"/>
    <x v="0"/>
  </r>
  <r>
    <n v="95455"/>
    <x v="59"/>
    <x v="60"/>
    <n v="9"/>
    <n v="9"/>
    <n v="7"/>
    <x v="0"/>
  </r>
  <r>
    <n v="95479"/>
    <x v="62"/>
    <x v="63"/>
    <n v="35"/>
    <n v="35"/>
    <n v="7"/>
    <x v="0"/>
  </r>
  <r>
    <n v="95483"/>
    <x v="61"/>
    <x v="62"/>
    <n v="41"/>
    <n v="41"/>
    <n v="7"/>
    <x v="0"/>
  </r>
  <r>
    <n v="95484"/>
    <x v="63"/>
    <x v="64"/>
    <n v="42"/>
    <n v="42"/>
    <n v="7"/>
    <x v="0"/>
  </r>
  <r>
    <n v="95522"/>
    <x v="65"/>
    <x v="66"/>
    <n v="81"/>
    <n v="78"/>
    <n v="7"/>
    <x v="0"/>
  </r>
  <r>
    <n v="95524"/>
    <x v="66"/>
    <x v="67"/>
    <n v="83"/>
    <n v="83"/>
    <n v="7"/>
    <x v="0"/>
  </r>
  <r>
    <n v="95539"/>
    <x v="108"/>
    <x v="114"/>
    <n v="1"/>
    <n v="1"/>
    <n v="7"/>
    <x v="0"/>
  </r>
  <r>
    <n v="95571"/>
    <x v="69"/>
    <x v="70"/>
    <n v="36"/>
    <n v="36"/>
    <n v="7"/>
    <x v="0"/>
  </r>
  <r>
    <n v="95574"/>
    <x v="67"/>
    <x v="68"/>
    <n v="40"/>
    <n v="40"/>
    <n v="7"/>
    <x v="0"/>
  </r>
  <r>
    <n v="95620"/>
    <x v="68"/>
    <x v="69"/>
    <n v="87"/>
    <n v="77"/>
    <n v="7"/>
    <x v="0"/>
  </r>
  <r>
    <n v="95677"/>
    <x v="70"/>
    <x v="71"/>
    <n v="53"/>
    <n v="53"/>
    <n v="7"/>
    <x v="0"/>
  </r>
  <r>
    <n v="95678"/>
    <x v="73"/>
    <x v="74"/>
    <n v="54"/>
    <n v="54"/>
    <n v="7"/>
    <x v="0"/>
  </r>
  <r>
    <n v="95689"/>
    <x v="71"/>
    <x v="72"/>
    <n v="65"/>
    <n v="65"/>
    <n v="7"/>
    <x v="0"/>
  </r>
  <r>
    <n v="95696"/>
    <x v="72"/>
    <x v="73"/>
    <n v="72"/>
    <n v="70"/>
    <n v="7"/>
    <x v="0"/>
  </r>
  <r>
    <n v="95738"/>
    <x v="75"/>
    <x v="77"/>
    <n v="20"/>
    <n v="20"/>
    <n v="7"/>
    <x v="0"/>
  </r>
  <r>
    <n v="95755"/>
    <x v="5"/>
    <x v="76"/>
    <n v="38"/>
    <n v="38"/>
    <n v="7"/>
    <x v="0"/>
  </r>
  <r>
    <n v="95804"/>
    <x v="74"/>
    <x v="75"/>
    <n v="92"/>
    <n v="79"/>
    <n v="7"/>
    <x v="0"/>
  </r>
  <r>
    <n v="95824"/>
    <x v="76"/>
    <x v="78"/>
    <n v="16"/>
    <n v="16"/>
    <n v="7"/>
    <x v="0"/>
  </r>
  <r>
    <n v="95835"/>
    <x v="77"/>
    <x v="80"/>
    <n v="28"/>
    <n v="28"/>
    <n v="7"/>
    <x v="0"/>
  </r>
  <r>
    <n v="95837"/>
    <x v="1"/>
    <x v="79"/>
    <n v="30"/>
    <n v="30"/>
    <n v="7"/>
    <x v="0"/>
  </r>
  <r>
    <n v="95846"/>
    <x v="78"/>
    <x v="81"/>
    <n v="39"/>
    <n v="36"/>
    <n v="7"/>
    <x v="0"/>
  </r>
  <r>
    <n v="95861"/>
    <x v="79"/>
    <x v="82"/>
    <n v="57"/>
    <n v="51"/>
    <n v="7"/>
    <x v="0"/>
  </r>
  <r>
    <n v="95874"/>
    <x v="80"/>
    <x v="83"/>
    <n v="71"/>
    <n v="71"/>
    <n v="7"/>
    <x v="0"/>
  </r>
  <r>
    <n v="95906"/>
    <x v="82"/>
    <x v="85"/>
    <n v="8"/>
    <n v="8"/>
    <n v="7"/>
    <x v="0"/>
  </r>
  <r>
    <n v="95907"/>
    <x v="83"/>
    <x v="86"/>
    <n v="9"/>
    <n v="8"/>
    <n v="7"/>
    <x v="0"/>
  </r>
  <r>
    <n v="95935"/>
    <x v="81"/>
    <x v="84"/>
    <n v="38"/>
    <n v="38"/>
    <n v="7"/>
    <x v="0"/>
  </r>
  <r>
    <n v="95942"/>
    <x v="86"/>
    <x v="89"/>
    <n v="47"/>
    <n v="47"/>
    <n v="7"/>
    <x v="0"/>
  </r>
  <r>
    <n v="95944"/>
    <x v="87"/>
    <x v="90"/>
    <n v="49"/>
    <n v="49"/>
    <n v="7"/>
    <x v="0"/>
  </r>
  <r>
    <n v="95950"/>
    <x v="85"/>
    <x v="88"/>
    <n v="56"/>
    <n v="56"/>
    <n v="7"/>
    <x v="0"/>
  </r>
  <r>
    <n v="95954"/>
    <x v="84"/>
    <x v="87"/>
    <n v="60"/>
    <n v="60"/>
    <n v="7"/>
    <x v="0"/>
  </r>
  <r>
    <n v="95989"/>
    <x v="15"/>
    <x v="93"/>
    <n v="1"/>
    <n v="1"/>
    <n v="7"/>
    <x v="0"/>
  </r>
  <r>
    <n v="95990"/>
    <x v="90"/>
    <x v="94"/>
    <n v="2"/>
    <n v="2"/>
    <n v="7"/>
    <x v="0"/>
  </r>
  <r>
    <n v="95995"/>
    <x v="91"/>
    <x v="95"/>
    <n v="8"/>
    <n v="8"/>
    <n v="7"/>
    <x v="0"/>
  </r>
  <r>
    <n v="96031"/>
    <x v="92"/>
    <x v="96"/>
    <n v="48"/>
    <n v="48"/>
    <n v="7"/>
    <x v="0"/>
  </r>
  <r>
    <n v="96093"/>
    <x v="93"/>
    <x v="97"/>
    <n v="17"/>
    <n v="17"/>
    <n v="7"/>
    <x v="0"/>
  </r>
  <r>
    <n v="96098"/>
    <x v="94"/>
    <x v="98"/>
    <n v="24"/>
    <n v="24"/>
    <n v="7"/>
    <x v="0"/>
  </r>
  <r>
    <n v="96109"/>
    <x v="95"/>
    <x v="99"/>
    <n v="35"/>
    <n v="35"/>
    <n v="7"/>
    <x v="0"/>
  </r>
  <r>
    <n v="96156"/>
    <x v="98"/>
    <x v="102"/>
    <n v="89"/>
    <n v="89"/>
    <n v="7"/>
    <x v="0"/>
  </r>
  <r>
    <n v="96199"/>
    <x v="97"/>
    <x v="101"/>
    <n v="37"/>
    <n v="37"/>
    <n v="7"/>
    <x v="0"/>
  </r>
  <r>
    <n v="96226"/>
    <x v="96"/>
    <x v="100"/>
    <n v="68"/>
    <n v="62"/>
    <n v="7"/>
    <x v="0"/>
  </r>
  <r>
    <n v="96272"/>
    <x v="101"/>
    <x v="105"/>
    <n v="21"/>
    <n v="21"/>
    <n v="7"/>
    <x v="0"/>
  </r>
  <r>
    <n v="96278"/>
    <x v="25"/>
    <x v="106"/>
    <n v="28"/>
    <n v="28"/>
    <n v="7"/>
    <x v="0"/>
  </r>
  <r>
    <n v="96283"/>
    <x v="100"/>
    <x v="104"/>
    <n v="33"/>
    <n v="18"/>
    <n v="7"/>
    <x v="0"/>
  </r>
  <r>
    <n v="96316"/>
    <x v="102"/>
    <x v="107"/>
    <n v="70"/>
    <n v="70"/>
    <n v="7"/>
    <x v="0"/>
  </r>
  <r>
    <n v="96335"/>
    <x v="103"/>
    <x v="108"/>
    <n v="92"/>
    <n v="71"/>
    <n v="7"/>
    <x v="0"/>
  </r>
  <r>
    <n v="96344"/>
    <x v="105"/>
    <x v="110"/>
    <n v="4"/>
    <n v="4"/>
    <n v="7"/>
    <x v="0"/>
  </r>
  <r>
    <n v="96356"/>
    <x v="0"/>
    <x v="111"/>
    <n v="18"/>
    <n v="18"/>
    <n v="7"/>
    <x v="0"/>
  </r>
  <r>
    <n v="96398"/>
    <x v="106"/>
    <x v="112"/>
    <n v="65"/>
    <n v="65"/>
    <n v="7"/>
    <x v="0"/>
  </r>
  <r>
    <n v="96405"/>
    <x v="107"/>
    <x v="113"/>
    <n v="72"/>
    <n v="72"/>
    <n v="7"/>
    <x v="0"/>
  </r>
  <r>
    <n v="96433"/>
    <x v="108"/>
    <x v="114"/>
    <n v="6"/>
    <n v="6"/>
    <n v="7"/>
    <x v="0"/>
  </r>
  <r>
    <n v="96506"/>
    <x v="22"/>
    <x v="115"/>
    <n v="89"/>
    <n v="80"/>
    <n v="7"/>
    <x v="0"/>
  </r>
  <r>
    <n v="96511"/>
    <x v="109"/>
    <x v="116"/>
    <n v="95"/>
    <n v="89"/>
    <n v="7"/>
    <x v="0"/>
  </r>
  <r>
    <n v="96554"/>
    <x v="38"/>
    <x v="118"/>
    <n v="44"/>
    <n v="44"/>
    <n v="7"/>
    <x v="0"/>
  </r>
  <r>
    <n v="96561"/>
    <x v="24"/>
    <x v="120"/>
    <n v="51"/>
    <n v="51"/>
    <n v="7"/>
    <x v="0"/>
  </r>
  <r>
    <n v="96582"/>
    <x v="111"/>
    <x v="119"/>
    <n v="77"/>
    <n v="70"/>
    <n v="7"/>
    <x v="0"/>
  </r>
  <r>
    <n v="96584"/>
    <x v="112"/>
    <x v="121"/>
    <n v="79"/>
    <n v="79"/>
    <n v="7"/>
    <x v="0"/>
  </r>
  <r>
    <n v="96604"/>
    <x v="30"/>
    <x v="122"/>
    <n v="3"/>
    <n v="3"/>
    <n v="7"/>
    <x v="0"/>
  </r>
  <r>
    <n v="96617"/>
    <x v="16"/>
    <x v="123"/>
    <n v="16"/>
    <n v="16"/>
    <n v="7"/>
    <x v="0"/>
  </r>
  <r>
    <n v="96618"/>
    <x v="114"/>
    <x v="11"/>
    <n v="18"/>
    <n v="18"/>
    <n v="7"/>
    <x v="0"/>
  </r>
  <r>
    <n v="96646"/>
    <x v="52"/>
    <x v="126"/>
    <n v="49"/>
    <n v="49"/>
    <n v="7"/>
    <x v="0"/>
  </r>
  <r>
    <n v="96660"/>
    <x v="19"/>
    <x v="125"/>
    <n v="66"/>
    <n v="66"/>
    <n v="7"/>
    <x v="0"/>
  </r>
  <r>
    <n v="96663"/>
    <x v="113"/>
    <x v="124"/>
    <n v="70"/>
    <n v="70"/>
    <n v="7"/>
    <x v="0"/>
  </r>
  <r>
    <n v="96664"/>
    <x v="116"/>
    <x v="128"/>
    <n v="71"/>
    <n v="71"/>
    <n v="7"/>
    <x v="0"/>
  </r>
  <r>
    <n v="96682"/>
    <x v="115"/>
    <x v="127"/>
    <n v="94"/>
    <n v="85"/>
    <n v="7"/>
    <x v="0"/>
  </r>
  <r>
    <n v="96698"/>
    <x v="20"/>
    <x v="452"/>
    <n v="11"/>
    <n v="11"/>
    <n v="7"/>
    <x v="0"/>
  </r>
  <r>
    <n v="96720"/>
    <x v="239"/>
    <x v="418"/>
    <n v="35"/>
    <n v="35"/>
    <n v="7"/>
    <x v="0"/>
  </r>
  <r>
    <n v="96732"/>
    <x v="34"/>
    <x v="453"/>
    <n v="48"/>
    <n v="48"/>
    <n v="7"/>
    <x v="0"/>
  </r>
  <r>
    <n v="96740"/>
    <x v="37"/>
    <x v="504"/>
    <n v="57"/>
    <n v="57"/>
    <n v="7"/>
    <x v="0"/>
  </r>
  <r>
    <n v="96744"/>
    <x v="294"/>
    <x v="454"/>
    <n v="63"/>
    <n v="63"/>
    <n v="7"/>
    <x v="0"/>
  </r>
  <r>
    <n v="96777"/>
    <x v="12"/>
    <x v="437"/>
    <n v="1"/>
    <n v="1"/>
    <n v="7"/>
    <x v="0"/>
  </r>
  <r>
    <n v="96786"/>
    <x v="315"/>
    <x v="505"/>
    <n v="11"/>
    <n v="11"/>
    <n v="7"/>
    <x v="0"/>
  </r>
  <r>
    <n v="96788"/>
    <x v="274"/>
    <x v="421"/>
    <n v="14"/>
    <n v="14"/>
    <n v="7"/>
    <x v="0"/>
  </r>
  <r>
    <n v="96806"/>
    <x v="290"/>
    <x v="446"/>
    <n v="32"/>
    <n v="32"/>
    <n v="7"/>
    <x v="0"/>
  </r>
  <r>
    <n v="96807"/>
    <x v="297"/>
    <x v="457"/>
    <n v="33"/>
    <n v="33"/>
    <n v="7"/>
    <x v="0"/>
  </r>
  <r>
    <n v="96808"/>
    <x v="295"/>
    <x v="455"/>
    <n v="34"/>
    <n v="34"/>
    <n v="7"/>
    <x v="0"/>
  </r>
  <r>
    <n v="96813"/>
    <x v="296"/>
    <x v="456"/>
    <n v="39"/>
    <n v="21"/>
    <n v="7"/>
    <x v="0"/>
  </r>
  <r>
    <n v="96855"/>
    <x v="318"/>
    <x v="510"/>
    <n v="88"/>
    <n v="88"/>
    <n v="7"/>
    <x v="0"/>
  </r>
  <r>
    <n v="96904"/>
    <x v="298"/>
    <x v="458"/>
    <n v="42"/>
    <n v="42"/>
    <n v="7"/>
    <x v="0"/>
  </r>
  <r>
    <n v="96915"/>
    <x v="41"/>
    <x v="496"/>
    <n v="55"/>
    <n v="55"/>
    <n v="7"/>
    <x v="0"/>
  </r>
  <r>
    <n v="96916"/>
    <x v="264"/>
    <x v="422"/>
    <n v="56"/>
    <n v="56"/>
    <n v="7"/>
    <x v="0"/>
  </r>
  <r>
    <n v="96947"/>
    <x v="326"/>
    <x v="535"/>
    <n v="91"/>
    <n v="84"/>
    <n v="7"/>
    <x v="0"/>
  </r>
  <r>
    <n v="96956"/>
    <x v="5"/>
    <x v="459"/>
    <n v="3"/>
    <n v="1"/>
    <n v="7"/>
    <x v="0"/>
  </r>
  <r>
    <n v="96985"/>
    <x v="286"/>
    <x v="430"/>
    <n v="34"/>
    <n v="34"/>
    <n v="7"/>
    <x v="0"/>
  </r>
  <r>
    <n v="96986"/>
    <x v="313"/>
    <x v="497"/>
    <n v="35"/>
    <n v="35"/>
    <n v="7"/>
    <x v="0"/>
  </r>
  <r>
    <n v="97008"/>
    <x v="323"/>
    <x v="531"/>
    <n v="59"/>
    <n v="56"/>
    <n v="7"/>
    <x v="0"/>
  </r>
  <r>
    <n v="97015"/>
    <x v="53"/>
    <x v="532"/>
    <n v="67"/>
    <n v="67"/>
    <n v="7"/>
    <x v="0"/>
  </r>
  <r>
    <n v="97016"/>
    <x v="331"/>
    <x v="547"/>
    <n v="68"/>
    <n v="64"/>
    <n v="7"/>
    <x v="0"/>
  </r>
  <r>
    <n v="97034"/>
    <x v="74"/>
    <x v="546"/>
    <n v="88"/>
    <n v="84"/>
    <n v="7"/>
    <x v="0"/>
  </r>
  <r>
    <n v="97041"/>
    <x v="337"/>
    <x v="563"/>
    <n v="95"/>
    <n v="67"/>
    <n v="7"/>
    <x v="0"/>
  </r>
  <r>
    <n v="97044"/>
    <x v="341"/>
    <x v="573"/>
    <n v="100"/>
    <n v="82"/>
    <n v="7"/>
    <x v="0"/>
  </r>
  <r>
    <n v="97060"/>
    <x v="138"/>
    <x v="491"/>
    <n v="19"/>
    <n v="19"/>
    <n v="7"/>
    <x v="0"/>
  </r>
  <r>
    <n v="97151"/>
    <x v="299"/>
    <x v="461"/>
    <n v="20"/>
    <n v="15"/>
    <n v="7"/>
    <x v="0"/>
  </r>
  <r>
    <n v="97160"/>
    <x v="11"/>
    <x v="408"/>
    <n v="29"/>
    <n v="29"/>
    <n v="7"/>
    <x v="0"/>
  </r>
  <r>
    <n v="97162"/>
    <x v="143"/>
    <x v="460"/>
    <n v="31"/>
    <n v="31"/>
    <n v="7"/>
    <x v="0"/>
  </r>
  <r>
    <n v="97175"/>
    <x v="202"/>
    <x v="428"/>
    <n v="45"/>
    <n v="45"/>
    <n v="7"/>
    <x v="0"/>
  </r>
  <r>
    <n v="90184"/>
    <x v="113"/>
    <x v="167"/>
    <n v="16"/>
    <n v="16"/>
    <n v="7"/>
    <x v="1"/>
  </r>
  <r>
    <n v="90216"/>
    <x v="11"/>
    <x v="168"/>
    <n v="50"/>
    <n v="50"/>
    <n v="7"/>
    <x v="1"/>
  </r>
  <r>
    <n v="90246"/>
    <x v="150"/>
    <x v="169"/>
    <n v="82"/>
    <n v="80"/>
    <n v="7"/>
    <x v="1"/>
  </r>
  <r>
    <n v="90341"/>
    <x v="153"/>
    <x v="172"/>
    <n v="84"/>
    <n v="84"/>
    <n v="7"/>
    <x v="1"/>
  </r>
  <r>
    <n v="90358"/>
    <x v="121"/>
    <x v="173"/>
    <n v="4"/>
    <n v="4"/>
    <n v="7"/>
    <x v="1"/>
  </r>
  <r>
    <n v="90376"/>
    <x v="154"/>
    <x v="174"/>
    <n v="23"/>
    <n v="23"/>
    <n v="7"/>
    <x v="1"/>
  </r>
  <r>
    <n v="90379"/>
    <x v="156"/>
    <x v="176"/>
    <n v="26"/>
    <n v="26"/>
    <n v="7"/>
    <x v="1"/>
  </r>
  <r>
    <n v="90398"/>
    <x v="37"/>
    <x v="177"/>
    <n v="47"/>
    <n v="47"/>
    <n v="7"/>
    <x v="1"/>
  </r>
  <r>
    <n v="90402"/>
    <x v="157"/>
    <x v="178"/>
    <n v="51"/>
    <n v="51"/>
    <n v="7"/>
    <x v="1"/>
  </r>
  <r>
    <n v="90440"/>
    <x v="155"/>
    <x v="175"/>
    <n v="93"/>
    <n v="60"/>
    <n v="7"/>
    <x v="1"/>
  </r>
  <r>
    <n v="90457"/>
    <x v="158"/>
    <x v="179"/>
    <n v="14"/>
    <n v="14"/>
    <n v="7"/>
    <x v="1"/>
  </r>
  <r>
    <n v="90493"/>
    <x v="160"/>
    <x v="181"/>
    <n v="52"/>
    <n v="52"/>
    <n v="7"/>
    <x v="1"/>
  </r>
  <r>
    <n v="90520"/>
    <x v="161"/>
    <x v="182"/>
    <n v="83"/>
    <n v="83"/>
    <n v="7"/>
    <x v="1"/>
  </r>
  <r>
    <n v="90554"/>
    <x v="235"/>
    <x v="542"/>
    <n v="20"/>
    <n v="20"/>
    <n v="7"/>
    <x v="1"/>
  </r>
  <r>
    <n v="90568"/>
    <x v="25"/>
    <x v="185"/>
    <n v="36"/>
    <n v="36"/>
    <n v="7"/>
    <x v="1"/>
  </r>
  <r>
    <n v="90578"/>
    <x v="165"/>
    <x v="188"/>
    <n v="46"/>
    <n v="46"/>
    <n v="7"/>
    <x v="1"/>
  </r>
  <r>
    <n v="90579"/>
    <x v="34"/>
    <x v="186"/>
    <n v="47"/>
    <n v="47"/>
    <n v="7"/>
    <x v="1"/>
  </r>
  <r>
    <n v="90586"/>
    <x v="163"/>
    <x v="184"/>
    <n v="54"/>
    <n v="54"/>
    <n v="7"/>
    <x v="1"/>
  </r>
  <r>
    <n v="90587"/>
    <x v="164"/>
    <x v="187"/>
    <n v="55"/>
    <n v="55"/>
    <n v="7"/>
    <x v="1"/>
  </r>
  <r>
    <n v="90605"/>
    <x v="166"/>
    <x v="189"/>
    <n v="76"/>
    <n v="76"/>
    <n v="7"/>
    <x v="1"/>
  </r>
  <r>
    <n v="90634"/>
    <x v="1"/>
    <x v="190"/>
    <n v="10"/>
    <n v="10"/>
    <n v="7"/>
    <x v="1"/>
  </r>
  <r>
    <n v="90660"/>
    <x v="53"/>
    <x v="191"/>
    <n v="39"/>
    <n v="39"/>
    <n v="7"/>
    <x v="1"/>
  </r>
  <r>
    <n v="90673"/>
    <x v="167"/>
    <x v="192"/>
    <n v="52"/>
    <n v="52"/>
    <n v="7"/>
    <x v="1"/>
  </r>
  <r>
    <n v="90706"/>
    <x v="168"/>
    <x v="193"/>
    <n v="88"/>
    <n v="83"/>
    <n v="7"/>
    <x v="1"/>
  </r>
  <r>
    <n v="90725"/>
    <x v="105"/>
    <x v="194"/>
    <n v="13"/>
    <n v="13"/>
    <n v="7"/>
    <x v="1"/>
  </r>
  <r>
    <n v="90733"/>
    <x v="169"/>
    <x v="195"/>
    <n v="22"/>
    <n v="22"/>
    <n v="7"/>
    <x v="1"/>
  </r>
  <r>
    <n v="90754"/>
    <x v="171"/>
    <x v="197"/>
    <n v="43"/>
    <n v="43"/>
    <n v="7"/>
    <x v="1"/>
  </r>
  <r>
    <n v="90758"/>
    <x v="170"/>
    <x v="196"/>
    <n v="47"/>
    <n v="47"/>
    <n v="7"/>
    <x v="1"/>
  </r>
  <r>
    <n v="90759"/>
    <x v="24"/>
    <x v="198"/>
    <n v="48"/>
    <n v="48"/>
    <n v="7"/>
    <x v="1"/>
  </r>
  <r>
    <n v="90806"/>
    <x v="85"/>
    <x v="298"/>
    <n v="1"/>
    <n v="1"/>
    <n v="7"/>
    <x v="1"/>
  </r>
  <r>
    <n v="90810"/>
    <x v="172"/>
    <x v="199"/>
    <n v="7"/>
    <n v="6"/>
    <n v="7"/>
    <x v="1"/>
  </r>
  <r>
    <n v="90833"/>
    <x v="176"/>
    <x v="204"/>
    <n v="32"/>
    <n v="32"/>
    <n v="7"/>
    <x v="1"/>
  </r>
  <r>
    <n v="90834"/>
    <x v="175"/>
    <x v="203"/>
    <n v="33"/>
    <n v="33"/>
    <n v="7"/>
    <x v="1"/>
  </r>
  <r>
    <n v="90843"/>
    <x v="174"/>
    <x v="202"/>
    <n v="43"/>
    <n v="43"/>
    <n v="7"/>
    <x v="1"/>
  </r>
  <r>
    <n v="90865"/>
    <x v="173"/>
    <x v="201"/>
    <n v="65"/>
    <n v="64"/>
    <n v="7"/>
    <x v="1"/>
  </r>
  <r>
    <n v="90968"/>
    <x v="177"/>
    <x v="206"/>
    <n v="79"/>
    <n v="79"/>
    <n v="7"/>
    <x v="1"/>
  </r>
  <r>
    <n v="90973"/>
    <x v="147"/>
    <x v="205"/>
    <n v="84"/>
    <n v="80"/>
    <n v="7"/>
    <x v="1"/>
  </r>
  <r>
    <n v="90974"/>
    <x v="178"/>
    <x v="207"/>
    <n v="85"/>
    <n v="85"/>
    <n v="7"/>
    <x v="1"/>
  </r>
  <r>
    <n v="90999"/>
    <x v="179"/>
    <x v="208"/>
    <n v="14"/>
    <n v="14"/>
    <n v="7"/>
    <x v="1"/>
  </r>
  <r>
    <n v="91006"/>
    <x v="130"/>
    <x v="210"/>
    <n v="22"/>
    <n v="22"/>
    <n v="7"/>
    <x v="1"/>
  </r>
  <r>
    <n v="91056"/>
    <x v="83"/>
    <x v="209"/>
    <n v="74"/>
    <n v="70"/>
    <n v="7"/>
    <x v="1"/>
  </r>
  <r>
    <n v="91064"/>
    <x v="181"/>
    <x v="212"/>
    <n v="82"/>
    <n v="82"/>
    <n v="7"/>
    <x v="1"/>
  </r>
  <r>
    <n v="91100"/>
    <x v="183"/>
    <x v="217"/>
    <n v="20"/>
    <n v="20"/>
    <n v="7"/>
    <x v="1"/>
  </r>
  <r>
    <n v="91111"/>
    <x v="182"/>
    <x v="213"/>
    <n v="33"/>
    <n v="33"/>
    <n v="7"/>
    <x v="1"/>
  </r>
  <r>
    <n v="91119"/>
    <x v="70"/>
    <x v="215"/>
    <n v="41"/>
    <n v="41"/>
    <n v="7"/>
    <x v="1"/>
  </r>
  <r>
    <n v="91136"/>
    <x v="95"/>
    <x v="214"/>
    <n v="60"/>
    <n v="60"/>
    <n v="7"/>
    <x v="1"/>
  </r>
  <r>
    <n v="91137"/>
    <x v="184"/>
    <x v="218"/>
    <n v="61"/>
    <n v="61"/>
    <n v="7"/>
    <x v="1"/>
  </r>
  <r>
    <n v="91154"/>
    <x v="61"/>
    <x v="216"/>
    <n v="78"/>
    <n v="71"/>
    <n v="7"/>
    <x v="1"/>
  </r>
  <r>
    <n v="91229"/>
    <x v="187"/>
    <x v="221"/>
    <n v="59"/>
    <n v="59"/>
    <n v="7"/>
    <x v="1"/>
  </r>
  <r>
    <n v="91242"/>
    <x v="186"/>
    <x v="220"/>
    <n v="72"/>
    <n v="69"/>
    <n v="7"/>
    <x v="1"/>
  </r>
  <r>
    <n v="91294"/>
    <x v="189"/>
    <x v="223"/>
    <n v="30"/>
    <n v="30"/>
    <n v="7"/>
    <x v="1"/>
  </r>
  <r>
    <n v="91309"/>
    <x v="92"/>
    <x v="224"/>
    <n v="46"/>
    <n v="46"/>
    <n v="7"/>
    <x v="1"/>
  </r>
  <r>
    <n v="91310"/>
    <x v="190"/>
    <x v="225"/>
    <n v="47"/>
    <n v="47"/>
    <n v="7"/>
    <x v="1"/>
  </r>
  <r>
    <n v="91321"/>
    <x v="157"/>
    <x v="227"/>
    <n v="59"/>
    <n v="58"/>
    <n v="7"/>
    <x v="1"/>
  </r>
  <r>
    <n v="91323"/>
    <x v="191"/>
    <x v="226"/>
    <n v="61"/>
    <n v="61"/>
    <n v="7"/>
    <x v="1"/>
  </r>
  <r>
    <n v="91363"/>
    <x v="0"/>
    <x v="228"/>
    <n v="2"/>
    <n v="2"/>
    <n v="7"/>
    <x v="1"/>
  </r>
  <r>
    <n v="91382"/>
    <x v="193"/>
    <x v="230"/>
    <n v="24"/>
    <n v="24"/>
    <n v="7"/>
    <x v="1"/>
  </r>
  <r>
    <n v="91392"/>
    <x v="192"/>
    <x v="229"/>
    <n v="34"/>
    <n v="34"/>
    <n v="7"/>
    <x v="1"/>
  </r>
  <r>
    <n v="91407"/>
    <x v="195"/>
    <x v="232"/>
    <n v="50"/>
    <n v="50"/>
    <n v="7"/>
    <x v="1"/>
  </r>
  <r>
    <n v="91455"/>
    <x v="138"/>
    <x v="233"/>
    <n v="1"/>
    <n v="1"/>
    <n v="7"/>
    <x v="1"/>
  </r>
  <r>
    <n v="91467"/>
    <x v="255"/>
    <x v="450"/>
    <n v="15"/>
    <n v="15"/>
    <n v="7"/>
    <x v="1"/>
  </r>
  <r>
    <n v="91473"/>
    <x v="135"/>
    <x v="238"/>
    <n v="22"/>
    <n v="22"/>
    <n v="7"/>
    <x v="1"/>
  </r>
  <r>
    <n v="91481"/>
    <x v="76"/>
    <x v="234"/>
    <n v="30"/>
    <n v="23"/>
    <n v="7"/>
    <x v="1"/>
  </r>
  <r>
    <n v="91485"/>
    <x v="196"/>
    <x v="235"/>
    <n v="36"/>
    <n v="36"/>
    <n v="7"/>
    <x v="1"/>
  </r>
  <r>
    <n v="91508"/>
    <x v="197"/>
    <x v="237"/>
    <n v="60"/>
    <n v="60"/>
    <n v="7"/>
    <x v="1"/>
  </r>
  <r>
    <n v="91511"/>
    <x v="3"/>
    <x v="236"/>
    <n v="63"/>
    <n v="57"/>
    <n v="7"/>
    <x v="1"/>
  </r>
  <r>
    <n v="91527"/>
    <x v="158"/>
    <x v="239"/>
    <n v="80"/>
    <n v="80"/>
    <n v="7"/>
    <x v="1"/>
  </r>
  <r>
    <n v="91546"/>
    <x v="199"/>
    <x v="241"/>
    <n v="99"/>
    <n v="95"/>
    <n v="7"/>
    <x v="1"/>
  </r>
  <r>
    <n v="91578"/>
    <x v="200"/>
    <x v="242"/>
    <n v="36"/>
    <n v="36"/>
    <n v="7"/>
    <x v="1"/>
  </r>
  <r>
    <n v="91590"/>
    <x v="201"/>
    <x v="243"/>
    <n v="49"/>
    <n v="44"/>
    <n v="7"/>
    <x v="1"/>
  </r>
  <r>
    <n v="91600"/>
    <x v="119"/>
    <x v="245"/>
    <n v="59"/>
    <n v="59"/>
    <n v="7"/>
    <x v="1"/>
  </r>
  <r>
    <n v="91609"/>
    <x v="2"/>
    <x v="244"/>
    <n v="68"/>
    <n v="63"/>
    <n v="7"/>
    <x v="1"/>
  </r>
  <r>
    <n v="91669"/>
    <x v="145"/>
    <x v="249"/>
    <n v="32"/>
    <n v="32"/>
    <n v="7"/>
    <x v="1"/>
  </r>
  <r>
    <n v="91690"/>
    <x v="204"/>
    <x v="250"/>
    <n v="54"/>
    <n v="54"/>
    <n v="7"/>
    <x v="1"/>
  </r>
  <r>
    <n v="91695"/>
    <x v="203"/>
    <x v="248"/>
    <n v="61"/>
    <n v="61"/>
    <n v="7"/>
    <x v="1"/>
  </r>
  <r>
    <n v="91709"/>
    <x v="202"/>
    <x v="247"/>
    <n v="75"/>
    <n v="72"/>
    <n v="7"/>
    <x v="1"/>
  </r>
  <r>
    <n v="91789"/>
    <x v="205"/>
    <x v="251"/>
    <n v="61"/>
    <n v="54"/>
    <n v="7"/>
    <x v="1"/>
  </r>
  <r>
    <n v="91868"/>
    <x v="9"/>
    <x v="253"/>
    <n v="48"/>
    <n v="48"/>
    <n v="7"/>
    <x v="1"/>
  </r>
  <r>
    <n v="91880"/>
    <x v="129"/>
    <x v="255"/>
    <n v="60"/>
    <n v="60"/>
    <n v="7"/>
    <x v="1"/>
  </r>
  <r>
    <n v="91898"/>
    <x v="206"/>
    <x v="252"/>
    <n v="78"/>
    <n v="59"/>
    <n v="7"/>
    <x v="1"/>
  </r>
  <r>
    <n v="91901"/>
    <x v="148"/>
    <x v="254"/>
    <n v="81"/>
    <n v="60"/>
    <n v="7"/>
    <x v="1"/>
  </r>
  <r>
    <n v="91902"/>
    <x v="177"/>
    <x v="256"/>
    <n v="82"/>
    <n v="64"/>
    <n v="7"/>
    <x v="1"/>
  </r>
  <r>
    <n v="91941"/>
    <x v="208"/>
    <x v="258"/>
    <n v="24"/>
    <n v="24"/>
    <n v="7"/>
    <x v="1"/>
  </r>
  <r>
    <n v="91952"/>
    <x v="210"/>
    <x v="260"/>
    <n v="35"/>
    <n v="35"/>
    <n v="7"/>
    <x v="1"/>
  </r>
  <r>
    <n v="92001"/>
    <x v="209"/>
    <x v="259"/>
    <n v="89"/>
    <n v="78"/>
    <n v="7"/>
    <x v="1"/>
  </r>
  <r>
    <n v="92004"/>
    <x v="212"/>
    <x v="262"/>
    <n v="92"/>
    <n v="92"/>
    <n v="7"/>
    <x v="1"/>
  </r>
  <r>
    <n v="92023"/>
    <x v="214"/>
    <x v="265"/>
    <n v="12"/>
    <n v="12"/>
    <n v="7"/>
    <x v="1"/>
  </r>
  <r>
    <n v="92032"/>
    <x v="60"/>
    <x v="264"/>
    <n v="21"/>
    <n v="21"/>
    <n v="7"/>
    <x v="1"/>
  </r>
  <r>
    <n v="92062"/>
    <x v="213"/>
    <x v="263"/>
    <n v="52"/>
    <n v="38"/>
    <n v="7"/>
    <x v="1"/>
  </r>
  <r>
    <n v="92071"/>
    <x v="215"/>
    <x v="266"/>
    <n v="62"/>
    <n v="62"/>
    <n v="7"/>
    <x v="1"/>
  </r>
  <r>
    <n v="92109"/>
    <x v="35"/>
    <x v="269"/>
    <n v="2"/>
    <n v="2"/>
    <n v="7"/>
    <x v="1"/>
  </r>
  <r>
    <n v="92144"/>
    <x v="143"/>
    <x v="270"/>
    <n v="38"/>
    <n v="38"/>
    <n v="7"/>
    <x v="1"/>
  </r>
  <r>
    <n v="92150"/>
    <x v="37"/>
    <x v="268"/>
    <n v="44"/>
    <n v="44"/>
    <n v="7"/>
    <x v="1"/>
  </r>
  <r>
    <n v="92162"/>
    <x v="216"/>
    <x v="271"/>
    <n v="58"/>
    <n v="58"/>
    <n v="7"/>
    <x v="1"/>
  </r>
  <r>
    <n v="92169"/>
    <x v="24"/>
    <x v="272"/>
    <n v="65"/>
    <n v="65"/>
    <n v="7"/>
    <x v="1"/>
  </r>
  <r>
    <n v="92197"/>
    <x v="15"/>
    <x v="267"/>
    <n v="95"/>
    <n v="28"/>
    <n v="7"/>
    <x v="1"/>
  </r>
  <r>
    <n v="92200"/>
    <x v="217"/>
    <x v="273"/>
    <n v="99"/>
    <n v="86"/>
    <n v="7"/>
    <x v="1"/>
  </r>
  <r>
    <n v="92214"/>
    <x v="218"/>
    <x v="274"/>
    <n v="15"/>
    <n v="15"/>
    <n v="7"/>
    <x v="1"/>
  </r>
  <r>
    <n v="92230"/>
    <x v="87"/>
    <x v="275"/>
    <n v="31"/>
    <n v="31"/>
    <n v="7"/>
    <x v="1"/>
  </r>
  <r>
    <n v="92254"/>
    <x v="153"/>
    <x v="278"/>
    <n v="56"/>
    <n v="56"/>
    <n v="7"/>
    <x v="1"/>
  </r>
  <r>
    <n v="92258"/>
    <x v="220"/>
    <x v="277"/>
    <n v="60"/>
    <n v="59"/>
    <n v="7"/>
    <x v="1"/>
  </r>
  <r>
    <n v="92275"/>
    <x v="219"/>
    <x v="276"/>
    <n v="77"/>
    <n v="70"/>
    <n v="7"/>
    <x v="1"/>
  </r>
  <r>
    <n v="92338"/>
    <x v="224"/>
    <x v="284"/>
    <n v="45"/>
    <n v="45"/>
    <n v="7"/>
    <x v="1"/>
  </r>
  <r>
    <n v="92340"/>
    <x v="11"/>
    <x v="283"/>
    <n v="47"/>
    <n v="47"/>
    <n v="7"/>
    <x v="1"/>
  </r>
  <r>
    <n v="92347"/>
    <x v="97"/>
    <x v="281"/>
    <n v="54"/>
    <n v="54"/>
    <n v="7"/>
    <x v="1"/>
  </r>
  <r>
    <n v="92358"/>
    <x v="222"/>
    <x v="280"/>
    <n v="65"/>
    <n v="62"/>
    <n v="7"/>
    <x v="1"/>
  </r>
  <r>
    <n v="92375"/>
    <x v="64"/>
    <x v="285"/>
    <n v="82"/>
    <n v="82"/>
    <n v="7"/>
    <x v="1"/>
  </r>
  <r>
    <n v="92377"/>
    <x v="225"/>
    <x v="286"/>
    <n v="84"/>
    <n v="84"/>
    <n v="7"/>
    <x v="1"/>
  </r>
  <r>
    <n v="92430"/>
    <x v="226"/>
    <x v="287"/>
    <n v="41"/>
    <n v="41"/>
    <n v="7"/>
    <x v="1"/>
  </r>
  <r>
    <n v="92487"/>
    <x v="227"/>
    <x v="288"/>
    <n v="99"/>
    <n v="89"/>
    <n v="7"/>
    <x v="1"/>
  </r>
  <r>
    <n v="92510"/>
    <x v="228"/>
    <x v="292"/>
    <n v="25"/>
    <n v="25"/>
    <n v="7"/>
    <x v="1"/>
  </r>
  <r>
    <n v="92517"/>
    <x v="27"/>
    <x v="291"/>
    <n v="32"/>
    <n v="32"/>
    <n v="7"/>
    <x v="1"/>
  </r>
  <r>
    <n v="92524"/>
    <x v="1"/>
    <x v="289"/>
    <n v="39"/>
    <n v="30"/>
    <n v="7"/>
    <x v="1"/>
  </r>
  <r>
    <n v="92544"/>
    <x v="61"/>
    <x v="290"/>
    <n v="59"/>
    <n v="59"/>
    <n v="7"/>
    <x v="1"/>
  </r>
  <r>
    <n v="92622"/>
    <x v="229"/>
    <x v="293"/>
    <n v="42"/>
    <n v="42"/>
    <n v="7"/>
    <x v="1"/>
  </r>
  <r>
    <n v="92670"/>
    <x v="230"/>
    <x v="294"/>
    <n v="91"/>
    <n v="77"/>
    <n v="7"/>
    <x v="1"/>
  </r>
  <r>
    <n v="92716"/>
    <x v="107"/>
    <x v="297"/>
    <n v="41"/>
    <n v="41"/>
    <n v="7"/>
    <x v="1"/>
  </r>
  <r>
    <n v="92720"/>
    <x v="234"/>
    <x v="302"/>
    <n v="45"/>
    <n v="45"/>
    <n v="7"/>
    <x v="1"/>
  </r>
  <r>
    <n v="92735"/>
    <x v="25"/>
    <x v="296"/>
    <n v="60"/>
    <n v="60"/>
    <n v="7"/>
    <x v="1"/>
  </r>
  <r>
    <n v="92736"/>
    <x v="233"/>
    <x v="301"/>
    <n v="61"/>
    <n v="61"/>
    <n v="7"/>
    <x v="1"/>
  </r>
  <r>
    <n v="92749"/>
    <x v="85"/>
    <x v="298"/>
    <n v="74"/>
    <n v="68"/>
    <n v="7"/>
    <x v="1"/>
  </r>
  <r>
    <n v="92756"/>
    <x v="232"/>
    <x v="299"/>
    <n v="81"/>
    <n v="76"/>
    <n v="7"/>
    <x v="1"/>
  </r>
  <r>
    <n v="92779"/>
    <x v="157"/>
    <x v="303"/>
    <n v="6"/>
    <n v="6"/>
    <n v="7"/>
    <x v="1"/>
  </r>
  <r>
    <n v="92787"/>
    <x v="172"/>
    <x v="305"/>
    <n v="15"/>
    <n v="15"/>
    <n v="7"/>
    <x v="1"/>
  </r>
  <r>
    <n v="92804"/>
    <x v="13"/>
    <x v="304"/>
    <n v="33"/>
    <n v="33"/>
    <n v="7"/>
    <x v="1"/>
  </r>
  <r>
    <n v="92828"/>
    <x v="127"/>
    <x v="307"/>
    <n v="58"/>
    <n v="58"/>
    <n v="7"/>
    <x v="1"/>
  </r>
  <r>
    <n v="92885"/>
    <x v="235"/>
    <x v="308"/>
    <n v="18"/>
    <n v="18"/>
    <n v="7"/>
    <x v="1"/>
  </r>
  <r>
    <n v="92891"/>
    <x v="169"/>
    <x v="314"/>
    <n v="24"/>
    <n v="24"/>
    <n v="7"/>
    <x v="1"/>
  </r>
  <r>
    <n v="92894"/>
    <x v="118"/>
    <x v="313"/>
    <n v="28"/>
    <n v="28"/>
    <n v="7"/>
    <x v="1"/>
  </r>
  <r>
    <n v="92901"/>
    <x v="156"/>
    <x v="309"/>
    <n v="35"/>
    <n v="23"/>
    <n v="7"/>
    <x v="1"/>
  </r>
  <r>
    <n v="92932"/>
    <x v="236"/>
    <x v="310"/>
    <n v="68"/>
    <n v="68"/>
    <n v="7"/>
    <x v="1"/>
  </r>
  <r>
    <n v="92936"/>
    <x v="237"/>
    <x v="312"/>
    <n v="72"/>
    <n v="72"/>
    <n v="7"/>
    <x v="1"/>
  </r>
  <r>
    <n v="92950"/>
    <x v="80"/>
    <x v="311"/>
    <n v="88"/>
    <n v="74"/>
    <n v="7"/>
    <x v="1"/>
  </r>
  <r>
    <n v="92963"/>
    <x v="108"/>
    <x v="377"/>
    <n v="1"/>
    <n v="1"/>
    <n v="7"/>
    <x v="1"/>
  </r>
  <r>
    <n v="92985"/>
    <x v="158"/>
    <x v="316"/>
    <n v="25"/>
    <n v="25"/>
    <n v="7"/>
    <x v="1"/>
  </r>
  <r>
    <n v="92989"/>
    <x v="239"/>
    <x v="317"/>
    <n v="29"/>
    <n v="29"/>
    <n v="7"/>
    <x v="1"/>
  </r>
  <r>
    <n v="92996"/>
    <x v="75"/>
    <x v="318"/>
    <n v="36"/>
    <n v="36"/>
    <n v="7"/>
    <x v="1"/>
  </r>
  <r>
    <n v="93022"/>
    <x v="238"/>
    <x v="315"/>
    <n v="64"/>
    <n v="49"/>
    <n v="7"/>
    <x v="1"/>
  </r>
  <r>
    <n v="93034"/>
    <x v="240"/>
    <x v="319"/>
    <n v="76"/>
    <n v="75"/>
    <n v="7"/>
    <x v="1"/>
  </r>
  <r>
    <n v="93072"/>
    <x v="12"/>
    <x v="320"/>
    <n v="20"/>
    <n v="19"/>
    <n v="7"/>
    <x v="1"/>
  </r>
  <r>
    <n v="93088"/>
    <x v="241"/>
    <x v="321"/>
    <n v="36"/>
    <n v="17"/>
    <n v="7"/>
    <x v="1"/>
  </r>
  <r>
    <n v="93092"/>
    <x v="114"/>
    <x v="324"/>
    <n v="40"/>
    <n v="40"/>
    <n v="7"/>
    <x v="1"/>
  </r>
  <r>
    <n v="93096"/>
    <x v="242"/>
    <x v="323"/>
    <n v="44"/>
    <n v="44"/>
    <n v="7"/>
    <x v="1"/>
  </r>
  <r>
    <n v="93102"/>
    <x v="193"/>
    <x v="325"/>
    <n v="50"/>
    <n v="50"/>
    <n v="7"/>
    <x v="1"/>
  </r>
  <r>
    <n v="93137"/>
    <x v="38"/>
    <x v="326"/>
    <n v="89"/>
    <n v="68"/>
    <n v="7"/>
    <x v="1"/>
  </r>
  <r>
    <n v="93171"/>
    <x v="50"/>
    <x v="327"/>
    <n v="26"/>
    <n v="26"/>
    <n v="7"/>
    <x v="1"/>
  </r>
  <r>
    <n v="93179"/>
    <x v="243"/>
    <x v="328"/>
    <n v="34"/>
    <n v="34"/>
    <n v="7"/>
    <x v="1"/>
  </r>
  <r>
    <n v="93184"/>
    <x v="98"/>
    <x v="331"/>
    <n v="39"/>
    <n v="39"/>
    <n v="7"/>
    <x v="1"/>
  </r>
  <r>
    <n v="93198"/>
    <x v="164"/>
    <x v="330"/>
    <n v="54"/>
    <n v="54"/>
    <n v="7"/>
    <x v="1"/>
  </r>
  <r>
    <n v="93208"/>
    <x v="244"/>
    <x v="329"/>
    <n v="65"/>
    <n v="65"/>
    <n v="7"/>
    <x v="1"/>
  </r>
  <r>
    <n v="93247"/>
    <x v="20"/>
    <x v="332"/>
    <n v="9"/>
    <n v="9"/>
    <n v="7"/>
    <x v="1"/>
  </r>
  <r>
    <n v="93280"/>
    <x v="246"/>
    <x v="338"/>
    <n v="44"/>
    <n v="44"/>
    <n v="7"/>
    <x v="1"/>
  </r>
  <r>
    <n v="93295"/>
    <x v="34"/>
    <x v="334"/>
    <n v="62"/>
    <n v="62"/>
    <n v="7"/>
    <x v="1"/>
  </r>
  <r>
    <n v="93298"/>
    <x v="31"/>
    <x v="336"/>
    <n v="65"/>
    <n v="65"/>
    <n v="7"/>
    <x v="1"/>
  </r>
  <r>
    <n v="93326"/>
    <x v="66"/>
    <x v="352"/>
    <n v="95"/>
    <n v="92"/>
    <n v="7"/>
    <x v="1"/>
  </r>
  <r>
    <n v="93353"/>
    <x v="147"/>
    <x v="200"/>
    <n v="24"/>
    <n v="24"/>
    <n v="7"/>
    <x v="1"/>
  </r>
  <r>
    <n v="93362"/>
    <x v="247"/>
    <x v="342"/>
    <n v="34"/>
    <n v="34"/>
    <n v="7"/>
    <x v="1"/>
  </r>
  <r>
    <n v="93393"/>
    <x v="28"/>
    <x v="339"/>
    <n v="67"/>
    <n v="59"/>
    <n v="7"/>
    <x v="1"/>
  </r>
  <r>
    <n v="93400"/>
    <x v="248"/>
    <x v="343"/>
    <n v="74"/>
    <n v="74"/>
    <n v="7"/>
    <x v="1"/>
  </r>
  <r>
    <n v="93416"/>
    <x v="113"/>
    <x v="340"/>
    <n v="90"/>
    <n v="71"/>
    <n v="7"/>
    <x v="1"/>
  </r>
  <r>
    <n v="93429"/>
    <x v="145"/>
    <x v="347"/>
    <n v="3"/>
    <n v="3"/>
    <n v="7"/>
    <x v="1"/>
  </r>
  <r>
    <n v="93441"/>
    <x v="250"/>
    <x v="346"/>
    <n v="16"/>
    <n v="16"/>
    <n v="7"/>
    <x v="1"/>
  </r>
  <r>
    <n v="93445"/>
    <x v="24"/>
    <x v="345"/>
    <n v="20"/>
    <n v="20"/>
    <n v="7"/>
    <x v="1"/>
  </r>
  <r>
    <n v="93484"/>
    <x v="252"/>
    <x v="350"/>
    <n v="63"/>
    <n v="63"/>
    <n v="7"/>
    <x v="1"/>
  </r>
  <r>
    <n v="93493"/>
    <x v="251"/>
    <x v="348"/>
    <n v="72"/>
    <n v="52"/>
    <n v="7"/>
    <x v="1"/>
  </r>
  <r>
    <n v="93495"/>
    <x v="253"/>
    <x v="351"/>
    <n v="74"/>
    <n v="74"/>
    <n v="7"/>
    <x v="1"/>
  </r>
  <r>
    <n v="93509"/>
    <x v="194"/>
    <x v="349"/>
    <n v="88"/>
    <n v="76"/>
    <n v="7"/>
    <x v="1"/>
  </r>
  <r>
    <n v="93564"/>
    <x v="254"/>
    <x v="353"/>
    <n v="46"/>
    <n v="46"/>
    <n v="7"/>
    <x v="1"/>
  </r>
  <r>
    <n v="93566"/>
    <x v="41"/>
    <x v="354"/>
    <n v="49"/>
    <n v="49"/>
    <n v="7"/>
    <x v="1"/>
  </r>
  <r>
    <n v="93569"/>
    <x v="71"/>
    <x v="355"/>
    <n v="52"/>
    <n v="52"/>
    <n v="7"/>
    <x v="1"/>
  </r>
  <r>
    <n v="93622"/>
    <x v="255"/>
    <x v="356"/>
    <n v="7"/>
    <n v="7"/>
    <n v="7"/>
    <x v="1"/>
  </r>
  <r>
    <n v="93659"/>
    <x v="174"/>
    <x v="357"/>
    <n v="47"/>
    <n v="47"/>
    <n v="7"/>
    <x v="1"/>
  </r>
  <r>
    <n v="93675"/>
    <x v="257"/>
    <x v="359"/>
    <n v="64"/>
    <n v="64"/>
    <n v="7"/>
    <x v="1"/>
  </r>
  <r>
    <n v="93686"/>
    <x v="256"/>
    <x v="358"/>
    <n v="75"/>
    <n v="62"/>
    <n v="7"/>
    <x v="1"/>
  </r>
  <r>
    <n v="93730"/>
    <x v="83"/>
    <x v="364"/>
    <n v="21"/>
    <n v="21"/>
    <n v="7"/>
    <x v="1"/>
  </r>
  <r>
    <n v="93745"/>
    <x v="215"/>
    <x v="365"/>
    <n v="38"/>
    <n v="38"/>
    <n v="7"/>
    <x v="1"/>
  </r>
  <r>
    <n v="93769"/>
    <x v="226"/>
    <x v="366"/>
    <n v="63"/>
    <n v="60"/>
    <n v="7"/>
    <x v="1"/>
  </r>
  <r>
    <n v="93791"/>
    <x v="158"/>
    <x v="363"/>
    <n v="86"/>
    <n v="55"/>
    <n v="7"/>
    <x v="1"/>
  </r>
  <r>
    <n v="93802"/>
    <x v="94"/>
    <x v="367"/>
    <n v="100"/>
    <n v="76"/>
    <n v="7"/>
    <x v="1"/>
  </r>
  <r>
    <n v="93817"/>
    <x v="260"/>
    <x v="370"/>
    <n v="15"/>
    <n v="15"/>
    <n v="7"/>
    <x v="1"/>
  </r>
  <r>
    <n v="93827"/>
    <x v="46"/>
    <x v="369"/>
    <n v="26"/>
    <n v="26"/>
    <n v="7"/>
    <x v="1"/>
  </r>
  <r>
    <n v="93829"/>
    <x v="91"/>
    <x v="374"/>
    <n v="28"/>
    <n v="27"/>
    <n v="7"/>
    <x v="1"/>
  </r>
  <r>
    <n v="93831"/>
    <x v="261"/>
    <x v="371"/>
    <n v="30"/>
    <n v="30"/>
    <n v="7"/>
    <x v="1"/>
  </r>
  <r>
    <n v="93840"/>
    <x v="138"/>
    <x v="368"/>
    <n v="40"/>
    <n v="29"/>
    <n v="7"/>
    <x v="1"/>
  </r>
  <r>
    <n v="93850"/>
    <x v="263"/>
    <x v="376"/>
    <n v="51"/>
    <n v="51"/>
    <n v="7"/>
    <x v="1"/>
  </r>
  <r>
    <n v="93853"/>
    <x v="59"/>
    <x v="373"/>
    <n v="54"/>
    <n v="54"/>
    <n v="7"/>
    <x v="1"/>
  </r>
  <r>
    <n v="93868"/>
    <x v="262"/>
    <x v="372"/>
    <n v="69"/>
    <n v="65"/>
    <n v="7"/>
    <x v="1"/>
  </r>
  <r>
    <n v="93897"/>
    <x v="108"/>
    <x v="377"/>
    <n v="2"/>
    <n v="2"/>
    <n v="7"/>
    <x v="1"/>
  </r>
  <r>
    <n v="93932"/>
    <x v="202"/>
    <x v="379"/>
    <n v="40"/>
    <n v="40"/>
    <n v="7"/>
    <x v="1"/>
  </r>
  <r>
    <n v="93969"/>
    <x v="265"/>
    <x v="382"/>
    <n v="80"/>
    <n v="73"/>
    <n v="7"/>
    <x v="1"/>
  </r>
  <r>
    <n v="93974"/>
    <x v="232"/>
    <x v="380"/>
    <n v="86"/>
    <n v="74"/>
    <n v="7"/>
    <x v="1"/>
  </r>
  <r>
    <n v="93979"/>
    <x v="264"/>
    <x v="378"/>
    <n v="92"/>
    <n v="51"/>
    <n v="7"/>
    <x v="1"/>
  </r>
  <r>
    <n v="94036"/>
    <x v="95"/>
    <x v="383"/>
    <n v="52"/>
    <n v="52"/>
    <n v="7"/>
    <x v="1"/>
  </r>
  <r>
    <n v="94044"/>
    <x v="9"/>
    <x v="384"/>
    <n v="61"/>
    <n v="57"/>
    <n v="7"/>
    <x v="1"/>
  </r>
  <r>
    <n v="94085"/>
    <x v="172"/>
    <x v="386"/>
    <n v="6"/>
    <n v="6"/>
    <n v="7"/>
    <x v="1"/>
  </r>
  <r>
    <n v="94094"/>
    <x v="76"/>
    <x v="390"/>
    <n v="17"/>
    <n v="14"/>
    <n v="7"/>
    <x v="1"/>
  </r>
  <r>
    <n v="94097"/>
    <x v="35"/>
    <x v="388"/>
    <n v="20"/>
    <n v="20"/>
    <n v="7"/>
    <x v="1"/>
  </r>
  <r>
    <n v="94107"/>
    <x v="270"/>
    <x v="395"/>
    <n v="30"/>
    <n v="30"/>
    <n v="7"/>
    <x v="1"/>
  </r>
  <r>
    <n v="94112"/>
    <x v="250"/>
    <x v="394"/>
    <n v="35"/>
    <n v="35"/>
    <n v="7"/>
    <x v="1"/>
  </r>
  <r>
    <n v="94120"/>
    <x v="92"/>
    <x v="387"/>
    <n v="44"/>
    <n v="44"/>
    <n v="7"/>
    <x v="1"/>
  </r>
  <r>
    <n v="94124"/>
    <x v="268"/>
    <x v="391"/>
    <n v="48"/>
    <n v="48"/>
    <n v="7"/>
    <x v="1"/>
  </r>
  <r>
    <n v="94129"/>
    <x v="143"/>
    <x v="393"/>
    <n v="53"/>
    <n v="53"/>
    <n v="7"/>
    <x v="1"/>
  </r>
  <r>
    <n v="94164"/>
    <x v="269"/>
    <x v="392"/>
    <n v="92"/>
    <n v="76"/>
    <n v="7"/>
    <x v="1"/>
  </r>
  <r>
    <n v="94185"/>
    <x v="271"/>
    <x v="397"/>
    <n v="16"/>
    <n v="16"/>
    <n v="7"/>
    <x v="1"/>
  </r>
  <r>
    <n v="94191"/>
    <x v="186"/>
    <x v="396"/>
    <n v="22"/>
    <n v="22"/>
    <n v="7"/>
    <x v="1"/>
  </r>
  <r>
    <n v="94197"/>
    <x v="272"/>
    <x v="400"/>
    <n v="28"/>
    <n v="25"/>
    <n v="7"/>
    <x v="1"/>
  </r>
  <r>
    <n v="94199"/>
    <x v="27"/>
    <x v="399"/>
    <n v="30"/>
    <n v="30"/>
    <n v="7"/>
    <x v="1"/>
  </r>
  <r>
    <n v="94200"/>
    <x v="189"/>
    <x v="398"/>
    <n v="31"/>
    <n v="31"/>
    <n v="7"/>
    <x v="1"/>
  </r>
  <r>
    <n v="94291"/>
    <x v="274"/>
    <x v="402"/>
    <n v="29"/>
    <n v="29"/>
    <n v="7"/>
    <x v="1"/>
  </r>
  <r>
    <n v="94298"/>
    <x v="84"/>
    <x v="98"/>
    <n v="36"/>
    <n v="36"/>
    <n v="7"/>
    <x v="1"/>
  </r>
  <r>
    <n v="94334"/>
    <x v="215"/>
    <x v="404"/>
    <n v="76"/>
    <n v="67"/>
    <n v="7"/>
    <x v="1"/>
  </r>
  <r>
    <n v="94349"/>
    <x v="158"/>
    <x v="403"/>
    <n v="92"/>
    <n v="65"/>
    <n v="7"/>
    <x v="1"/>
  </r>
  <r>
    <n v="94389"/>
    <x v="78"/>
    <x v="406"/>
    <n v="34"/>
    <n v="34"/>
    <n v="7"/>
    <x v="1"/>
  </r>
  <r>
    <n v="94436"/>
    <x v="275"/>
    <x v="407"/>
    <n v="85"/>
    <n v="83"/>
    <n v="7"/>
    <x v="1"/>
  </r>
  <r>
    <n v="94451"/>
    <x v="50"/>
    <x v="51"/>
    <n v="1"/>
    <n v="1"/>
    <n v="7"/>
    <x v="1"/>
  </r>
  <r>
    <n v="94460"/>
    <x v="1"/>
    <x v="1"/>
    <n v="12"/>
    <n v="12"/>
    <n v="7"/>
    <x v="1"/>
  </r>
  <r>
    <n v="94480"/>
    <x v="2"/>
    <x v="2"/>
    <n v="32"/>
    <n v="32"/>
    <n v="7"/>
    <x v="1"/>
  </r>
  <r>
    <n v="94556"/>
    <x v="5"/>
    <x v="5"/>
    <n v="16"/>
    <n v="13"/>
    <n v="7"/>
    <x v="1"/>
  </r>
  <r>
    <n v="94588"/>
    <x v="8"/>
    <x v="8"/>
    <n v="49"/>
    <n v="49"/>
    <n v="7"/>
    <x v="1"/>
  </r>
  <r>
    <n v="94595"/>
    <x v="6"/>
    <x v="6"/>
    <n v="56"/>
    <n v="56"/>
    <n v="7"/>
    <x v="1"/>
  </r>
  <r>
    <n v="94599"/>
    <x v="4"/>
    <x v="4"/>
    <n v="61"/>
    <n v="57"/>
    <n v="7"/>
    <x v="1"/>
  </r>
  <r>
    <n v="94675"/>
    <x v="11"/>
    <x v="11"/>
    <n v="44"/>
    <n v="44"/>
    <n v="7"/>
    <x v="1"/>
  </r>
  <r>
    <n v="94688"/>
    <x v="10"/>
    <x v="10"/>
    <n v="58"/>
    <n v="19"/>
    <n v="7"/>
    <x v="1"/>
  </r>
  <r>
    <n v="94733"/>
    <x v="14"/>
    <x v="14"/>
    <n v="9"/>
    <n v="9"/>
    <n v="7"/>
    <x v="1"/>
  </r>
  <r>
    <n v="94742"/>
    <x v="13"/>
    <x v="13"/>
    <n v="18"/>
    <n v="15"/>
    <n v="7"/>
    <x v="1"/>
  </r>
  <r>
    <n v="94750"/>
    <x v="15"/>
    <x v="15"/>
    <n v="26"/>
    <n v="26"/>
    <n v="7"/>
    <x v="1"/>
  </r>
  <r>
    <n v="94770"/>
    <x v="16"/>
    <x v="16"/>
    <n v="48"/>
    <n v="48"/>
    <n v="7"/>
    <x v="1"/>
  </r>
  <r>
    <n v="94843"/>
    <x v="20"/>
    <x v="20"/>
    <n v="33"/>
    <n v="33"/>
    <n v="7"/>
    <x v="1"/>
  </r>
  <r>
    <n v="94845"/>
    <x v="18"/>
    <x v="18"/>
    <n v="35"/>
    <n v="35"/>
    <n v="7"/>
    <x v="1"/>
  </r>
  <r>
    <n v="94860"/>
    <x v="19"/>
    <x v="19"/>
    <n v="50"/>
    <n v="50"/>
    <n v="7"/>
    <x v="1"/>
  </r>
  <r>
    <n v="94865"/>
    <x v="17"/>
    <x v="17"/>
    <n v="56"/>
    <n v="54"/>
    <n v="7"/>
    <x v="1"/>
  </r>
  <r>
    <n v="94887"/>
    <x v="23"/>
    <x v="23"/>
    <n v="81"/>
    <n v="72"/>
    <n v="7"/>
    <x v="1"/>
  </r>
  <r>
    <n v="94889"/>
    <x v="22"/>
    <x v="22"/>
    <n v="84"/>
    <n v="73"/>
    <n v="7"/>
    <x v="1"/>
  </r>
  <r>
    <n v="94899"/>
    <x v="21"/>
    <x v="21"/>
    <n v="96"/>
    <n v="90"/>
    <n v="7"/>
    <x v="1"/>
  </r>
  <r>
    <n v="94913"/>
    <x v="12"/>
    <x v="24"/>
    <n v="11"/>
    <n v="11"/>
    <n v="7"/>
    <x v="1"/>
  </r>
  <r>
    <n v="94935"/>
    <x v="26"/>
    <x v="27"/>
    <n v="34"/>
    <n v="34"/>
    <n v="7"/>
    <x v="1"/>
  </r>
  <r>
    <n v="94951"/>
    <x v="24"/>
    <x v="25"/>
    <n v="52"/>
    <n v="48"/>
    <n v="7"/>
    <x v="1"/>
  </r>
  <r>
    <n v="94954"/>
    <x v="25"/>
    <x v="26"/>
    <n v="55"/>
    <n v="50"/>
    <n v="7"/>
    <x v="1"/>
  </r>
  <r>
    <n v="94990"/>
    <x v="29"/>
    <x v="30"/>
    <n v="98"/>
    <n v="96"/>
    <n v="7"/>
    <x v="1"/>
  </r>
  <r>
    <n v="85429"/>
    <x v="311"/>
    <x v="574"/>
    <n v="1"/>
    <n v="1"/>
    <n v="7"/>
    <x v="2"/>
  </r>
  <r>
    <n v="85435"/>
    <x v="130"/>
    <x v="575"/>
    <n v="7"/>
    <n v="7"/>
    <n v="7"/>
    <x v="2"/>
  </r>
  <r>
    <n v="85458"/>
    <x v="342"/>
    <x v="576"/>
    <n v="36"/>
    <n v="36"/>
    <n v="7"/>
    <x v="2"/>
  </r>
  <r>
    <n v="80693"/>
    <x v="12"/>
    <x v="577"/>
    <n v="6"/>
    <n v="6"/>
    <n v="7"/>
    <x v="4"/>
  </r>
  <r>
    <n v="80714"/>
    <x v="84"/>
    <x v="578"/>
    <n v="28"/>
    <n v="28"/>
    <n v="7"/>
    <x v="4"/>
  </r>
  <r>
    <n v="80722"/>
    <x v="164"/>
    <x v="579"/>
    <n v="36"/>
    <n v="36"/>
    <n v="7"/>
    <x v="4"/>
  </r>
  <r>
    <n v="95002"/>
    <x v="12"/>
    <x v="24"/>
    <n v="11"/>
    <n v="11"/>
    <n v="6"/>
    <x v="0"/>
  </r>
  <r>
    <n v="95023"/>
    <x v="26"/>
    <x v="27"/>
    <n v="34"/>
    <n v="34"/>
    <n v="6"/>
    <x v="0"/>
  </r>
  <r>
    <n v="95036"/>
    <x v="24"/>
    <x v="25"/>
    <n v="48"/>
    <n v="48"/>
    <n v="6"/>
    <x v="0"/>
  </r>
  <r>
    <n v="95038"/>
    <x v="25"/>
    <x v="26"/>
    <n v="50"/>
    <n v="50"/>
    <n v="6"/>
    <x v="0"/>
  </r>
  <r>
    <n v="95078"/>
    <x v="29"/>
    <x v="30"/>
    <n v="96"/>
    <n v="96"/>
    <n v="6"/>
    <x v="0"/>
  </r>
  <r>
    <n v="95082"/>
    <x v="28"/>
    <x v="29"/>
    <n v="100"/>
    <n v="92"/>
    <n v="6"/>
    <x v="0"/>
  </r>
  <r>
    <n v="95092"/>
    <x v="30"/>
    <x v="31"/>
    <n v="11"/>
    <n v="10"/>
    <n v="6"/>
    <x v="0"/>
  </r>
  <r>
    <n v="95117"/>
    <x v="32"/>
    <x v="33"/>
    <n v="39"/>
    <n v="39"/>
    <n v="6"/>
    <x v="0"/>
  </r>
  <r>
    <n v="95122"/>
    <x v="31"/>
    <x v="32"/>
    <n v="44"/>
    <n v="44"/>
    <n v="6"/>
    <x v="0"/>
  </r>
  <r>
    <n v="95126"/>
    <x v="35"/>
    <x v="36"/>
    <n v="48"/>
    <n v="48"/>
    <n v="6"/>
    <x v="0"/>
  </r>
  <r>
    <n v="95134"/>
    <x v="33"/>
    <x v="34"/>
    <n v="56"/>
    <n v="56"/>
    <n v="6"/>
    <x v="0"/>
  </r>
  <r>
    <n v="95150"/>
    <x v="34"/>
    <x v="35"/>
    <n v="74"/>
    <n v="74"/>
    <n v="6"/>
    <x v="0"/>
  </r>
  <r>
    <n v="95203"/>
    <x v="36"/>
    <x v="37"/>
    <n v="34"/>
    <n v="34"/>
    <n v="6"/>
    <x v="0"/>
  </r>
  <r>
    <n v="95226"/>
    <x v="37"/>
    <x v="38"/>
    <n v="57"/>
    <n v="57"/>
    <n v="6"/>
    <x v="0"/>
  </r>
  <r>
    <n v="95241"/>
    <x v="38"/>
    <x v="39"/>
    <n v="73"/>
    <n v="73"/>
    <n v="6"/>
    <x v="0"/>
  </r>
  <r>
    <n v="95278"/>
    <x v="42"/>
    <x v="43"/>
    <n v="17"/>
    <n v="17"/>
    <n v="6"/>
    <x v="0"/>
  </r>
  <r>
    <n v="95295"/>
    <x v="41"/>
    <x v="42"/>
    <n v="35"/>
    <n v="35"/>
    <n v="6"/>
    <x v="0"/>
  </r>
  <r>
    <n v="95297"/>
    <x v="43"/>
    <x v="44"/>
    <n v="37"/>
    <n v="37"/>
    <n v="6"/>
    <x v="0"/>
  </r>
  <r>
    <n v="95301"/>
    <x v="40"/>
    <x v="41"/>
    <n v="41"/>
    <n v="30"/>
    <n v="6"/>
    <x v="0"/>
  </r>
  <r>
    <n v="95374"/>
    <x v="47"/>
    <x v="48"/>
    <n v="23"/>
    <n v="23"/>
    <n v="6"/>
    <x v="0"/>
  </r>
  <r>
    <n v="95376"/>
    <x v="44"/>
    <x v="45"/>
    <n v="25"/>
    <n v="25"/>
    <n v="6"/>
    <x v="0"/>
  </r>
  <r>
    <n v="95391"/>
    <x v="48"/>
    <x v="49"/>
    <n v="41"/>
    <n v="41"/>
    <n v="6"/>
    <x v="0"/>
  </r>
  <r>
    <n v="95413"/>
    <x v="49"/>
    <x v="50"/>
    <n v="63"/>
    <n v="63"/>
    <n v="6"/>
    <x v="0"/>
  </r>
  <r>
    <n v="95433"/>
    <x v="45"/>
    <x v="46"/>
    <n v="83"/>
    <n v="69"/>
    <n v="6"/>
    <x v="0"/>
  </r>
  <r>
    <n v="95458"/>
    <x v="50"/>
    <x v="51"/>
    <n v="13"/>
    <n v="13"/>
    <n v="6"/>
    <x v="0"/>
  </r>
  <r>
    <n v="95464"/>
    <x v="51"/>
    <x v="52"/>
    <n v="19"/>
    <n v="19"/>
    <n v="6"/>
    <x v="0"/>
  </r>
  <r>
    <n v="95488"/>
    <x v="53"/>
    <x v="54"/>
    <n v="46"/>
    <n v="46"/>
    <n v="6"/>
    <x v="0"/>
  </r>
  <r>
    <n v="95500"/>
    <x v="52"/>
    <x v="53"/>
    <n v="58"/>
    <n v="58"/>
    <n v="6"/>
    <x v="0"/>
  </r>
  <r>
    <n v="95501"/>
    <x v="54"/>
    <x v="55"/>
    <n v="59"/>
    <n v="59"/>
    <n v="6"/>
    <x v="0"/>
  </r>
  <r>
    <n v="95503"/>
    <x v="55"/>
    <x v="56"/>
    <n v="61"/>
    <n v="61"/>
    <n v="6"/>
    <x v="0"/>
  </r>
  <r>
    <n v="95505"/>
    <x v="57"/>
    <x v="58"/>
    <n v="63"/>
    <n v="63"/>
    <n v="6"/>
    <x v="0"/>
  </r>
  <r>
    <n v="95519"/>
    <x v="56"/>
    <x v="57"/>
    <n v="78"/>
    <n v="76"/>
    <n v="6"/>
    <x v="0"/>
  </r>
  <r>
    <n v="95545"/>
    <x v="60"/>
    <x v="61"/>
    <n v="9"/>
    <n v="9"/>
    <n v="6"/>
    <x v="0"/>
  </r>
  <r>
    <n v="95547"/>
    <x v="59"/>
    <x v="60"/>
    <n v="11"/>
    <n v="11"/>
    <n v="6"/>
    <x v="0"/>
  </r>
  <r>
    <n v="95576"/>
    <x v="62"/>
    <x v="63"/>
    <n v="42"/>
    <n v="42"/>
    <n v="6"/>
    <x v="0"/>
  </r>
  <r>
    <n v="95582"/>
    <x v="61"/>
    <x v="62"/>
    <n v="48"/>
    <n v="48"/>
    <n v="6"/>
    <x v="0"/>
  </r>
  <r>
    <n v="95586"/>
    <x v="63"/>
    <x v="64"/>
    <n v="52"/>
    <n v="52"/>
    <n v="6"/>
    <x v="0"/>
  </r>
  <r>
    <n v="95612"/>
    <x v="65"/>
    <x v="66"/>
    <n v="79"/>
    <n v="78"/>
    <n v="6"/>
    <x v="0"/>
  </r>
  <r>
    <n v="95619"/>
    <x v="66"/>
    <x v="67"/>
    <n v="86"/>
    <n v="86"/>
    <n v="6"/>
    <x v="0"/>
  </r>
  <r>
    <n v="95630"/>
    <x v="108"/>
    <x v="114"/>
    <n v="1"/>
    <n v="1"/>
    <n v="6"/>
    <x v="0"/>
  </r>
  <r>
    <n v="95663"/>
    <x v="69"/>
    <x v="70"/>
    <n v="38"/>
    <n v="38"/>
    <n v="6"/>
    <x v="0"/>
  </r>
  <r>
    <n v="95670"/>
    <x v="67"/>
    <x v="68"/>
    <n v="45"/>
    <n v="45"/>
    <n v="6"/>
    <x v="0"/>
  </r>
  <r>
    <n v="95701"/>
    <x v="68"/>
    <x v="69"/>
    <n v="77"/>
    <n v="77"/>
    <n v="6"/>
    <x v="0"/>
  </r>
  <r>
    <n v="95768"/>
    <x v="70"/>
    <x v="71"/>
    <n v="53"/>
    <n v="53"/>
    <n v="6"/>
    <x v="0"/>
  </r>
  <r>
    <n v="95770"/>
    <x v="73"/>
    <x v="74"/>
    <n v="55"/>
    <n v="55"/>
    <n v="6"/>
    <x v="0"/>
  </r>
  <r>
    <n v="95780"/>
    <x v="71"/>
    <x v="72"/>
    <n v="65"/>
    <n v="65"/>
    <n v="6"/>
    <x v="0"/>
  </r>
  <r>
    <n v="95788"/>
    <x v="72"/>
    <x v="73"/>
    <n v="74"/>
    <n v="70"/>
    <n v="6"/>
    <x v="0"/>
  </r>
  <r>
    <n v="95831"/>
    <x v="75"/>
    <x v="77"/>
    <n v="24"/>
    <n v="24"/>
    <n v="6"/>
    <x v="0"/>
  </r>
  <r>
    <n v="95845"/>
    <x v="5"/>
    <x v="76"/>
    <n v="38"/>
    <n v="38"/>
    <n v="6"/>
    <x v="0"/>
  </r>
  <r>
    <n v="95895"/>
    <x v="74"/>
    <x v="75"/>
    <n v="93"/>
    <n v="79"/>
    <n v="6"/>
    <x v="0"/>
  </r>
  <r>
    <n v="95920"/>
    <x v="76"/>
    <x v="78"/>
    <n v="23"/>
    <n v="23"/>
    <n v="6"/>
    <x v="0"/>
  </r>
  <r>
    <n v="95925"/>
    <x v="77"/>
    <x v="80"/>
    <n v="28"/>
    <n v="28"/>
    <n v="6"/>
    <x v="0"/>
  </r>
  <r>
    <n v="95931"/>
    <x v="1"/>
    <x v="79"/>
    <n v="34"/>
    <n v="30"/>
    <n v="6"/>
    <x v="0"/>
  </r>
  <r>
    <n v="95933"/>
    <x v="78"/>
    <x v="81"/>
    <n v="36"/>
    <n v="36"/>
    <n v="6"/>
    <x v="0"/>
  </r>
  <r>
    <n v="95946"/>
    <x v="79"/>
    <x v="82"/>
    <n v="51"/>
    <n v="51"/>
    <n v="6"/>
    <x v="0"/>
  </r>
  <r>
    <n v="95964"/>
    <x v="80"/>
    <x v="83"/>
    <n v="72"/>
    <n v="72"/>
    <n v="6"/>
    <x v="0"/>
  </r>
  <r>
    <n v="95997"/>
    <x v="83"/>
    <x v="86"/>
    <n v="10"/>
    <n v="8"/>
    <n v="6"/>
    <x v="0"/>
  </r>
  <r>
    <n v="96000"/>
    <x v="82"/>
    <x v="85"/>
    <n v="13"/>
    <n v="13"/>
    <n v="6"/>
    <x v="0"/>
  </r>
  <r>
    <n v="96023"/>
    <x v="81"/>
    <x v="84"/>
    <n v="38"/>
    <n v="38"/>
    <n v="6"/>
    <x v="0"/>
  </r>
  <r>
    <n v="96032"/>
    <x v="86"/>
    <x v="89"/>
    <n v="49"/>
    <n v="49"/>
    <n v="6"/>
    <x v="0"/>
  </r>
  <r>
    <n v="96039"/>
    <x v="85"/>
    <x v="88"/>
    <n v="58"/>
    <n v="58"/>
    <n v="6"/>
    <x v="0"/>
  </r>
  <r>
    <n v="96044"/>
    <x v="84"/>
    <x v="87"/>
    <n v="63"/>
    <n v="63"/>
    <n v="6"/>
    <x v="0"/>
  </r>
  <r>
    <n v="96046"/>
    <x v="87"/>
    <x v="90"/>
    <n v="65"/>
    <n v="65"/>
    <n v="6"/>
    <x v="0"/>
  </r>
  <r>
    <n v="96078"/>
    <x v="15"/>
    <x v="93"/>
    <n v="1"/>
    <n v="1"/>
    <n v="6"/>
    <x v="0"/>
  </r>
  <r>
    <n v="96085"/>
    <x v="91"/>
    <x v="95"/>
    <n v="9"/>
    <n v="9"/>
    <n v="6"/>
    <x v="0"/>
  </r>
  <r>
    <n v="96115"/>
    <x v="90"/>
    <x v="94"/>
    <n v="41"/>
    <n v="41"/>
    <n v="6"/>
    <x v="0"/>
  </r>
  <r>
    <n v="96127"/>
    <x v="92"/>
    <x v="96"/>
    <n v="54"/>
    <n v="54"/>
    <n v="6"/>
    <x v="0"/>
  </r>
  <r>
    <n v="96163"/>
    <x v="89"/>
    <x v="92"/>
    <n v="98"/>
    <n v="54"/>
    <n v="6"/>
    <x v="0"/>
  </r>
  <r>
    <n v="96189"/>
    <x v="94"/>
    <x v="98"/>
    <n v="27"/>
    <n v="27"/>
    <n v="6"/>
    <x v="0"/>
  </r>
  <r>
    <n v="96197"/>
    <x v="95"/>
    <x v="99"/>
    <n v="35"/>
    <n v="35"/>
    <n v="6"/>
    <x v="0"/>
  </r>
  <r>
    <n v="96214"/>
    <x v="93"/>
    <x v="97"/>
    <n v="55"/>
    <n v="55"/>
    <n v="6"/>
    <x v="0"/>
  </r>
  <r>
    <n v="96245"/>
    <x v="98"/>
    <x v="102"/>
    <n v="90"/>
    <n v="90"/>
    <n v="6"/>
    <x v="0"/>
  </r>
  <r>
    <n v="96289"/>
    <x v="97"/>
    <x v="101"/>
    <n v="40"/>
    <n v="40"/>
    <n v="6"/>
    <x v="0"/>
  </r>
  <r>
    <n v="96314"/>
    <x v="96"/>
    <x v="100"/>
    <n v="68"/>
    <n v="62"/>
    <n v="6"/>
    <x v="0"/>
  </r>
  <r>
    <n v="96363"/>
    <x v="100"/>
    <x v="104"/>
    <n v="26"/>
    <n v="18"/>
    <n v="6"/>
    <x v="0"/>
  </r>
  <r>
    <n v="96365"/>
    <x v="101"/>
    <x v="105"/>
    <n v="28"/>
    <n v="28"/>
    <n v="6"/>
    <x v="0"/>
  </r>
  <r>
    <n v="96367"/>
    <x v="25"/>
    <x v="106"/>
    <n v="31"/>
    <n v="31"/>
    <n v="6"/>
    <x v="0"/>
  </r>
  <r>
    <n v="96407"/>
    <x v="102"/>
    <x v="107"/>
    <n v="75"/>
    <n v="71"/>
    <n v="6"/>
    <x v="0"/>
  </r>
  <r>
    <n v="96421"/>
    <x v="103"/>
    <x v="108"/>
    <n v="93"/>
    <n v="71"/>
    <n v="6"/>
    <x v="0"/>
  </r>
  <r>
    <n v="96444"/>
    <x v="105"/>
    <x v="110"/>
    <n v="18"/>
    <n v="18"/>
    <n v="6"/>
    <x v="0"/>
  </r>
  <r>
    <n v="96445"/>
    <x v="0"/>
    <x v="111"/>
    <n v="19"/>
    <n v="19"/>
    <n v="6"/>
    <x v="0"/>
  </r>
  <r>
    <n v="96487"/>
    <x v="106"/>
    <x v="112"/>
    <n v="67"/>
    <n v="67"/>
    <n v="6"/>
    <x v="0"/>
  </r>
  <r>
    <n v="96498"/>
    <x v="107"/>
    <x v="113"/>
    <n v="78"/>
    <n v="75"/>
    <n v="6"/>
    <x v="0"/>
  </r>
  <r>
    <n v="96523"/>
    <x v="108"/>
    <x v="114"/>
    <n v="8"/>
    <n v="8"/>
    <n v="6"/>
    <x v="0"/>
  </r>
  <r>
    <n v="96592"/>
    <x v="22"/>
    <x v="115"/>
    <n v="87"/>
    <n v="80"/>
    <n v="6"/>
    <x v="0"/>
  </r>
  <r>
    <n v="96596"/>
    <x v="109"/>
    <x v="116"/>
    <n v="93"/>
    <n v="89"/>
    <n v="6"/>
    <x v="0"/>
  </r>
  <r>
    <n v="96648"/>
    <x v="38"/>
    <x v="118"/>
    <n v="51"/>
    <n v="51"/>
    <n v="6"/>
    <x v="0"/>
  </r>
  <r>
    <n v="96650"/>
    <x v="24"/>
    <x v="120"/>
    <n v="53"/>
    <n v="53"/>
    <n v="6"/>
    <x v="0"/>
  </r>
  <r>
    <n v="96669"/>
    <x v="111"/>
    <x v="119"/>
    <n v="76"/>
    <n v="70"/>
    <n v="6"/>
    <x v="0"/>
  </r>
  <r>
    <n v="96672"/>
    <x v="112"/>
    <x v="121"/>
    <n v="79"/>
    <n v="79"/>
    <n v="6"/>
    <x v="0"/>
  </r>
  <r>
    <n v="96691"/>
    <x v="30"/>
    <x v="122"/>
    <n v="4"/>
    <n v="4"/>
    <n v="6"/>
    <x v="0"/>
  </r>
  <r>
    <n v="96701"/>
    <x v="16"/>
    <x v="123"/>
    <n v="16"/>
    <n v="16"/>
    <n v="6"/>
    <x v="0"/>
  </r>
  <r>
    <n v="96708"/>
    <x v="114"/>
    <x v="11"/>
    <n v="23"/>
    <n v="23"/>
    <n v="6"/>
    <x v="0"/>
  </r>
  <r>
    <n v="96735"/>
    <x v="52"/>
    <x v="126"/>
    <n v="52"/>
    <n v="52"/>
    <n v="6"/>
    <x v="0"/>
  </r>
  <r>
    <n v="96749"/>
    <x v="19"/>
    <x v="125"/>
    <n v="69"/>
    <n v="69"/>
    <n v="6"/>
    <x v="0"/>
  </r>
  <r>
    <n v="96752"/>
    <x v="113"/>
    <x v="124"/>
    <n v="72"/>
    <n v="72"/>
    <n v="6"/>
    <x v="0"/>
  </r>
  <r>
    <n v="96756"/>
    <x v="116"/>
    <x v="128"/>
    <n v="77"/>
    <n v="77"/>
    <n v="6"/>
    <x v="0"/>
  </r>
  <r>
    <n v="96763"/>
    <x v="115"/>
    <x v="127"/>
    <n v="85"/>
    <n v="85"/>
    <n v="6"/>
    <x v="0"/>
  </r>
  <r>
    <n v="96787"/>
    <x v="20"/>
    <x v="452"/>
    <n v="13"/>
    <n v="13"/>
    <n v="6"/>
    <x v="0"/>
  </r>
  <r>
    <n v="96817"/>
    <x v="239"/>
    <x v="418"/>
    <n v="44"/>
    <n v="44"/>
    <n v="6"/>
    <x v="0"/>
  </r>
  <r>
    <n v="96822"/>
    <x v="34"/>
    <x v="453"/>
    <n v="50"/>
    <n v="50"/>
    <n v="6"/>
    <x v="0"/>
  </r>
  <r>
    <n v="96832"/>
    <x v="37"/>
    <x v="504"/>
    <n v="60"/>
    <n v="60"/>
    <n v="6"/>
    <x v="0"/>
  </r>
  <r>
    <n v="96838"/>
    <x v="294"/>
    <x v="454"/>
    <n v="69"/>
    <n v="69"/>
    <n v="6"/>
    <x v="0"/>
  </r>
  <r>
    <n v="96866"/>
    <x v="12"/>
    <x v="437"/>
    <n v="1"/>
    <n v="1"/>
    <n v="6"/>
    <x v="0"/>
  </r>
  <r>
    <n v="96875"/>
    <x v="315"/>
    <x v="505"/>
    <n v="12"/>
    <n v="12"/>
    <n v="6"/>
    <x v="0"/>
  </r>
  <r>
    <n v="96883"/>
    <x v="274"/>
    <x v="421"/>
    <n v="20"/>
    <n v="20"/>
    <n v="6"/>
    <x v="0"/>
  </r>
  <r>
    <n v="96897"/>
    <x v="296"/>
    <x v="456"/>
    <n v="34"/>
    <n v="21"/>
    <n v="6"/>
    <x v="0"/>
  </r>
  <r>
    <n v="96900"/>
    <x v="290"/>
    <x v="446"/>
    <n v="37"/>
    <n v="37"/>
    <n v="6"/>
    <x v="0"/>
  </r>
  <r>
    <n v="96902"/>
    <x v="295"/>
    <x v="455"/>
    <n v="39"/>
    <n v="39"/>
    <n v="6"/>
    <x v="0"/>
  </r>
  <r>
    <n v="96903"/>
    <x v="297"/>
    <x v="457"/>
    <n v="41"/>
    <n v="41"/>
    <n v="6"/>
    <x v="0"/>
  </r>
  <r>
    <n v="96944"/>
    <x v="318"/>
    <x v="510"/>
    <n v="88"/>
    <n v="88"/>
    <n v="6"/>
    <x v="0"/>
  </r>
  <r>
    <n v="96995"/>
    <x v="298"/>
    <x v="458"/>
    <n v="45"/>
    <n v="45"/>
    <n v="6"/>
    <x v="0"/>
  </r>
  <r>
    <n v="97005"/>
    <x v="41"/>
    <x v="496"/>
    <n v="56"/>
    <n v="56"/>
    <n v="6"/>
    <x v="0"/>
  </r>
  <r>
    <n v="97006"/>
    <x v="264"/>
    <x v="422"/>
    <n v="57"/>
    <n v="57"/>
    <n v="6"/>
    <x v="0"/>
  </r>
  <r>
    <n v="97037"/>
    <x v="326"/>
    <x v="535"/>
    <n v="91"/>
    <n v="84"/>
    <n v="6"/>
    <x v="0"/>
  </r>
  <r>
    <n v="97045"/>
    <x v="5"/>
    <x v="459"/>
    <n v="2"/>
    <n v="1"/>
    <n v="6"/>
    <x v="0"/>
  </r>
  <r>
    <n v="97078"/>
    <x v="313"/>
    <x v="497"/>
    <n v="37"/>
    <n v="37"/>
    <n v="6"/>
    <x v="0"/>
  </r>
  <r>
    <n v="97080"/>
    <x v="286"/>
    <x v="430"/>
    <n v="39"/>
    <n v="39"/>
    <n v="6"/>
    <x v="0"/>
  </r>
  <r>
    <n v="97095"/>
    <x v="323"/>
    <x v="531"/>
    <n v="56"/>
    <n v="56"/>
    <n v="6"/>
    <x v="0"/>
  </r>
  <r>
    <n v="97105"/>
    <x v="53"/>
    <x v="532"/>
    <n v="67"/>
    <n v="67"/>
    <n v="6"/>
    <x v="0"/>
  </r>
  <r>
    <n v="97106"/>
    <x v="331"/>
    <x v="547"/>
    <n v="68"/>
    <n v="64"/>
    <n v="6"/>
    <x v="0"/>
  </r>
  <r>
    <n v="97124"/>
    <x v="74"/>
    <x v="546"/>
    <n v="88"/>
    <n v="84"/>
    <n v="6"/>
    <x v="0"/>
  </r>
  <r>
    <n v="97130"/>
    <x v="341"/>
    <x v="573"/>
    <n v="95"/>
    <n v="82"/>
    <n v="6"/>
    <x v="0"/>
  </r>
  <r>
    <n v="97133"/>
    <x v="337"/>
    <x v="563"/>
    <n v="98"/>
    <n v="67"/>
    <n v="6"/>
    <x v="0"/>
  </r>
  <r>
    <n v="97154"/>
    <x v="138"/>
    <x v="491"/>
    <n v="23"/>
    <n v="23"/>
    <n v="6"/>
    <x v="0"/>
  </r>
  <r>
    <n v="97212"/>
    <x v="242"/>
    <x v="580"/>
    <n v="85"/>
    <n v="74"/>
    <n v="6"/>
    <x v="0"/>
  </r>
  <r>
    <n v="90207"/>
    <x v="149"/>
    <x v="166"/>
    <n v="39"/>
    <n v="39"/>
    <n v="6"/>
    <x v="1"/>
  </r>
  <r>
    <n v="90214"/>
    <x v="147"/>
    <x v="164"/>
    <n v="47"/>
    <n v="47"/>
    <n v="6"/>
    <x v="1"/>
  </r>
  <r>
    <n v="90242"/>
    <x v="146"/>
    <x v="163"/>
    <n v="78"/>
    <n v="70"/>
    <n v="6"/>
    <x v="1"/>
  </r>
  <r>
    <n v="90253"/>
    <x v="148"/>
    <x v="165"/>
    <n v="89"/>
    <n v="75"/>
    <n v="6"/>
    <x v="1"/>
  </r>
  <r>
    <n v="90281"/>
    <x v="113"/>
    <x v="167"/>
    <n v="19"/>
    <n v="19"/>
    <n v="6"/>
    <x v="1"/>
  </r>
  <r>
    <n v="90310"/>
    <x v="11"/>
    <x v="168"/>
    <n v="51"/>
    <n v="51"/>
    <n v="6"/>
    <x v="1"/>
  </r>
  <r>
    <n v="90337"/>
    <x v="150"/>
    <x v="169"/>
    <n v="80"/>
    <n v="80"/>
    <n v="6"/>
    <x v="1"/>
  </r>
  <r>
    <n v="90437"/>
    <x v="153"/>
    <x v="172"/>
    <n v="89"/>
    <n v="88"/>
    <n v="6"/>
    <x v="1"/>
  </r>
  <r>
    <n v="90450"/>
    <x v="121"/>
    <x v="173"/>
    <n v="7"/>
    <n v="7"/>
    <n v="6"/>
    <x v="1"/>
  </r>
  <r>
    <n v="90470"/>
    <x v="154"/>
    <x v="174"/>
    <n v="28"/>
    <n v="28"/>
    <n v="6"/>
    <x v="1"/>
  </r>
  <r>
    <n v="90475"/>
    <x v="156"/>
    <x v="176"/>
    <n v="33"/>
    <n v="33"/>
    <n v="6"/>
    <x v="1"/>
  </r>
  <r>
    <n v="90490"/>
    <x v="37"/>
    <x v="177"/>
    <n v="49"/>
    <n v="49"/>
    <n v="6"/>
    <x v="1"/>
  </r>
  <r>
    <n v="90492"/>
    <x v="157"/>
    <x v="178"/>
    <n v="51"/>
    <n v="51"/>
    <n v="6"/>
    <x v="1"/>
  </r>
  <r>
    <n v="90517"/>
    <x v="155"/>
    <x v="175"/>
    <n v="79"/>
    <n v="60"/>
    <n v="6"/>
    <x v="1"/>
  </r>
  <r>
    <n v="90553"/>
    <x v="158"/>
    <x v="179"/>
    <n v="19"/>
    <n v="19"/>
    <n v="6"/>
    <x v="1"/>
  </r>
  <r>
    <n v="90585"/>
    <x v="160"/>
    <x v="181"/>
    <n v="53"/>
    <n v="53"/>
    <n v="6"/>
    <x v="1"/>
  </r>
  <r>
    <n v="90611"/>
    <x v="161"/>
    <x v="182"/>
    <n v="83"/>
    <n v="83"/>
    <n v="6"/>
    <x v="1"/>
  </r>
  <r>
    <n v="90623"/>
    <x v="159"/>
    <x v="180"/>
    <n v="96"/>
    <n v="73"/>
    <n v="6"/>
    <x v="1"/>
  </r>
  <r>
    <n v="90643"/>
    <x v="235"/>
    <x v="542"/>
    <n v="21"/>
    <n v="21"/>
    <n v="6"/>
    <x v="1"/>
  </r>
  <r>
    <n v="90661"/>
    <x v="25"/>
    <x v="185"/>
    <n v="40"/>
    <n v="40"/>
    <n v="6"/>
    <x v="1"/>
  </r>
  <r>
    <n v="90672"/>
    <x v="165"/>
    <x v="188"/>
    <n v="51"/>
    <n v="51"/>
    <n v="6"/>
    <x v="1"/>
  </r>
  <r>
    <n v="90674"/>
    <x v="34"/>
    <x v="186"/>
    <n v="53"/>
    <n v="53"/>
    <n v="6"/>
    <x v="1"/>
  </r>
  <r>
    <n v="90683"/>
    <x v="163"/>
    <x v="184"/>
    <n v="63"/>
    <n v="56"/>
    <n v="6"/>
    <x v="1"/>
  </r>
  <r>
    <n v="90685"/>
    <x v="164"/>
    <x v="187"/>
    <n v="65"/>
    <n v="65"/>
    <n v="6"/>
    <x v="1"/>
  </r>
  <r>
    <n v="90701"/>
    <x v="166"/>
    <x v="189"/>
    <n v="83"/>
    <n v="83"/>
    <n v="6"/>
    <x v="1"/>
  </r>
  <r>
    <n v="90724"/>
    <x v="1"/>
    <x v="190"/>
    <n v="12"/>
    <n v="12"/>
    <n v="6"/>
    <x v="1"/>
  </r>
  <r>
    <n v="90753"/>
    <x v="53"/>
    <x v="191"/>
    <n v="42"/>
    <n v="42"/>
    <n v="6"/>
    <x v="1"/>
  </r>
  <r>
    <n v="90764"/>
    <x v="167"/>
    <x v="192"/>
    <n v="54"/>
    <n v="54"/>
    <n v="6"/>
    <x v="1"/>
  </r>
  <r>
    <n v="90791"/>
    <x v="168"/>
    <x v="193"/>
    <n v="83"/>
    <n v="83"/>
    <n v="6"/>
    <x v="1"/>
  </r>
  <r>
    <n v="90818"/>
    <x v="105"/>
    <x v="194"/>
    <n v="16"/>
    <n v="16"/>
    <n v="6"/>
    <x v="1"/>
  </r>
  <r>
    <n v="90827"/>
    <x v="169"/>
    <x v="195"/>
    <n v="26"/>
    <n v="26"/>
    <n v="6"/>
    <x v="1"/>
  </r>
  <r>
    <n v="90848"/>
    <x v="171"/>
    <x v="197"/>
    <n v="48"/>
    <n v="48"/>
    <n v="6"/>
    <x v="1"/>
  </r>
  <r>
    <n v="90849"/>
    <x v="24"/>
    <x v="198"/>
    <n v="49"/>
    <n v="49"/>
    <n v="6"/>
    <x v="1"/>
  </r>
  <r>
    <n v="90861"/>
    <x v="170"/>
    <x v="196"/>
    <n v="61"/>
    <n v="61"/>
    <n v="6"/>
    <x v="1"/>
  </r>
  <r>
    <n v="90900"/>
    <x v="172"/>
    <x v="199"/>
    <n v="6"/>
    <n v="6"/>
    <n v="6"/>
    <x v="1"/>
  </r>
  <r>
    <n v="90919"/>
    <x v="93"/>
    <x v="200"/>
    <n v="27"/>
    <n v="27"/>
    <n v="6"/>
    <x v="1"/>
  </r>
  <r>
    <n v="90931"/>
    <x v="175"/>
    <x v="203"/>
    <n v="40"/>
    <n v="40"/>
    <n v="6"/>
    <x v="1"/>
  </r>
  <r>
    <n v="90933"/>
    <x v="176"/>
    <x v="204"/>
    <n v="42"/>
    <n v="42"/>
    <n v="6"/>
    <x v="1"/>
  </r>
  <r>
    <n v="90936"/>
    <x v="174"/>
    <x v="202"/>
    <n v="46"/>
    <n v="46"/>
    <n v="6"/>
    <x v="1"/>
  </r>
  <r>
    <n v="90965"/>
    <x v="173"/>
    <x v="201"/>
    <n v="76"/>
    <n v="64"/>
    <n v="6"/>
    <x v="1"/>
  </r>
  <r>
    <n v="91061"/>
    <x v="177"/>
    <x v="206"/>
    <n v="79"/>
    <n v="79"/>
    <n v="6"/>
    <x v="1"/>
  </r>
  <r>
    <n v="91065"/>
    <x v="147"/>
    <x v="205"/>
    <n v="83"/>
    <n v="80"/>
    <n v="6"/>
    <x v="1"/>
  </r>
  <r>
    <n v="91070"/>
    <x v="178"/>
    <x v="207"/>
    <n v="88"/>
    <n v="88"/>
    <n v="6"/>
    <x v="1"/>
  </r>
  <r>
    <n v="91096"/>
    <x v="179"/>
    <x v="208"/>
    <n v="16"/>
    <n v="16"/>
    <n v="6"/>
    <x v="1"/>
  </r>
  <r>
    <n v="91102"/>
    <x v="130"/>
    <x v="210"/>
    <n v="22"/>
    <n v="22"/>
    <n v="6"/>
    <x v="1"/>
  </r>
  <r>
    <n v="91157"/>
    <x v="83"/>
    <x v="209"/>
    <n v="81"/>
    <n v="70"/>
    <n v="6"/>
    <x v="1"/>
  </r>
  <r>
    <n v="91164"/>
    <x v="181"/>
    <x v="212"/>
    <n v="88"/>
    <n v="88"/>
    <n v="6"/>
    <x v="1"/>
  </r>
  <r>
    <n v="91197"/>
    <x v="183"/>
    <x v="217"/>
    <n v="25"/>
    <n v="25"/>
    <n v="6"/>
    <x v="1"/>
  </r>
  <r>
    <n v="91207"/>
    <x v="182"/>
    <x v="213"/>
    <n v="37"/>
    <n v="37"/>
    <n v="6"/>
    <x v="1"/>
  </r>
  <r>
    <n v="91211"/>
    <x v="70"/>
    <x v="215"/>
    <n v="41"/>
    <n v="41"/>
    <n v="6"/>
    <x v="1"/>
  </r>
  <r>
    <n v="91234"/>
    <x v="95"/>
    <x v="214"/>
    <n v="64"/>
    <n v="64"/>
    <n v="6"/>
    <x v="1"/>
  </r>
  <r>
    <n v="91237"/>
    <x v="184"/>
    <x v="218"/>
    <n v="67"/>
    <n v="67"/>
    <n v="6"/>
    <x v="1"/>
  </r>
  <r>
    <n v="91267"/>
    <x v="61"/>
    <x v="216"/>
    <n v="99"/>
    <n v="71"/>
    <n v="6"/>
    <x v="1"/>
  </r>
  <r>
    <n v="91327"/>
    <x v="187"/>
    <x v="221"/>
    <n v="65"/>
    <n v="65"/>
    <n v="6"/>
    <x v="1"/>
  </r>
  <r>
    <n v="91330"/>
    <x v="186"/>
    <x v="220"/>
    <n v="69"/>
    <n v="69"/>
    <n v="6"/>
    <x v="1"/>
  </r>
  <r>
    <n v="91389"/>
    <x v="189"/>
    <x v="223"/>
    <n v="31"/>
    <n v="31"/>
    <n v="6"/>
    <x v="1"/>
  </r>
  <r>
    <n v="91404"/>
    <x v="190"/>
    <x v="225"/>
    <n v="47"/>
    <n v="47"/>
    <n v="6"/>
    <x v="1"/>
  </r>
  <r>
    <n v="91405"/>
    <x v="92"/>
    <x v="224"/>
    <n v="48"/>
    <n v="48"/>
    <n v="6"/>
    <x v="1"/>
  </r>
  <r>
    <n v="91415"/>
    <x v="157"/>
    <x v="227"/>
    <n v="58"/>
    <n v="58"/>
    <n v="6"/>
    <x v="1"/>
  </r>
  <r>
    <n v="91422"/>
    <x v="191"/>
    <x v="226"/>
    <n v="67"/>
    <n v="67"/>
    <n v="6"/>
    <x v="1"/>
  </r>
  <r>
    <n v="91471"/>
    <x v="0"/>
    <x v="228"/>
    <n v="19"/>
    <n v="19"/>
    <n v="6"/>
    <x v="1"/>
  </r>
  <r>
    <n v="91482"/>
    <x v="193"/>
    <x v="230"/>
    <n v="31"/>
    <n v="31"/>
    <n v="6"/>
    <x v="1"/>
  </r>
  <r>
    <n v="91491"/>
    <x v="192"/>
    <x v="229"/>
    <n v="42"/>
    <n v="41"/>
    <n v="6"/>
    <x v="1"/>
  </r>
  <r>
    <n v="91504"/>
    <x v="195"/>
    <x v="232"/>
    <n v="56"/>
    <n v="56"/>
    <n v="6"/>
    <x v="1"/>
  </r>
  <r>
    <n v="91548"/>
    <x v="138"/>
    <x v="233"/>
    <n v="1"/>
    <n v="1"/>
    <n v="6"/>
    <x v="1"/>
  </r>
  <r>
    <n v="91564"/>
    <x v="255"/>
    <x v="450"/>
    <n v="21"/>
    <n v="21"/>
    <n v="6"/>
    <x v="1"/>
  </r>
  <r>
    <n v="91568"/>
    <x v="135"/>
    <x v="238"/>
    <n v="25"/>
    <n v="25"/>
    <n v="6"/>
    <x v="1"/>
  </r>
  <r>
    <n v="91572"/>
    <x v="76"/>
    <x v="234"/>
    <n v="29"/>
    <n v="23"/>
    <n v="6"/>
    <x v="1"/>
  </r>
  <r>
    <n v="91587"/>
    <x v="196"/>
    <x v="235"/>
    <n v="45"/>
    <n v="45"/>
    <n v="6"/>
    <x v="1"/>
  </r>
  <r>
    <n v="91598"/>
    <x v="3"/>
    <x v="236"/>
    <n v="57"/>
    <n v="57"/>
    <n v="6"/>
    <x v="1"/>
  </r>
  <r>
    <n v="91601"/>
    <x v="197"/>
    <x v="237"/>
    <n v="60"/>
    <n v="60"/>
    <n v="6"/>
    <x v="1"/>
  </r>
  <r>
    <n v="91624"/>
    <x v="158"/>
    <x v="239"/>
    <n v="83"/>
    <n v="83"/>
    <n v="6"/>
    <x v="1"/>
  </r>
  <r>
    <n v="91635"/>
    <x v="199"/>
    <x v="241"/>
    <n v="95"/>
    <n v="95"/>
    <n v="6"/>
    <x v="1"/>
  </r>
  <r>
    <n v="91678"/>
    <x v="200"/>
    <x v="242"/>
    <n v="42"/>
    <n v="42"/>
    <n v="6"/>
    <x v="1"/>
  </r>
  <r>
    <n v="91680"/>
    <x v="201"/>
    <x v="243"/>
    <n v="44"/>
    <n v="44"/>
    <n v="6"/>
    <x v="1"/>
  </r>
  <r>
    <n v="91696"/>
    <x v="119"/>
    <x v="245"/>
    <n v="62"/>
    <n v="62"/>
    <n v="6"/>
    <x v="1"/>
  </r>
  <r>
    <n v="91698"/>
    <x v="2"/>
    <x v="244"/>
    <n v="64"/>
    <n v="63"/>
    <n v="6"/>
    <x v="1"/>
  </r>
  <r>
    <n v="91760"/>
    <x v="145"/>
    <x v="249"/>
    <n v="32"/>
    <n v="32"/>
    <n v="6"/>
    <x v="1"/>
  </r>
  <r>
    <n v="91786"/>
    <x v="204"/>
    <x v="250"/>
    <n v="58"/>
    <n v="58"/>
    <n v="6"/>
    <x v="1"/>
  </r>
  <r>
    <n v="91792"/>
    <x v="203"/>
    <x v="248"/>
    <n v="64"/>
    <n v="64"/>
    <n v="6"/>
    <x v="1"/>
  </r>
  <r>
    <n v="91804"/>
    <x v="202"/>
    <x v="247"/>
    <n v="77"/>
    <n v="72"/>
    <n v="6"/>
    <x v="1"/>
  </r>
  <r>
    <n v="91874"/>
    <x v="205"/>
    <x v="251"/>
    <n v="54"/>
    <n v="54"/>
    <n v="6"/>
    <x v="1"/>
  </r>
  <r>
    <n v="91965"/>
    <x v="9"/>
    <x v="253"/>
    <n v="52"/>
    <n v="52"/>
    <n v="6"/>
    <x v="1"/>
  </r>
  <r>
    <n v="91977"/>
    <x v="129"/>
    <x v="255"/>
    <n v="64"/>
    <n v="64"/>
    <n v="6"/>
    <x v="1"/>
  </r>
  <r>
    <n v="91984"/>
    <x v="206"/>
    <x v="252"/>
    <n v="71"/>
    <n v="59"/>
    <n v="6"/>
    <x v="1"/>
  </r>
  <r>
    <n v="91986"/>
    <x v="148"/>
    <x v="254"/>
    <n v="73"/>
    <n v="60"/>
    <n v="6"/>
    <x v="1"/>
  </r>
  <r>
    <n v="91992"/>
    <x v="177"/>
    <x v="256"/>
    <n v="79"/>
    <n v="64"/>
    <n v="6"/>
    <x v="1"/>
  </r>
  <r>
    <n v="92036"/>
    <x v="208"/>
    <x v="258"/>
    <n v="25"/>
    <n v="25"/>
    <n v="6"/>
    <x v="1"/>
  </r>
  <r>
    <n v="92054"/>
    <x v="210"/>
    <x v="260"/>
    <n v="43"/>
    <n v="43"/>
    <n v="6"/>
    <x v="1"/>
  </r>
  <r>
    <n v="92094"/>
    <x v="209"/>
    <x v="259"/>
    <n v="87"/>
    <n v="78"/>
    <n v="6"/>
    <x v="1"/>
  </r>
  <r>
    <n v="92099"/>
    <x v="212"/>
    <x v="262"/>
    <n v="92"/>
    <n v="92"/>
    <n v="6"/>
    <x v="1"/>
  </r>
  <r>
    <n v="92121"/>
    <x v="214"/>
    <x v="265"/>
    <n v="15"/>
    <n v="12"/>
    <n v="6"/>
    <x v="1"/>
  </r>
  <r>
    <n v="92129"/>
    <x v="60"/>
    <x v="264"/>
    <n v="23"/>
    <n v="23"/>
    <n v="6"/>
    <x v="1"/>
  </r>
  <r>
    <n v="92154"/>
    <x v="213"/>
    <x v="263"/>
    <n v="48"/>
    <n v="38"/>
    <n v="6"/>
    <x v="1"/>
  </r>
  <r>
    <n v="92183"/>
    <x v="215"/>
    <x v="266"/>
    <n v="79"/>
    <n v="79"/>
    <n v="6"/>
    <x v="1"/>
  </r>
  <r>
    <n v="92242"/>
    <x v="143"/>
    <x v="270"/>
    <n v="44"/>
    <n v="44"/>
    <n v="6"/>
    <x v="1"/>
  </r>
  <r>
    <n v="92247"/>
    <x v="37"/>
    <x v="268"/>
    <n v="49"/>
    <n v="49"/>
    <n v="6"/>
    <x v="1"/>
  </r>
  <r>
    <n v="92253"/>
    <x v="35"/>
    <x v="269"/>
    <n v="55"/>
    <n v="55"/>
    <n v="6"/>
    <x v="1"/>
  </r>
  <r>
    <n v="92260"/>
    <x v="216"/>
    <x v="271"/>
    <n v="62"/>
    <n v="62"/>
    <n v="6"/>
    <x v="1"/>
  </r>
  <r>
    <n v="92266"/>
    <x v="24"/>
    <x v="272"/>
    <n v="68"/>
    <n v="68"/>
    <n v="6"/>
    <x v="1"/>
  </r>
  <r>
    <n v="92284"/>
    <x v="217"/>
    <x v="273"/>
    <n v="87"/>
    <n v="86"/>
    <n v="6"/>
    <x v="1"/>
  </r>
  <r>
    <n v="92287"/>
    <x v="15"/>
    <x v="267"/>
    <n v="90"/>
    <n v="28"/>
    <n v="6"/>
    <x v="1"/>
  </r>
  <r>
    <n v="92316"/>
    <x v="218"/>
    <x v="274"/>
    <n v="22"/>
    <n v="22"/>
    <n v="6"/>
    <x v="1"/>
  </r>
  <r>
    <n v="92335"/>
    <x v="87"/>
    <x v="275"/>
    <n v="42"/>
    <n v="42"/>
    <n v="6"/>
    <x v="1"/>
  </r>
  <r>
    <n v="92349"/>
    <x v="153"/>
    <x v="278"/>
    <n v="56"/>
    <n v="56"/>
    <n v="6"/>
    <x v="1"/>
  </r>
  <r>
    <n v="92352"/>
    <x v="220"/>
    <x v="277"/>
    <n v="59"/>
    <n v="59"/>
    <n v="6"/>
    <x v="1"/>
  </r>
  <r>
    <n v="92368"/>
    <x v="219"/>
    <x v="276"/>
    <n v="75"/>
    <n v="70"/>
    <n v="6"/>
    <x v="1"/>
  </r>
  <r>
    <n v="92393"/>
    <x v="189"/>
    <x v="398"/>
    <n v="1"/>
    <n v="1"/>
    <n v="6"/>
    <x v="1"/>
  </r>
  <r>
    <n v="92439"/>
    <x v="11"/>
    <x v="283"/>
    <n v="50"/>
    <n v="50"/>
    <n v="6"/>
    <x v="1"/>
  </r>
  <r>
    <n v="92441"/>
    <x v="224"/>
    <x v="284"/>
    <n v="52"/>
    <n v="52"/>
    <n v="6"/>
    <x v="1"/>
  </r>
  <r>
    <n v="92445"/>
    <x v="97"/>
    <x v="281"/>
    <n v="56"/>
    <n v="56"/>
    <n v="6"/>
    <x v="1"/>
  </r>
  <r>
    <n v="92453"/>
    <x v="222"/>
    <x v="280"/>
    <n v="64"/>
    <n v="62"/>
    <n v="6"/>
    <x v="1"/>
  </r>
  <r>
    <n v="92472"/>
    <x v="64"/>
    <x v="285"/>
    <n v="83"/>
    <n v="83"/>
    <n v="6"/>
    <x v="1"/>
  </r>
  <r>
    <n v="92474"/>
    <x v="225"/>
    <x v="286"/>
    <n v="85"/>
    <n v="85"/>
    <n v="6"/>
    <x v="1"/>
  </r>
  <r>
    <n v="92526"/>
    <x v="226"/>
    <x v="287"/>
    <n v="41"/>
    <n v="41"/>
    <n v="6"/>
    <x v="1"/>
  </r>
  <r>
    <n v="92574"/>
    <x v="227"/>
    <x v="288"/>
    <n v="90"/>
    <n v="89"/>
    <n v="6"/>
    <x v="1"/>
  </r>
  <r>
    <n v="92611"/>
    <x v="1"/>
    <x v="289"/>
    <n v="30"/>
    <n v="30"/>
    <n v="6"/>
    <x v="1"/>
  </r>
  <r>
    <n v="92612"/>
    <x v="228"/>
    <x v="292"/>
    <n v="31"/>
    <n v="31"/>
    <n v="6"/>
    <x v="1"/>
  </r>
  <r>
    <n v="92621"/>
    <x v="27"/>
    <x v="291"/>
    <n v="41"/>
    <n v="41"/>
    <n v="6"/>
    <x v="1"/>
  </r>
  <r>
    <n v="92639"/>
    <x v="61"/>
    <x v="290"/>
    <n v="59"/>
    <n v="59"/>
    <n v="6"/>
    <x v="1"/>
  </r>
  <r>
    <n v="92724"/>
    <x v="229"/>
    <x v="293"/>
    <n v="49"/>
    <n v="49"/>
    <n v="6"/>
    <x v="1"/>
  </r>
  <r>
    <n v="92761"/>
    <x v="230"/>
    <x v="294"/>
    <n v="87"/>
    <n v="77"/>
    <n v="6"/>
    <x v="1"/>
  </r>
  <r>
    <n v="92818"/>
    <x v="107"/>
    <x v="297"/>
    <n v="47"/>
    <n v="47"/>
    <n v="6"/>
    <x v="1"/>
  </r>
  <r>
    <n v="92822"/>
    <x v="234"/>
    <x v="302"/>
    <n v="52"/>
    <n v="52"/>
    <n v="6"/>
    <x v="1"/>
  </r>
  <r>
    <n v="92830"/>
    <x v="25"/>
    <x v="296"/>
    <n v="60"/>
    <n v="60"/>
    <n v="6"/>
    <x v="1"/>
  </r>
  <r>
    <n v="92834"/>
    <x v="233"/>
    <x v="301"/>
    <n v="64"/>
    <n v="64"/>
    <n v="6"/>
    <x v="1"/>
  </r>
  <r>
    <n v="92838"/>
    <x v="85"/>
    <x v="298"/>
    <n v="68"/>
    <n v="68"/>
    <n v="6"/>
    <x v="1"/>
  </r>
  <r>
    <n v="92846"/>
    <x v="232"/>
    <x v="299"/>
    <n v="76"/>
    <n v="76"/>
    <n v="6"/>
    <x v="1"/>
  </r>
  <r>
    <n v="92860"/>
    <x v="231"/>
    <x v="295"/>
    <n v="91"/>
    <n v="49"/>
    <n v="6"/>
    <x v="1"/>
  </r>
  <r>
    <n v="92875"/>
    <x v="157"/>
    <x v="303"/>
    <n v="7"/>
    <n v="7"/>
    <n v="6"/>
    <x v="1"/>
  </r>
  <r>
    <n v="92886"/>
    <x v="172"/>
    <x v="305"/>
    <n v="19"/>
    <n v="19"/>
    <n v="6"/>
    <x v="1"/>
  </r>
  <r>
    <n v="92900"/>
    <x v="141"/>
    <x v="306"/>
    <n v="34"/>
    <n v="34"/>
    <n v="6"/>
    <x v="1"/>
  </r>
  <r>
    <n v="92908"/>
    <x v="13"/>
    <x v="304"/>
    <n v="42"/>
    <n v="38"/>
    <n v="6"/>
    <x v="1"/>
  </r>
  <r>
    <n v="92928"/>
    <x v="127"/>
    <x v="307"/>
    <n v="64"/>
    <n v="64"/>
    <n v="6"/>
    <x v="1"/>
  </r>
  <r>
    <n v="92981"/>
    <x v="235"/>
    <x v="308"/>
    <n v="21"/>
    <n v="21"/>
    <n v="6"/>
    <x v="1"/>
  </r>
  <r>
    <n v="92990"/>
    <x v="156"/>
    <x v="309"/>
    <n v="30"/>
    <n v="23"/>
    <n v="6"/>
    <x v="1"/>
  </r>
  <r>
    <n v="92994"/>
    <x v="118"/>
    <x v="313"/>
    <n v="34"/>
    <n v="34"/>
    <n v="6"/>
    <x v="1"/>
  </r>
  <r>
    <n v="92997"/>
    <x v="169"/>
    <x v="314"/>
    <n v="37"/>
    <n v="37"/>
    <n v="6"/>
    <x v="1"/>
  </r>
  <r>
    <n v="93027"/>
    <x v="236"/>
    <x v="310"/>
    <n v="69"/>
    <n v="69"/>
    <n v="6"/>
    <x v="1"/>
  </r>
  <r>
    <n v="93035"/>
    <x v="237"/>
    <x v="312"/>
    <n v="77"/>
    <n v="77"/>
    <n v="6"/>
    <x v="1"/>
  </r>
  <r>
    <n v="93037"/>
    <x v="80"/>
    <x v="311"/>
    <n v="79"/>
    <n v="74"/>
    <n v="6"/>
    <x v="1"/>
  </r>
  <r>
    <n v="93055"/>
    <x v="108"/>
    <x v="377"/>
    <n v="1"/>
    <n v="1"/>
    <n v="6"/>
    <x v="1"/>
  </r>
  <r>
    <n v="93077"/>
    <x v="158"/>
    <x v="316"/>
    <n v="25"/>
    <n v="25"/>
    <n v="6"/>
    <x v="1"/>
  </r>
  <r>
    <n v="93083"/>
    <x v="239"/>
    <x v="317"/>
    <n v="31"/>
    <n v="31"/>
    <n v="6"/>
    <x v="1"/>
  </r>
  <r>
    <n v="93093"/>
    <x v="75"/>
    <x v="318"/>
    <n v="41"/>
    <n v="41"/>
    <n v="6"/>
    <x v="1"/>
  </r>
  <r>
    <n v="93111"/>
    <x v="238"/>
    <x v="315"/>
    <n v="60"/>
    <n v="49"/>
    <n v="6"/>
    <x v="1"/>
  </r>
  <r>
    <n v="93129"/>
    <x v="240"/>
    <x v="319"/>
    <n v="81"/>
    <n v="75"/>
    <n v="6"/>
    <x v="1"/>
  </r>
  <r>
    <n v="93164"/>
    <x v="12"/>
    <x v="320"/>
    <n v="19"/>
    <n v="19"/>
    <n v="6"/>
    <x v="1"/>
  </r>
  <r>
    <n v="93176"/>
    <x v="241"/>
    <x v="321"/>
    <n v="31"/>
    <n v="17"/>
    <n v="6"/>
    <x v="1"/>
  </r>
  <r>
    <n v="93185"/>
    <x v="114"/>
    <x v="324"/>
    <n v="40"/>
    <n v="40"/>
    <n v="6"/>
    <x v="1"/>
  </r>
  <r>
    <n v="93192"/>
    <x v="242"/>
    <x v="323"/>
    <n v="48"/>
    <n v="48"/>
    <n v="6"/>
    <x v="1"/>
  </r>
  <r>
    <n v="93194"/>
    <x v="193"/>
    <x v="325"/>
    <n v="50"/>
    <n v="50"/>
    <n v="6"/>
    <x v="1"/>
  </r>
  <r>
    <n v="93268"/>
    <x v="50"/>
    <x v="327"/>
    <n v="31"/>
    <n v="31"/>
    <n v="6"/>
    <x v="1"/>
  </r>
  <r>
    <n v="93273"/>
    <x v="243"/>
    <x v="328"/>
    <n v="36"/>
    <n v="36"/>
    <n v="6"/>
    <x v="1"/>
  </r>
  <r>
    <n v="93282"/>
    <x v="98"/>
    <x v="331"/>
    <n v="47"/>
    <n v="47"/>
    <n v="6"/>
    <x v="1"/>
  </r>
  <r>
    <n v="93291"/>
    <x v="164"/>
    <x v="330"/>
    <n v="57"/>
    <n v="57"/>
    <n v="6"/>
    <x v="1"/>
  </r>
  <r>
    <n v="93306"/>
    <x v="244"/>
    <x v="329"/>
    <n v="73"/>
    <n v="72"/>
    <n v="6"/>
    <x v="1"/>
  </r>
  <r>
    <n v="93342"/>
    <x v="20"/>
    <x v="332"/>
    <n v="12"/>
    <n v="12"/>
    <n v="6"/>
    <x v="1"/>
  </r>
  <r>
    <n v="93373"/>
    <x v="246"/>
    <x v="338"/>
    <n v="46"/>
    <n v="46"/>
    <n v="6"/>
    <x v="1"/>
  </r>
  <r>
    <n v="93394"/>
    <x v="31"/>
    <x v="336"/>
    <n v="68"/>
    <n v="68"/>
    <n v="6"/>
    <x v="1"/>
  </r>
  <r>
    <n v="93395"/>
    <x v="34"/>
    <x v="334"/>
    <n v="69"/>
    <n v="68"/>
    <n v="6"/>
    <x v="1"/>
  </r>
  <r>
    <n v="93417"/>
    <x v="106"/>
    <x v="335"/>
    <n v="91"/>
    <n v="81"/>
    <n v="6"/>
    <x v="1"/>
  </r>
  <r>
    <n v="93418"/>
    <x v="66"/>
    <x v="352"/>
    <n v="92"/>
    <n v="92"/>
    <n v="6"/>
    <x v="1"/>
  </r>
  <r>
    <n v="93419"/>
    <x v="60"/>
    <x v="333"/>
    <n v="93"/>
    <n v="62"/>
    <n v="6"/>
    <x v="1"/>
  </r>
  <r>
    <n v="93452"/>
    <x v="147"/>
    <x v="200"/>
    <n v="28"/>
    <n v="28"/>
    <n v="6"/>
    <x v="1"/>
  </r>
  <r>
    <n v="93460"/>
    <x v="247"/>
    <x v="342"/>
    <n v="37"/>
    <n v="37"/>
    <n v="6"/>
    <x v="1"/>
  </r>
  <r>
    <n v="93480"/>
    <x v="28"/>
    <x v="339"/>
    <n v="59"/>
    <n v="59"/>
    <n v="6"/>
    <x v="1"/>
  </r>
  <r>
    <n v="93499"/>
    <x v="248"/>
    <x v="343"/>
    <n v="78"/>
    <n v="78"/>
    <n v="6"/>
    <x v="1"/>
  </r>
  <r>
    <n v="93504"/>
    <x v="113"/>
    <x v="340"/>
    <n v="83"/>
    <n v="71"/>
    <n v="6"/>
    <x v="1"/>
  </r>
  <r>
    <n v="93514"/>
    <x v="249"/>
    <x v="344"/>
    <n v="93"/>
    <n v="89"/>
    <n v="6"/>
    <x v="1"/>
  </r>
  <r>
    <n v="93538"/>
    <x v="250"/>
    <x v="346"/>
    <n v="18"/>
    <n v="18"/>
    <n v="6"/>
    <x v="1"/>
  </r>
  <r>
    <n v="93540"/>
    <x v="24"/>
    <x v="345"/>
    <n v="20"/>
    <n v="20"/>
    <n v="6"/>
    <x v="1"/>
  </r>
  <r>
    <n v="93543"/>
    <x v="145"/>
    <x v="347"/>
    <n v="24"/>
    <n v="24"/>
    <n v="6"/>
    <x v="1"/>
  </r>
  <r>
    <n v="93574"/>
    <x v="251"/>
    <x v="348"/>
    <n v="57"/>
    <n v="52"/>
    <n v="6"/>
    <x v="1"/>
  </r>
  <r>
    <n v="93580"/>
    <x v="252"/>
    <x v="350"/>
    <n v="63"/>
    <n v="63"/>
    <n v="6"/>
    <x v="1"/>
  </r>
  <r>
    <n v="93594"/>
    <x v="253"/>
    <x v="351"/>
    <n v="78"/>
    <n v="78"/>
    <n v="6"/>
    <x v="1"/>
  </r>
  <r>
    <n v="93602"/>
    <x v="194"/>
    <x v="349"/>
    <n v="86"/>
    <n v="76"/>
    <n v="6"/>
    <x v="1"/>
  </r>
  <r>
    <n v="93658"/>
    <x v="254"/>
    <x v="353"/>
    <n v="46"/>
    <n v="46"/>
    <n v="6"/>
    <x v="1"/>
  </r>
  <r>
    <n v="93661"/>
    <x v="41"/>
    <x v="354"/>
    <n v="49"/>
    <n v="49"/>
    <n v="6"/>
    <x v="1"/>
  </r>
  <r>
    <n v="93716"/>
    <x v="255"/>
    <x v="356"/>
    <n v="7"/>
    <n v="7"/>
    <n v="6"/>
    <x v="1"/>
  </r>
  <r>
    <n v="93759"/>
    <x v="174"/>
    <x v="357"/>
    <n v="53"/>
    <n v="53"/>
    <n v="6"/>
    <x v="1"/>
  </r>
  <r>
    <n v="93775"/>
    <x v="257"/>
    <x v="359"/>
    <n v="69"/>
    <n v="69"/>
    <n v="6"/>
    <x v="1"/>
  </r>
  <r>
    <n v="93776"/>
    <x v="256"/>
    <x v="358"/>
    <n v="70"/>
    <n v="62"/>
    <n v="6"/>
    <x v="1"/>
  </r>
  <r>
    <n v="93799"/>
    <x v="258"/>
    <x v="360"/>
    <n v="96"/>
    <n v="79"/>
    <n v="6"/>
    <x v="1"/>
  </r>
  <r>
    <n v="93828"/>
    <x v="83"/>
    <x v="364"/>
    <n v="27"/>
    <n v="27"/>
    <n v="6"/>
    <x v="1"/>
  </r>
  <r>
    <n v="93844"/>
    <x v="215"/>
    <x v="365"/>
    <n v="44"/>
    <n v="44"/>
    <n v="6"/>
    <x v="1"/>
  </r>
  <r>
    <n v="93859"/>
    <x v="226"/>
    <x v="366"/>
    <n v="60"/>
    <n v="60"/>
    <n v="6"/>
    <x v="1"/>
  </r>
  <r>
    <n v="93873"/>
    <x v="158"/>
    <x v="363"/>
    <n v="74"/>
    <n v="55"/>
    <n v="6"/>
    <x v="1"/>
  </r>
  <r>
    <n v="93885"/>
    <x v="94"/>
    <x v="367"/>
    <n v="88"/>
    <n v="76"/>
    <n v="6"/>
    <x v="1"/>
  </r>
  <r>
    <n v="93914"/>
    <x v="260"/>
    <x v="370"/>
    <n v="20"/>
    <n v="20"/>
    <n v="6"/>
    <x v="1"/>
  </r>
  <r>
    <n v="93920"/>
    <x v="46"/>
    <x v="369"/>
    <n v="26"/>
    <n v="26"/>
    <n v="6"/>
    <x v="1"/>
  </r>
  <r>
    <n v="93921"/>
    <x v="91"/>
    <x v="374"/>
    <n v="27"/>
    <n v="27"/>
    <n v="6"/>
    <x v="1"/>
  </r>
  <r>
    <n v="93925"/>
    <x v="138"/>
    <x v="368"/>
    <n v="32"/>
    <n v="29"/>
    <n v="6"/>
    <x v="1"/>
  </r>
  <r>
    <n v="93927"/>
    <x v="261"/>
    <x v="371"/>
    <n v="34"/>
    <n v="34"/>
    <n v="6"/>
    <x v="1"/>
  </r>
  <r>
    <n v="93945"/>
    <x v="59"/>
    <x v="373"/>
    <n v="54"/>
    <n v="54"/>
    <n v="6"/>
    <x v="1"/>
  </r>
  <r>
    <n v="93948"/>
    <x v="263"/>
    <x v="376"/>
    <n v="57"/>
    <n v="57"/>
    <n v="6"/>
    <x v="1"/>
  </r>
  <r>
    <n v="93961"/>
    <x v="262"/>
    <x v="372"/>
    <n v="70"/>
    <n v="65"/>
    <n v="6"/>
    <x v="1"/>
  </r>
  <r>
    <n v="93966"/>
    <x v="128"/>
    <x v="375"/>
    <n v="77"/>
    <n v="69"/>
    <n v="6"/>
    <x v="1"/>
  </r>
  <r>
    <n v="93990"/>
    <x v="108"/>
    <x v="377"/>
    <n v="3"/>
    <n v="2"/>
    <n v="6"/>
    <x v="1"/>
  </r>
  <r>
    <n v="94033"/>
    <x v="202"/>
    <x v="379"/>
    <n v="49"/>
    <n v="49"/>
    <n v="6"/>
    <x v="1"/>
  </r>
  <r>
    <n v="94055"/>
    <x v="265"/>
    <x v="382"/>
    <n v="73"/>
    <n v="73"/>
    <n v="6"/>
    <x v="1"/>
  </r>
  <r>
    <n v="94056"/>
    <x v="264"/>
    <x v="378"/>
    <n v="74"/>
    <n v="51"/>
    <n v="6"/>
    <x v="1"/>
  </r>
  <r>
    <n v="94061"/>
    <x v="232"/>
    <x v="380"/>
    <n v="80"/>
    <n v="74"/>
    <n v="6"/>
    <x v="1"/>
  </r>
  <r>
    <n v="94128"/>
    <x v="95"/>
    <x v="383"/>
    <n v="52"/>
    <n v="52"/>
    <n v="6"/>
    <x v="1"/>
  </r>
  <r>
    <n v="94133"/>
    <x v="9"/>
    <x v="384"/>
    <n v="57"/>
    <n v="57"/>
    <n v="6"/>
    <x v="1"/>
  </r>
  <r>
    <n v="94168"/>
    <x v="266"/>
    <x v="385"/>
    <n v="96"/>
    <n v="83"/>
    <n v="6"/>
    <x v="1"/>
  </r>
  <r>
    <n v="94177"/>
    <x v="172"/>
    <x v="386"/>
    <n v="7"/>
    <n v="7"/>
    <n v="6"/>
    <x v="1"/>
  </r>
  <r>
    <n v="94183"/>
    <x v="76"/>
    <x v="390"/>
    <n v="14"/>
    <n v="14"/>
    <n v="6"/>
    <x v="1"/>
  </r>
  <r>
    <n v="94192"/>
    <x v="35"/>
    <x v="388"/>
    <n v="23"/>
    <n v="23"/>
    <n v="6"/>
    <x v="1"/>
  </r>
  <r>
    <n v="94202"/>
    <x v="270"/>
    <x v="395"/>
    <n v="33"/>
    <n v="33"/>
    <n v="6"/>
    <x v="1"/>
  </r>
  <r>
    <n v="94204"/>
    <x v="250"/>
    <x v="394"/>
    <n v="35"/>
    <n v="35"/>
    <n v="6"/>
    <x v="1"/>
  </r>
  <r>
    <n v="94212"/>
    <x v="92"/>
    <x v="387"/>
    <n v="44"/>
    <n v="44"/>
    <n v="6"/>
    <x v="1"/>
  </r>
  <r>
    <n v="94216"/>
    <x v="268"/>
    <x v="391"/>
    <n v="48"/>
    <n v="48"/>
    <n v="6"/>
    <x v="1"/>
  </r>
  <r>
    <n v="94223"/>
    <x v="143"/>
    <x v="393"/>
    <n v="55"/>
    <n v="55"/>
    <n v="6"/>
    <x v="1"/>
  </r>
  <r>
    <n v="94252"/>
    <x v="269"/>
    <x v="392"/>
    <n v="88"/>
    <n v="76"/>
    <n v="6"/>
    <x v="1"/>
  </r>
  <r>
    <n v="94279"/>
    <x v="271"/>
    <x v="397"/>
    <n v="17"/>
    <n v="17"/>
    <n v="6"/>
    <x v="1"/>
  </r>
  <r>
    <n v="94284"/>
    <x v="186"/>
    <x v="396"/>
    <n v="22"/>
    <n v="22"/>
    <n v="6"/>
    <x v="1"/>
  </r>
  <r>
    <n v="94287"/>
    <x v="272"/>
    <x v="400"/>
    <n v="25"/>
    <n v="25"/>
    <n v="6"/>
    <x v="1"/>
  </r>
  <r>
    <n v="94292"/>
    <x v="27"/>
    <x v="399"/>
    <n v="30"/>
    <n v="30"/>
    <n v="6"/>
    <x v="1"/>
  </r>
  <r>
    <n v="94295"/>
    <x v="189"/>
    <x v="398"/>
    <n v="33"/>
    <n v="33"/>
    <n v="6"/>
    <x v="1"/>
  </r>
  <r>
    <n v="94384"/>
    <x v="274"/>
    <x v="402"/>
    <n v="29"/>
    <n v="29"/>
    <n v="6"/>
    <x v="1"/>
  </r>
  <r>
    <n v="94392"/>
    <x v="84"/>
    <x v="98"/>
    <n v="37"/>
    <n v="37"/>
    <n v="6"/>
    <x v="1"/>
  </r>
  <r>
    <n v="94424"/>
    <x v="215"/>
    <x v="404"/>
    <n v="73"/>
    <n v="67"/>
    <n v="6"/>
    <x v="1"/>
  </r>
  <r>
    <n v="94435"/>
    <x v="158"/>
    <x v="403"/>
    <n v="84"/>
    <n v="65"/>
    <n v="6"/>
    <x v="1"/>
  </r>
  <r>
    <n v="94488"/>
    <x v="78"/>
    <x v="406"/>
    <n v="40"/>
    <n v="40"/>
    <n v="6"/>
    <x v="1"/>
  </r>
  <r>
    <n v="94531"/>
    <x v="275"/>
    <x v="407"/>
    <n v="88"/>
    <n v="83"/>
    <n v="6"/>
    <x v="1"/>
  </r>
  <r>
    <n v="94543"/>
    <x v="50"/>
    <x v="51"/>
    <n v="1"/>
    <n v="1"/>
    <n v="6"/>
    <x v="1"/>
  </r>
  <r>
    <n v="94554"/>
    <x v="1"/>
    <x v="1"/>
    <n v="14"/>
    <n v="14"/>
    <n v="6"/>
    <x v="1"/>
  </r>
  <r>
    <n v="94573"/>
    <x v="2"/>
    <x v="2"/>
    <n v="33"/>
    <n v="33"/>
    <n v="6"/>
    <x v="1"/>
  </r>
  <r>
    <n v="94628"/>
    <x v="3"/>
    <x v="3"/>
    <n v="94"/>
    <n v="90"/>
    <n v="6"/>
    <x v="1"/>
  </r>
  <r>
    <n v="94645"/>
    <x v="5"/>
    <x v="5"/>
    <n v="13"/>
    <n v="13"/>
    <n v="6"/>
    <x v="1"/>
  </r>
  <r>
    <n v="94687"/>
    <x v="4"/>
    <x v="4"/>
    <n v="57"/>
    <n v="57"/>
    <n v="6"/>
    <x v="1"/>
  </r>
  <r>
    <n v="94690"/>
    <x v="6"/>
    <x v="6"/>
    <n v="60"/>
    <n v="56"/>
    <n v="6"/>
    <x v="1"/>
  </r>
  <r>
    <n v="94692"/>
    <x v="8"/>
    <x v="8"/>
    <n v="62"/>
    <n v="62"/>
    <n v="6"/>
    <x v="1"/>
  </r>
  <r>
    <n v="94766"/>
    <x v="10"/>
    <x v="10"/>
    <n v="44"/>
    <n v="19"/>
    <n v="6"/>
    <x v="1"/>
  </r>
  <r>
    <n v="94769"/>
    <x v="11"/>
    <x v="11"/>
    <n v="47"/>
    <n v="47"/>
    <n v="6"/>
    <x v="1"/>
  </r>
  <r>
    <n v="94823"/>
    <x v="14"/>
    <x v="14"/>
    <n v="11"/>
    <n v="11"/>
    <n v="6"/>
    <x v="1"/>
  </r>
  <r>
    <n v="94830"/>
    <x v="13"/>
    <x v="13"/>
    <n v="18"/>
    <n v="15"/>
    <n v="6"/>
    <x v="1"/>
  </r>
  <r>
    <n v="94847"/>
    <x v="15"/>
    <x v="15"/>
    <n v="37"/>
    <n v="37"/>
    <n v="6"/>
    <x v="1"/>
  </r>
  <r>
    <n v="94870"/>
    <x v="16"/>
    <x v="16"/>
    <n v="63"/>
    <n v="60"/>
    <n v="6"/>
    <x v="1"/>
  </r>
  <r>
    <n v="94939"/>
    <x v="20"/>
    <x v="20"/>
    <n v="39"/>
    <n v="39"/>
    <n v="6"/>
    <x v="1"/>
  </r>
  <r>
    <n v="94940"/>
    <x v="18"/>
    <x v="18"/>
    <n v="40"/>
    <n v="40"/>
    <n v="6"/>
    <x v="1"/>
  </r>
  <r>
    <n v="94950"/>
    <x v="19"/>
    <x v="19"/>
    <n v="51"/>
    <n v="51"/>
    <n v="6"/>
    <x v="1"/>
  </r>
  <r>
    <n v="94953"/>
    <x v="17"/>
    <x v="17"/>
    <n v="54"/>
    <n v="54"/>
    <n v="6"/>
    <x v="1"/>
  </r>
  <r>
    <n v="94969"/>
    <x v="23"/>
    <x v="23"/>
    <n v="72"/>
    <n v="72"/>
    <n v="6"/>
    <x v="1"/>
  </r>
  <r>
    <n v="94970"/>
    <x v="22"/>
    <x v="22"/>
    <n v="73"/>
    <n v="73"/>
    <n v="6"/>
    <x v="1"/>
  </r>
  <r>
    <n v="94991"/>
    <x v="21"/>
    <x v="21"/>
    <n v="99"/>
    <n v="90"/>
    <n v="6"/>
    <x v="1"/>
  </r>
  <r>
    <n v="85452"/>
    <x v="218"/>
    <x v="581"/>
    <n v="28"/>
    <n v="28"/>
    <n v="6"/>
    <x v="2"/>
  </r>
  <r>
    <n v="80694"/>
    <x v="343"/>
    <x v="582"/>
    <n v="7"/>
    <n v="7"/>
    <n v="6"/>
    <x v="4"/>
  </r>
  <r>
    <n v="80697"/>
    <x v="250"/>
    <x v="583"/>
    <n v="11"/>
    <n v="11"/>
    <n v="6"/>
    <x v="4"/>
  </r>
  <r>
    <n v="80710"/>
    <x v="46"/>
    <x v="584"/>
    <n v="24"/>
    <n v="24"/>
    <n v="6"/>
    <x v="4"/>
  </r>
  <r>
    <n v="80715"/>
    <x v="78"/>
    <x v="585"/>
    <n v="29"/>
    <n v="29"/>
    <n v="6"/>
    <x v="4"/>
  </r>
  <r>
    <n v="75891"/>
    <x v="344"/>
    <x v="586"/>
    <n v="33"/>
    <n v="33"/>
    <n v="6"/>
    <x v="3"/>
  </r>
  <r>
    <n v="75894"/>
    <x v="12"/>
    <x v="587"/>
    <n v="36"/>
    <n v="36"/>
    <n v="6"/>
    <x v="3"/>
  </r>
  <r>
    <n v="95031"/>
    <x v="20"/>
    <x v="20"/>
    <n v="42"/>
    <n v="42"/>
    <n v="5"/>
    <x v="0"/>
  </r>
  <r>
    <n v="95035"/>
    <x v="18"/>
    <x v="18"/>
    <n v="47"/>
    <n v="42"/>
    <n v="5"/>
    <x v="0"/>
  </r>
  <r>
    <n v="95040"/>
    <x v="19"/>
    <x v="19"/>
    <n v="52"/>
    <n v="52"/>
    <n v="5"/>
    <x v="0"/>
  </r>
  <r>
    <n v="95046"/>
    <x v="17"/>
    <x v="17"/>
    <n v="58"/>
    <n v="58"/>
    <n v="5"/>
    <x v="0"/>
  </r>
  <r>
    <n v="95063"/>
    <x v="22"/>
    <x v="22"/>
    <n v="78"/>
    <n v="78"/>
    <n v="5"/>
    <x v="0"/>
  </r>
  <r>
    <n v="95067"/>
    <x v="23"/>
    <x v="23"/>
    <n v="82"/>
    <n v="82"/>
    <n v="5"/>
    <x v="0"/>
  </r>
  <r>
    <n v="95077"/>
    <x v="21"/>
    <x v="21"/>
    <n v="95"/>
    <n v="90"/>
    <n v="5"/>
    <x v="0"/>
  </r>
  <r>
    <n v="95094"/>
    <x v="12"/>
    <x v="24"/>
    <n v="13"/>
    <n v="13"/>
    <n v="5"/>
    <x v="0"/>
  </r>
  <r>
    <n v="95116"/>
    <x v="26"/>
    <x v="27"/>
    <n v="38"/>
    <n v="38"/>
    <n v="5"/>
    <x v="0"/>
  </r>
  <r>
    <n v="95130"/>
    <x v="24"/>
    <x v="25"/>
    <n v="52"/>
    <n v="52"/>
    <n v="5"/>
    <x v="0"/>
  </r>
  <r>
    <n v="95132"/>
    <x v="25"/>
    <x v="26"/>
    <n v="54"/>
    <n v="54"/>
    <n v="5"/>
    <x v="0"/>
  </r>
  <r>
    <n v="95172"/>
    <x v="29"/>
    <x v="30"/>
    <n v="99"/>
    <n v="98"/>
    <n v="5"/>
    <x v="0"/>
  </r>
  <r>
    <n v="95173"/>
    <x v="28"/>
    <x v="29"/>
    <n v="100"/>
    <n v="92"/>
    <n v="5"/>
    <x v="0"/>
  </r>
  <r>
    <n v="95185"/>
    <x v="30"/>
    <x v="31"/>
    <n v="14"/>
    <n v="10"/>
    <n v="5"/>
    <x v="0"/>
  </r>
  <r>
    <n v="95208"/>
    <x v="32"/>
    <x v="33"/>
    <n v="39"/>
    <n v="39"/>
    <n v="5"/>
    <x v="0"/>
  </r>
  <r>
    <n v="95217"/>
    <x v="35"/>
    <x v="36"/>
    <n v="48"/>
    <n v="48"/>
    <n v="5"/>
    <x v="0"/>
  </r>
  <r>
    <n v="95223"/>
    <x v="31"/>
    <x v="32"/>
    <n v="54"/>
    <n v="46"/>
    <n v="5"/>
    <x v="0"/>
  </r>
  <r>
    <n v="95230"/>
    <x v="33"/>
    <x v="34"/>
    <n v="62"/>
    <n v="62"/>
    <n v="5"/>
    <x v="0"/>
  </r>
  <r>
    <n v="95247"/>
    <x v="34"/>
    <x v="35"/>
    <n v="81"/>
    <n v="81"/>
    <n v="5"/>
    <x v="0"/>
  </r>
  <r>
    <n v="95304"/>
    <x v="36"/>
    <x v="37"/>
    <n v="44"/>
    <n v="44"/>
    <n v="5"/>
    <x v="0"/>
  </r>
  <r>
    <n v="95322"/>
    <x v="37"/>
    <x v="38"/>
    <n v="63"/>
    <n v="63"/>
    <n v="5"/>
    <x v="0"/>
  </r>
  <r>
    <n v="95334"/>
    <x v="38"/>
    <x v="39"/>
    <n v="75"/>
    <n v="75"/>
    <n v="5"/>
    <x v="0"/>
  </r>
  <r>
    <n v="95373"/>
    <x v="42"/>
    <x v="43"/>
    <n v="22"/>
    <n v="22"/>
    <n v="5"/>
    <x v="0"/>
  </r>
  <r>
    <n v="95386"/>
    <x v="40"/>
    <x v="41"/>
    <n v="35"/>
    <n v="30"/>
    <n v="5"/>
    <x v="0"/>
  </r>
  <r>
    <n v="95392"/>
    <x v="41"/>
    <x v="42"/>
    <n v="42"/>
    <n v="42"/>
    <n v="5"/>
    <x v="0"/>
  </r>
  <r>
    <n v="95396"/>
    <x v="43"/>
    <x v="44"/>
    <n v="46"/>
    <n v="46"/>
    <n v="5"/>
    <x v="0"/>
  </r>
  <r>
    <n v="95470"/>
    <x v="44"/>
    <x v="45"/>
    <n v="26"/>
    <n v="26"/>
    <n v="5"/>
    <x v="0"/>
  </r>
  <r>
    <n v="95471"/>
    <x v="47"/>
    <x v="48"/>
    <n v="27"/>
    <n v="27"/>
    <n v="5"/>
    <x v="0"/>
  </r>
  <r>
    <n v="95489"/>
    <x v="48"/>
    <x v="49"/>
    <n v="47"/>
    <n v="47"/>
    <n v="5"/>
    <x v="0"/>
  </r>
  <r>
    <n v="95511"/>
    <x v="49"/>
    <x v="50"/>
    <n v="69"/>
    <n v="69"/>
    <n v="5"/>
    <x v="0"/>
  </r>
  <r>
    <n v="95525"/>
    <x v="45"/>
    <x v="46"/>
    <n v="84"/>
    <n v="69"/>
    <n v="5"/>
    <x v="0"/>
  </r>
  <r>
    <n v="95535"/>
    <x v="46"/>
    <x v="47"/>
    <n v="95"/>
    <n v="82"/>
    <n v="5"/>
    <x v="0"/>
  </r>
  <r>
    <n v="95555"/>
    <x v="50"/>
    <x v="51"/>
    <n v="20"/>
    <n v="20"/>
    <n v="5"/>
    <x v="0"/>
  </r>
  <r>
    <n v="95559"/>
    <x v="51"/>
    <x v="52"/>
    <n v="24"/>
    <n v="24"/>
    <n v="5"/>
    <x v="0"/>
  </r>
  <r>
    <n v="95587"/>
    <x v="53"/>
    <x v="54"/>
    <n v="53"/>
    <n v="53"/>
    <n v="5"/>
    <x v="0"/>
  </r>
  <r>
    <n v="95591"/>
    <x v="52"/>
    <x v="53"/>
    <n v="58"/>
    <n v="58"/>
    <n v="5"/>
    <x v="0"/>
  </r>
  <r>
    <n v="95594"/>
    <x v="54"/>
    <x v="55"/>
    <n v="61"/>
    <n v="61"/>
    <n v="5"/>
    <x v="0"/>
  </r>
  <r>
    <n v="95596"/>
    <x v="57"/>
    <x v="58"/>
    <n v="63"/>
    <n v="63"/>
    <n v="5"/>
    <x v="0"/>
  </r>
  <r>
    <n v="95600"/>
    <x v="55"/>
    <x v="56"/>
    <n v="67"/>
    <n v="67"/>
    <n v="5"/>
    <x v="0"/>
  </r>
  <r>
    <n v="95611"/>
    <x v="56"/>
    <x v="57"/>
    <n v="78"/>
    <n v="76"/>
    <n v="5"/>
    <x v="0"/>
  </r>
  <r>
    <n v="95628"/>
    <x v="58"/>
    <x v="59"/>
    <n v="99"/>
    <n v="97"/>
    <n v="5"/>
    <x v="0"/>
  </r>
  <r>
    <n v="95642"/>
    <x v="60"/>
    <x v="61"/>
    <n v="15"/>
    <n v="15"/>
    <n v="5"/>
    <x v="0"/>
  </r>
  <r>
    <n v="95645"/>
    <x v="59"/>
    <x v="60"/>
    <n v="18"/>
    <n v="18"/>
    <n v="5"/>
    <x v="0"/>
  </r>
  <r>
    <n v="95674"/>
    <x v="62"/>
    <x v="63"/>
    <n v="50"/>
    <n v="50"/>
    <n v="5"/>
    <x v="0"/>
  </r>
  <r>
    <n v="95675"/>
    <x v="61"/>
    <x v="62"/>
    <n v="51"/>
    <n v="51"/>
    <n v="5"/>
    <x v="0"/>
  </r>
  <r>
    <n v="95684"/>
    <x v="63"/>
    <x v="64"/>
    <n v="60"/>
    <n v="60"/>
    <n v="5"/>
    <x v="0"/>
  </r>
  <r>
    <n v="95705"/>
    <x v="65"/>
    <x v="66"/>
    <n v="81"/>
    <n v="78"/>
    <n v="5"/>
    <x v="0"/>
  </r>
  <r>
    <n v="95712"/>
    <x v="66"/>
    <x v="67"/>
    <n v="89"/>
    <n v="89"/>
    <n v="5"/>
    <x v="0"/>
  </r>
  <r>
    <n v="95721"/>
    <x v="108"/>
    <x v="114"/>
    <n v="1"/>
    <n v="1"/>
    <n v="5"/>
    <x v="0"/>
  </r>
  <r>
    <n v="95757"/>
    <x v="69"/>
    <x v="70"/>
    <n v="40"/>
    <n v="40"/>
    <n v="5"/>
    <x v="0"/>
  </r>
  <r>
    <n v="95763"/>
    <x v="67"/>
    <x v="68"/>
    <n v="48"/>
    <n v="48"/>
    <n v="5"/>
    <x v="0"/>
  </r>
  <r>
    <n v="95798"/>
    <x v="68"/>
    <x v="69"/>
    <n v="86"/>
    <n v="77"/>
    <n v="5"/>
    <x v="0"/>
  </r>
  <r>
    <n v="95858"/>
    <x v="70"/>
    <x v="71"/>
    <n v="53"/>
    <n v="53"/>
    <n v="5"/>
    <x v="0"/>
  </r>
  <r>
    <n v="95863"/>
    <x v="73"/>
    <x v="74"/>
    <n v="59"/>
    <n v="59"/>
    <n v="5"/>
    <x v="0"/>
  </r>
  <r>
    <n v="95869"/>
    <x v="71"/>
    <x v="72"/>
    <n v="65"/>
    <n v="65"/>
    <n v="5"/>
    <x v="0"/>
  </r>
  <r>
    <n v="95878"/>
    <x v="72"/>
    <x v="73"/>
    <n v="75"/>
    <n v="70"/>
    <n v="5"/>
    <x v="0"/>
  </r>
  <r>
    <n v="95928"/>
    <x v="75"/>
    <x v="77"/>
    <n v="31"/>
    <n v="31"/>
    <n v="5"/>
    <x v="0"/>
  </r>
  <r>
    <n v="95936"/>
    <x v="5"/>
    <x v="76"/>
    <n v="39"/>
    <n v="39"/>
    <n v="5"/>
    <x v="0"/>
  </r>
  <r>
    <n v="95978"/>
    <x v="74"/>
    <x v="75"/>
    <n v="87"/>
    <n v="79"/>
    <n v="5"/>
    <x v="0"/>
  </r>
  <r>
    <n v="96010"/>
    <x v="76"/>
    <x v="78"/>
    <n v="24"/>
    <n v="24"/>
    <n v="5"/>
    <x v="0"/>
  </r>
  <r>
    <n v="96013"/>
    <x v="77"/>
    <x v="80"/>
    <n v="28"/>
    <n v="28"/>
    <n v="5"/>
    <x v="0"/>
  </r>
  <r>
    <n v="96015"/>
    <x v="1"/>
    <x v="79"/>
    <n v="30"/>
    <n v="30"/>
    <n v="5"/>
    <x v="0"/>
  </r>
  <r>
    <n v="96021"/>
    <x v="78"/>
    <x v="81"/>
    <n v="36"/>
    <n v="36"/>
    <n v="5"/>
    <x v="0"/>
  </r>
  <r>
    <n v="96034"/>
    <x v="79"/>
    <x v="82"/>
    <n v="51"/>
    <n v="51"/>
    <n v="5"/>
    <x v="0"/>
  </r>
  <r>
    <n v="96062"/>
    <x v="80"/>
    <x v="83"/>
    <n v="83"/>
    <n v="83"/>
    <n v="5"/>
    <x v="0"/>
  </r>
  <r>
    <n v="96084"/>
    <x v="83"/>
    <x v="86"/>
    <n v="8"/>
    <n v="8"/>
    <n v="5"/>
    <x v="0"/>
  </r>
  <r>
    <n v="96089"/>
    <x v="82"/>
    <x v="85"/>
    <n v="13"/>
    <n v="13"/>
    <n v="5"/>
    <x v="0"/>
  </r>
  <r>
    <n v="96112"/>
    <x v="81"/>
    <x v="84"/>
    <n v="38"/>
    <n v="38"/>
    <n v="5"/>
    <x v="0"/>
  </r>
  <r>
    <n v="96129"/>
    <x v="86"/>
    <x v="89"/>
    <n v="58"/>
    <n v="58"/>
    <n v="5"/>
    <x v="0"/>
  </r>
  <r>
    <n v="96131"/>
    <x v="85"/>
    <x v="88"/>
    <n v="61"/>
    <n v="61"/>
    <n v="5"/>
    <x v="0"/>
  </r>
  <r>
    <n v="96134"/>
    <x v="87"/>
    <x v="90"/>
    <n v="65"/>
    <n v="65"/>
    <n v="5"/>
    <x v="0"/>
  </r>
  <r>
    <n v="96139"/>
    <x v="84"/>
    <x v="87"/>
    <n v="71"/>
    <n v="71"/>
    <n v="5"/>
    <x v="0"/>
  </r>
  <r>
    <n v="96166"/>
    <x v="264"/>
    <x v="422"/>
    <n v="1"/>
    <n v="1"/>
    <n v="5"/>
    <x v="0"/>
  </r>
  <r>
    <n v="96175"/>
    <x v="91"/>
    <x v="95"/>
    <n v="11"/>
    <n v="11"/>
    <n v="5"/>
    <x v="0"/>
  </r>
  <r>
    <n v="96180"/>
    <x v="15"/>
    <x v="93"/>
    <n v="16"/>
    <n v="16"/>
    <n v="5"/>
    <x v="0"/>
  </r>
  <r>
    <n v="96203"/>
    <x v="90"/>
    <x v="94"/>
    <n v="41"/>
    <n v="41"/>
    <n v="5"/>
    <x v="0"/>
  </r>
  <r>
    <n v="96218"/>
    <x v="92"/>
    <x v="96"/>
    <n v="60"/>
    <n v="60"/>
    <n v="5"/>
    <x v="0"/>
  </r>
  <r>
    <n v="96247"/>
    <x v="89"/>
    <x v="92"/>
    <n v="92"/>
    <n v="54"/>
    <n v="5"/>
    <x v="0"/>
  </r>
  <r>
    <n v="96279"/>
    <x v="94"/>
    <x v="98"/>
    <n v="29"/>
    <n v="29"/>
    <n v="5"/>
    <x v="0"/>
  </r>
  <r>
    <n v="96290"/>
    <x v="95"/>
    <x v="99"/>
    <n v="41"/>
    <n v="41"/>
    <n v="5"/>
    <x v="0"/>
  </r>
  <r>
    <n v="96303"/>
    <x v="93"/>
    <x v="97"/>
    <n v="55"/>
    <n v="55"/>
    <n v="5"/>
    <x v="0"/>
  </r>
  <r>
    <n v="96336"/>
    <x v="98"/>
    <x v="102"/>
    <n v="93"/>
    <n v="93"/>
    <n v="5"/>
    <x v="0"/>
  </r>
  <r>
    <n v="96390"/>
    <x v="97"/>
    <x v="101"/>
    <n v="56"/>
    <n v="56"/>
    <n v="5"/>
    <x v="0"/>
  </r>
  <r>
    <n v="96401"/>
    <x v="96"/>
    <x v="100"/>
    <n v="68"/>
    <n v="62"/>
    <n v="5"/>
    <x v="0"/>
  </r>
  <r>
    <n v="96446"/>
    <x v="100"/>
    <x v="104"/>
    <n v="20"/>
    <n v="18"/>
    <n v="5"/>
    <x v="0"/>
  </r>
  <r>
    <n v="96456"/>
    <x v="101"/>
    <x v="105"/>
    <n v="31"/>
    <n v="31"/>
    <n v="5"/>
    <x v="0"/>
  </r>
  <r>
    <n v="96466"/>
    <x v="25"/>
    <x v="106"/>
    <n v="43"/>
    <n v="43"/>
    <n v="5"/>
    <x v="0"/>
  </r>
  <r>
    <n v="96491"/>
    <x v="102"/>
    <x v="107"/>
    <n v="71"/>
    <n v="71"/>
    <n v="5"/>
    <x v="0"/>
  </r>
  <r>
    <n v="96503"/>
    <x v="103"/>
    <x v="108"/>
    <n v="85"/>
    <n v="71"/>
    <n v="5"/>
    <x v="0"/>
  </r>
  <r>
    <n v="96536"/>
    <x v="0"/>
    <x v="111"/>
    <n v="21"/>
    <n v="21"/>
    <n v="5"/>
    <x v="0"/>
  </r>
  <r>
    <n v="96538"/>
    <x v="105"/>
    <x v="110"/>
    <n v="23"/>
    <n v="23"/>
    <n v="5"/>
    <x v="0"/>
  </r>
  <r>
    <n v="96579"/>
    <x v="106"/>
    <x v="112"/>
    <n v="73"/>
    <n v="73"/>
    <n v="5"/>
    <x v="0"/>
  </r>
  <r>
    <n v="96581"/>
    <x v="107"/>
    <x v="113"/>
    <n v="75"/>
    <n v="75"/>
    <n v="5"/>
    <x v="0"/>
  </r>
  <r>
    <n v="96598"/>
    <x v="104"/>
    <x v="109"/>
    <n v="95"/>
    <n v="17"/>
    <n v="5"/>
    <x v="0"/>
  </r>
  <r>
    <n v="96612"/>
    <x v="108"/>
    <x v="114"/>
    <n v="11"/>
    <n v="11"/>
    <n v="5"/>
    <x v="0"/>
  </r>
  <r>
    <n v="96675"/>
    <x v="22"/>
    <x v="115"/>
    <n v="83"/>
    <n v="80"/>
    <n v="5"/>
    <x v="0"/>
  </r>
  <r>
    <n v="96683"/>
    <x v="109"/>
    <x v="116"/>
    <n v="95"/>
    <n v="89"/>
    <n v="5"/>
    <x v="0"/>
  </r>
  <r>
    <n v="96737"/>
    <x v="38"/>
    <x v="118"/>
    <n v="54"/>
    <n v="54"/>
    <n v="5"/>
    <x v="0"/>
  </r>
  <r>
    <n v="96741"/>
    <x v="24"/>
    <x v="120"/>
    <n v="60"/>
    <n v="60"/>
    <n v="5"/>
    <x v="0"/>
  </r>
  <r>
    <n v="96750"/>
    <x v="111"/>
    <x v="119"/>
    <n v="70"/>
    <n v="70"/>
    <n v="5"/>
    <x v="0"/>
  </r>
  <r>
    <n v="96758"/>
    <x v="112"/>
    <x v="121"/>
    <n v="79"/>
    <n v="79"/>
    <n v="5"/>
    <x v="0"/>
  </r>
  <r>
    <n v="96783"/>
    <x v="30"/>
    <x v="122"/>
    <n v="7"/>
    <n v="7"/>
    <n v="5"/>
    <x v="0"/>
  </r>
  <r>
    <n v="96792"/>
    <x v="16"/>
    <x v="123"/>
    <n v="18"/>
    <n v="18"/>
    <n v="5"/>
    <x v="0"/>
  </r>
  <r>
    <n v="96815"/>
    <x v="114"/>
    <x v="11"/>
    <n v="42"/>
    <n v="42"/>
    <n v="5"/>
    <x v="0"/>
  </r>
  <r>
    <n v="96831"/>
    <x v="52"/>
    <x v="126"/>
    <n v="59"/>
    <n v="59"/>
    <n v="5"/>
    <x v="0"/>
  </r>
  <r>
    <n v="96841"/>
    <x v="113"/>
    <x v="124"/>
    <n v="72"/>
    <n v="72"/>
    <n v="5"/>
    <x v="0"/>
  </r>
  <r>
    <n v="96842"/>
    <x v="19"/>
    <x v="125"/>
    <n v="73"/>
    <n v="73"/>
    <n v="5"/>
    <x v="0"/>
  </r>
  <r>
    <n v="96852"/>
    <x v="115"/>
    <x v="127"/>
    <n v="85"/>
    <n v="85"/>
    <n v="5"/>
    <x v="0"/>
  </r>
  <r>
    <n v="96854"/>
    <x v="116"/>
    <x v="128"/>
    <n v="87"/>
    <n v="87"/>
    <n v="5"/>
    <x v="0"/>
  </r>
  <r>
    <n v="96879"/>
    <x v="20"/>
    <x v="452"/>
    <n v="16"/>
    <n v="16"/>
    <n v="5"/>
    <x v="0"/>
  </r>
  <r>
    <n v="96906"/>
    <x v="239"/>
    <x v="418"/>
    <n v="46"/>
    <n v="46"/>
    <n v="5"/>
    <x v="0"/>
  </r>
  <r>
    <n v="96914"/>
    <x v="34"/>
    <x v="453"/>
    <n v="54"/>
    <n v="54"/>
    <n v="5"/>
    <x v="0"/>
  </r>
  <r>
    <n v="96920"/>
    <x v="37"/>
    <x v="504"/>
    <n v="60"/>
    <n v="60"/>
    <n v="5"/>
    <x v="0"/>
  </r>
  <r>
    <n v="96928"/>
    <x v="294"/>
    <x v="454"/>
    <n v="70"/>
    <n v="70"/>
    <n v="5"/>
    <x v="0"/>
  </r>
  <r>
    <n v="96955"/>
    <x v="12"/>
    <x v="437"/>
    <n v="1"/>
    <n v="1"/>
    <n v="5"/>
    <x v="0"/>
  </r>
  <r>
    <n v="96965"/>
    <x v="315"/>
    <x v="505"/>
    <n v="13"/>
    <n v="13"/>
    <n v="5"/>
    <x v="0"/>
  </r>
  <r>
    <n v="96976"/>
    <x v="296"/>
    <x v="456"/>
    <n v="24"/>
    <n v="21"/>
    <n v="5"/>
    <x v="0"/>
  </r>
  <r>
    <n v="96977"/>
    <x v="274"/>
    <x v="421"/>
    <n v="26"/>
    <n v="26"/>
    <n v="5"/>
    <x v="0"/>
  </r>
  <r>
    <n v="96992"/>
    <x v="290"/>
    <x v="446"/>
    <n v="41"/>
    <n v="41"/>
    <n v="5"/>
    <x v="0"/>
  </r>
  <r>
    <n v="97000"/>
    <x v="295"/>
    <x v="455"/>
    <n v="50"/>
    <n v="50"/>
    <n v="5"/>
    <x v="0"/>
  </r>
  <r>
    <n v="97001"/>
    <x v="297"/>
    <x v="457"/>
    <n v="52"/>
    <n v="52"/>
    <n v="5"/>
    <x v="0"/>
  </r>
  <r>
    <n v="97035"/>
    <x v="318"/>
    <x v="510"/>
    <n v="89"/>
    <n v="89"/>
    <n v="5"/>
    <x v="0"/>
  </r>
  <r>
    <n v="97086"/>
    <x v="298"/>
    <x v="458"/>
    <n v="46"/>
    <n v="46"/>
    <n v="5"/>
    <x v="0"/>
  </r>
  <r>
    <n v="97098"/>
    <x v="264"/>
    <x v="422"/>
    <n v="59"/>
    <n v="59"/>
    <n v="5"/>
    <x v="0"/>
  </r>
  <r>
    <n v="97099"/>
    <x v="41"/>
    <x v="496"/>
    <n v="60"/>
    <n v="60"/>
    <n v="5"/>
    <x v="0"/>
  </r>
  <r>
    <n v="97121"/>
    <x v="326"/>
    <x v="535"/>
    <n v="84"/>
    <n v="84"/>
    <n v="5"/>
    <x v="0"/>
  </r>
  <r>
    <n v="97135"/>
    <x v="5"/>
    <x v="459"/>
    <n v="1"/>
    <n v="1"/>
    <n v="5"/>
    <x v="0"/>
  </r>
  <r>
    <n v="97174"/>
    <x v="286"/>
    <x v="430"/>
    <n v="44"/>
    <n v="44"/>
    <n v="5"/>
    <x v="0"/>
  </r>
  <r>
    <n v="97178"/>
    <x v="313"/>
    <x v="497"/>
    <n v="49"/>
    <n v="49"/>
    <n v="5"/>
    <x v="0"/>
  </r>
  <r>
    <n v="97185"/>
    <x v="323"/>
    <x v="531"/>
    <n v="56"/>
    <n v="56"/>
    <n v="5"/>
    <x v="0"/>
  </r>
  <r>
    <n v="97193"/>
    <x v="331"/>
    <x v="547"/>
    <n v="64"/>
    <n v="64"/>
    <n v="5"/>
    <x v="0"/>
  </r>
  <r>
    <n v="97196"/>
    <x v="53"/>
    <x v="532"/>
    <n v="67"/>
    <n v="67"/>
    <n v="5"/>
    <x v="0"/>
  </r>
  <r>
    <n v="97209"/>
    <x v="341"/>
    <x v="573"/>
    <n v="82"/>
    <n v="82"/>
    <n v="5"/>
    <x v="0"/>
  </r>
  <r>
    <n v="97216"/>
    <x v="74"/>
    <x v="546"/>
    <n v="90"/>
    <n v="84"/>
    <n v="5"/>
    <x v="0"/>
  </r>
  <r>
    <n v="97217"/>
    <x v="337"/>
    <x v="563"/>
    <n v="91"/>
    <n v="67"/>
    <n v="5"/>
    <x v="0"/>
  </r>
  <r>
    <n v="90197"/>
    <x v="76"/>
    <x v="157"/>
    <n v="29"/>
    <n v="29"/>
    <n v="5"/>
    <x v="1"/>
  </r>
  <r>
    <n v="90223"/>
    <x v="114"/>
    <x v="160"/>
    <n v="57"/>
    <n v="45"/>
    <n v="5"/>
    <x v="1"/>
  </r>
  <r>
    <n v="90224"/>
    <x v="143"/>
    <x v="159"/>
    <n v="58"/>
    <n v="58"/>
    <n v="5"/>
    <x v="1"/>
  </r>
  <r>
    <n v="90225"/>
    <x v="144"/>
    <x v="161"/>
    <n v="59"/>
    <n v="59"/>
    <n v="5"/>
    <x v="1"/>
  </r>
  <r>
    <n v="90229"/>
    <x v="142"/>
    <x v="158"/>
    <n v="63"/>
    <n v="63"/>
    <n v="5"/>
    <x v="1"/>
  </r>
  <r>
    <n v="90264"/>
    <x v="141"/>
    <x v="156"/>
    <n v="100"/>
    <n v="68"/>
    <n v="5"/>
    <x v="1"/>
  </r>
  <r>
    <n v="90307"/>
    <x v="149"/>
    <x v="166"/>
    <n v="47"/>
    <n v="47"/>
    <n v="5"/>
    <x v="1"/>
  </r>
  <r>
    <n v="90313"/>
    <x v="147"/>
    <x v="164"/>
    <n v="54"/>
    <n v="54"/>
    <n v="5"/>
    <x v="1"/>
  </r>
  <r>
    <n v="90334"/>
    <x v="146"/>
    <x v="163"/>
    <n v="77"/>
    <n v="70"/>
    <n v="5"/>
    <x v="1"/>
  </r>
  <r>
    <n v="90343"/>
    <x v="148"/>
    <x v="165"/>
    <n v="86"/>
    <n v="75"/>
    <n v="5"/>
    <x v="1"/>
  </r>
  <r>
    <n v="90377"/>
    <x v="113"/>
    <x v="167"/>
    <n v="24"/>
    <n v="24"/>
    <n v="5"/>
    <x v="1"/>
  </r>
  <r>
    <n v="90406"/>
    <x v="11"/>
    <x v="168"/>
    <n v="56"/>
    <n v="56"/>
    <n v="5"/>
    <x v="1"/>
  </r>
  <r>
    <n v="90428"/>
    <x v="150"/>
    <x v="169"/>
    <n v="80"/>
    <n v="80"/>
    <n v="5"/>
    <x v="1"/>
  </r>
  <r>
    <n v="90455"/>
    <x v="152"/>
    <x v="171"/>
    <n v="12"/>
    <n v="12"/>
    <n v="5"/>
    <x v="1"/>
  </r>
  <r>
    <n v="90525"/>
    <x v="153"/>
    <x v="172"/>
    <n v="88"/>
    <n v="88"/>
    <n v="5"/>
    <x v="1"/>
  </r>
  <r>
    <n v="90544"/>
    <x v="121"/>
    <x v="173"/>
    <n v="10"/>
    <n v="10"/>
    <n v="5"/>
    <x v="1"/>
  </r>
  <r>
    <n v="90565"/>
    <x v="154"/>
    <x v="174"/>
    <n v="33"/>
    <n v="33"/>
    <n v="5"/>
    <x v="1"/>
  </r>
  <r>
    <n v="90571"/>
    <x v="156"/>
    <x v="176"/>
    <n v="39"/>
    <n v="39"/>
    <n v="5"/>
    <x v="1"/>
  </r>
  <r>
    <n v="90582"/>
    <x v="37"/>
    <x v="177"/>
    <n v="50"/>
    <n v="50"/>
    <n v="5"/>
    <x v="1"/>
  </r>
  <r>
    <n v="90583"/>
    <x v="157"/>
    <x v="178"/>
    <n v="51"/>
    <n v="51"/>
    <n v="5"/>
    <x v="1"/>
  </r>
  <r>
    <n v="90593"/>
    <x v="155"/>
    <x v="175"/>
    <n v="62"/>
    <n v="60"/>
    <n v="5"/>
    <x v="1"/>
  </r>
  <r>
    <n v="90645"/>
    <x v="158"/>
    <x v="179"/>
    <n v="23"/>
    <n v="23"/>
    <n v="5"/>
    <x v="1"/>
  </r>
  <r>
    <n v="90682"/>
    <x v="160"/>
    <x v="181"/>
    <n v="62"/>
    <n v="62"/>
    <n v="5"/>
    <x v="1"/>
  </r>
  <r>
    <n v="90703"/>
    <x v="161"/>
    <x v="182"/>
    <n v="85"/>
    <n v="85"/>
    <n v="5"/>
    <x v="1"/>
  </r>
  <r>
    <n v="90708"/>
    <x v="159"/>
    <x v="180"/>
    <n v="90"/>
    <n v="73"/>
    <n v="5"/>
    <x v="1"/>
  </r>
  <r>
    <n v="90740"/>
    <x v="235"/>
    <x v="542"/>
    <n v="29"/>
    <n v="29"/>
    <n v="5"/>
    <x v="1"/>
  </r>
  <r>
    <n v="90757"/>
    <x v="25"/>
    <x v="185"/>
    <n v="46"/>
    <n v="46"/>
    <n v="5"/>
    <x v="1"/>
  </r>
  <r>
    <n v="90765"/>
    <x v="165"/>
    <x v="188"/>
    <n v="55"/>
    <n v="55"/>
    <n v="5"/>
    <x v="1"/>
  </r>
  <r>
    <n v="90768"/>
    <x v="34"/>
    <x v="186"/>
    <n v="58"/>
    <n v="58"/>
    <n v="5"/>
    <x v="1"/>
  </r>
  <r>
    <n v="90772"/>
    <x v="163"/>
    <x v="184"/>
    <n v="62"/>
    <n v="56"/>
    <n v="5"/>
    <x v="1"/>
  </r>
  <r>
    <n v="90777"/>
    <x v="164"/>
    <x v="187"/>
    <n v="67"/>
    <n v="67"/>
    <n v="5"/>
    <x v="1"/>
  </r>
  <r>
    <n v="90792"/>
    <x v="166"/>
    <x v="189"/>
    <n v="84"/>
    <n v="84"/>
    <n v="5"/>
    <x v="1"/>
  </r>
  <r>
    <n v="90814"/>
    <x v="1"/>
    <x v="190"/>
    <n v="12"/>
    <n v="12"/>
    <n v="5"/>
    <x v="1"/>
  </r>
  <r>
    <n v="90845"/>
    <x v="53"/>
    <x v="191"/>
    <n v="45"/>
    <n v="45"/>
    <n v="5"/>
    <x v="1"/>
  </r>
  <r>
    <n v="90854"/>
    <x v="167"/>
    <x v="192"/>
    <n v="54"/>
    <n v="54"/>
    <n v="5"/>
    <x v="1"/>
  </r>
  <r>
    <n v="90882"/>
    <x v="168"/>
    <x v="193"/>
    <n v="84"/>
    <n v="84"/>
    <n v="5"/>
    <x v="1"/>
  </r>
  <r>
    <n v="90910"/>
    <x v="105"/>
    <x v="194"/>
    <n v="18"/>
    <n v="18"/>
    <n v="5"/>
    <x v="1"/>
  </r>
  <r>
    <n v="90924"/>
    <x v="169"/>
    <x v="195"/>
    <n v="32"/>
    <n v="32"/>
    <n v="5"/>
    <x v="1"/>
  </r>
  <r>
    <n v="90940"/>
    <x v="24"/>
    <x v="198"/>
    <n v="50"/>
    <n v="50"/>
    <n v="5"/>
    <x v="1"/>
  </r>
  <r>
    <n v="90943"/>
    <x v="171"/>
    <x v="197"/>
    <n v="53"/>
    <n v="53"/>
    <n v="5"/>
    <x v="1"/>
  </r>
  <r>
    <n v="90958"/>
    <x v="170"/>
    <x v="196"/>
    <n v="69"/>
    <n v="68"/>
    <n v="5"/>
    <x v="1"/>
  </r>
  <r>
    <n v="91015"/>
    <x v="93"/>
    <x v="200"/>
    <n v="32"/>
    <n v="32"/>
    <n v="5"/>
    <x v="1"/>
  </r>
  <r>
    <n v="91030"/>
    <x v="176"/>
    <x v="204"/>
    <n v="47"/>
    <n v="47"/>
    <n v="5"/>
    <x v="1"/>
  </r>
  <r>
    <n v="91032"/>
    <x v="175"/>
    <x v="203"/>
    <n v="49"/>
    <n v="49"/>
    <n v="5"/>
    <x v="1"/>
  </r>
  <r>
    <n v="91036"/>
    <x v="174"/>
    <x v="202"/>
    <n v="53"/>
    <n v="53"/>
    <n v="5"/>
    <x v="1"/>
  </r>
  <r>
    <n v="91046"/>
    <x v="173"/>
    <x v="201"/>
    <n v="64"/>
    <n v="64"/>
    <n v="5"/>
    <x v="1"/>
  </r>
  <r>
    <n v="91158"/>
    <x v="147"/>
    <x v="205"/>
    <n v="82"/>
    <n v="80"/>
    <n v="5"/>
    <x v="1"/>
  </r>
  <r>
    <n v="91162"/>
    <x v="177"/>
    <x v="206"/>
    <n v="86"/>
    <n v="86"/>
    <n v="5"/>
    <x v="1"/>
  </r>
  <r>
    <n v="91167"/>
    <x v="178"/>
    <x v="207"/>
    <n v="91"/>
    <n v="91"/>
    <n v="5"/>
    <x v="1"/>
  </r>
  <r>
    <n v="91189"/>
    <x v="179"/>
    <x v="208"/>
    <n v="16"/>
    <n v="16"/>
    <n v="5"/>
    <x v="1"/>
  </r>
  <r>
    <n v="91198"/>
    <x v="130"/>
    <x v="210"/>
    <n v="27"/>
    <n v="27"/>
    <n v="5"/>
    <x v="1"/>
  </r>
  <r>
    <n v="91251"/>
    <x v="83"/>
    <x v="209"/>
    <n v="82"/>
    <n v="70"/>
    <n v="5"/>
    <x v="1"/>
  </r>
  <r>
    <n v="91256"/>
    <x v="181"/>
    <x v="212"/>
    <n v="88"/>
    <n v="88"/>
    <n v="5"/>
    <x v="1"/>
  </r>
  <r>
    <n v="91265"/>
    <x v="180"/>
    <x v="211"/>
    <n v="97"/>
    <n v="84"/>
    <n v="5"/>
    <x v="1"/>
  </r>
  <r>
    <n v="91303"/>
    <x v="183"/>
    <x v="217"/>
    <n v="39"/>
    <n v="39"/>
    <n v="5"/>
    <x v="1"/>
  </r>
  <r>
    <n v="91308"/>
    <x v="70"/>
    <x v="215"/>
    <n v="45"/>
    <n v="45"/>
    <n v="5"/>
    <x v="1"/>
  </r>
  <r>
    <n v="91313"/>
    <x v="182"/>
    <x v="213"/>
    <n v="51"/>
    <n v="45"/>
    <n v="5"/>
    <x v="1"/>
  </r>
  <r>
    <n v="91334"/>
    <x v="95"/>
    <x v="214"/>
    <n v="73"/>
    <n v="73"/>
    <n v="5"/>
    <x v="1"/>
  </r>
  <r>
    <n v="91343"/>
    <x v="184"/>
    <x v="218"/>
    <n v="82"/>
    <n v="82"/>
    <n v="5"/>
    <x v="1"/>
  </r>
  <r>
    <n v="91357"/>
    <x v="61"/>
    <x v="216"/>
    <n v="96"/>
    <n v="71"/>
    <n v="5"/>
    <x v="1"/>
  </r>
  <r>
    <n v="91425"/>
    <x v="186"/>
    <x v="220"/>
    <n v="70"/>
    <n v="70"/>
    <n v="5"/>
    <x v="1"/>
  </r>
  <r>
    <n v="91428"/>
    <x v="187"/>
    <x v="221"/>
    <n v="73"/>
    <n v="73"/>
    <n v="5"/>
    <x v="1"/>
  </r>
  <r>
    <n v="91486"/>
    <x v="189"/>
    <x v="223"/>
    <n v="37"/>
    <n v="37"/>
    <n v="5"/>
    <x v="1"/>
  </r>
  <r>
    <n v="91500"/>
    <x v="190"/>
    <x v="225"/>
    <n v="52"/>
    <n v="52"/>
    <n v="5"/>
    <x v="1"/>
  </r>
  <r>
    <n v="91501"/>
    <x v="92"/>
    <x v="224"/>
    <n v="53"/>
    <n v="53"/>
    <n v="5"/>
    <x v="1"/>
  </r>
  <r>
    <n v="91507"/>
    <x v="157"/>
    <x v="227"/>
    <n v="59"/>
    <n v="59"/>
    <n v="5"/>
    <x v="1"/>
  </r>
  <r>
    <n v="91516"/>
    <x v="191"/>
    <x v="226"/>
    <n v="68"/>
    <n v="68"/>
    <n v="5"/>
    <x v="1"/>
  </r>
  <r>
    <n v="91569"/>
    <x v="0"/>
    <x v="228"/>
    <n v="26"/>
    <n v="26"/>
    <n v="5"/>
    <x v="1"/>
  </r>
  <r>
    <n v="91584"/>
    <x v="193"/>
    <x v="230"/>
    <n v="42"/>
    <n v="42"/>
    <n v="5"/>
    <x v="1"/>
  </r>
  <r>
    <n v="91589"/>
    <x v="192"/>
    <x v="229"/>
    <n v="48"/>
    <n v="41"/>
    <n v="5"/>
    <x v="1"/>
  </r>
  <r>
    <n v="91604"/>
    <x v="195"/>
    <x v="232"/>
    <n v="63"/>
    <n v="63"/>
    <n v="5"/>
    <x v="1"/>
  </r>
  <r>
    <n v="91636"/>
    <x v="194"/>
    <x v="231"/>
    <n v="96"/>
    <n v="89"/>
    <n v="5"/>
    <x v="1"/>
  </r>
  <r>
    <n v="91642"/>
    <x v="138"/>
    <x v="233"/>
    <n v="2"/>
    <n v="2"/>
    <n v="5"/>
    <x v="1"/>
  </r>
  <r>
    <n v="91661"/>
    <x v="76"/>
    <x v="234"/>
    <n v="23"/>
    <n v="23"/>
    <n v="5"/>
    <x v="1"/>
  </r>
  <r>
    <n v="91664"/>
    <x v="255"/>
    <x v="450"/>
    <n v="27"/>
    <n v="27"/>
    <n v="5"/>
    <x v="1"/>
  </r>
  <r>
    <n v="91670"/>
    <x v="135"/>
    <x v="238"/>
    <n v="34"/>
    <n v="34"/>
    <n v="5"/>
    <x v="1"/>
  </r>
  <r>
    <n v="91684"/>
    <x v="196"/>
    <x v="235"/>
    <n v="48"/>
    <n v="48"/>
    <n v="5"/>
    <x v="1"/>
  </r>
  <r>
    <n v="91694"/>
    <x v="3"/>
    <x v="236"/>
    <n v="60"/>
    <n v="60"/>
    <n v="5"/>
    <x v="1"/>
  </r>
  <r>
    <n v="91701"/>
    <x v="197"/>
    <x v="237"/>
    <n v="67"/>
    <n v="67"/>
    <n v="5"/>
    <x v="1"/>
  </r>
  <r>
    <n v="91717"/>
    <x v="158"/>
    <x v="239"/>
    <n v="83"/>
    <n v="83"/>
    <n v="5"/>
    <x v="1"/>
  </r>
  <r>
    <n v="91733"/>
    <x v="199"/>
    <x v="241"/>
    <n v="100"/>
    <n v="97"/>
    <n v="5"/>
    <x v="1"/>
  </r>
  <r>
    <n v="91774"/>
    <x v="201"/>
    <x v="243"/>
    <n v="46"/>
    <n v="46"/>
    <n v="5"/>
    <x v="1"/>
  </r>
  <r>
    <n v="91777"/>
    <x v="200"/>
    <x v="242"/>
    <n v="49"/>
    <n v="49"/>
    <n v="5"/>
    <x v="1"/>
  </r>
  <r>
    <n v="91794"/>
    <x v="119"/>
    <x v="245"/>
    <n v="66"/>
    <n v="66"/>
    <n v="5"/>
    <x v="1"/>
  </r>
  <r>
    <n v="91797"/>
    <x v="2"/>
    <x v="244"/>
    <n v="69"/>
    <n v="63"/>
    <n v="5"/>
    <x v="1"/>
  </r>
  <r>
    <n v="91857"/>
    <x v="145"/>
    <x v="249"/>
    <n v="37"/>
    <n v="37"/>
    <n v="5"/>
    <x v="1"/>
  </r>
  <r>
    <n v="91886"/>
    <x v="203"/>
    <x v="248"/>
    <n v="66"/>
    <n v="66"/>
    <n v="5"/>
    <x v="1"/>
  </r>
  <r>
    <n v="91890"/>
    <x v="204"/>
    <x v="250"/>
    <n v="70"/>
    <n v="70"/>
    <n v="5"/>
    <x v="1"/>
  </r>
  <r>
    <n v="91899"/>
    <x v="202"/>
    <x v="247"/>
    <n v="79"/>
    <n v="72"/>
    <n v="5"/>
    <x v="1"/>
  </r>
  <r>
    <n v="91978"/>
    <x v="205"/>
    <x v="251"/>
    <n v="65"/>
    <n v="65"/>
    <n v="5"/>
    <x v="1"/>
  </r>
  <r>
    <n v="92068"/>
    <x v="9"/>
    <x v="253"/>
    <n v="59"/>
    <n v="59"/>
    <n v="5"/>
    <x v="1"/>
  </r>
  <r>
    <n v="92072"/>
    <x v="206"/>
    <x v="252"/>
    <n v="63"/>
    <n v="59"/>
    <n v="5"/>
    <x v="1"/>
  </r>
  <r>
    <n v="92074"/>
    <x v="148"/>
    <x v="254"/>
    <n v="65"/>
    <n v="60"/>
    <n v="5"/>
    <x v="1"/>
  </r>
  <r>
    <n v="92076"/>
    <x v="129"/>
    <x v="255"/>
    <n v="67"/>
    <n v="67"/>
    <n v="5"/>
    <x v="1"/>
  </r>
  <r>
    <n v="92080"/>
    <x v="177"/>
    <x v="256"/>
    <n v="71"/>
    <n v="64"/>
    <n v="5"/>
    <x v="1"/>
  </r>
  <r>
    <n v="92102"/>
    <x v="207"/>
    <x v="257"/>
    <n v="95"/>
    <n v="88"/>
    <n v="5"/>
    <x v="1"/>
  </r>
  <r>
    <n v="92139"/>
    <x v="208"/>
    <x v="258"/>
    <n v="33"/>
    <n v="33"/>
    <n v="5"/>
    <x v="1"/>
  </r>
  <r>
    <n v="92161"/>
    <x v="210"/>
    <x v="260"/>
    <n v="56"/>
    <n v="56"/>
    <n v="5"/>
    <x v="1"/>
  </r>
  <r>
    <n v="92182"/>
    <x v="209"/>
    <x v="259"/>
    <n v="78"/>
    <n v="78"/>
    <n v="5"/>
    <x v="1"/>
  </r>
  <r>
    <n v="92195"/>
    <x v="212"/>
    <x v="262"/>
    <n v="93"/>
    <n v="93"/>
    <n v="5"/>
    <x v="1"/>
  </r>
  <r>
    <n v="92201"/>
    <x v="211"/>
    <x v="261"/>
    <n v="100"/>
    <n v="95"/>
    <n v="5"/>
    <x v="1"/>
  </r>
  <r>
    <n v="92211"/>
    <x v="214"/>
    <x v="265"/>
    <n v="12"/>
    <n v="12"/>
    <n v="5"/>
    <x v="1"/>
  </r>
  <r>
    <n v="92224"/>
    <x v="60"/>
    <x v="264"/>
    <n v="25"/>
    <n v="25"/>
    <n v="5"/>
    <x v="1"/>
  </r>
  <r>
    <n v="92236"/>
    <x v="213"/>
    <x v="263"/>
    <n v="38"/>
    <n v="38"/>
    <n v="5"/>
    <x v="1"/>
  </r>
  <r>
    <n v="92283"/>
    <x v="215"/>
    <x v="266"/>
    <n v="86"/>
    <n v="86"/>
    <n v="5"/>
    <x v="1"/>
  </r>
  <r>
    <n v="92343"/>
    <x v="143"/>
    <x v="270"/>
    <n v="50"/>
    <n v="50"/>
    <n v="5"/>
    <x v="1"/>
  </r>
  <r>
    <n v="92350"/>
    <x v="37"/>
    <x v="268"/>
    <n v="57"/>
    <n v="57"/>
    <n v="5"/>
    <x v="1"/>
  </r>
  <r>
    <n v="92354"/>
    <x v="35"/>
    <x v="269"/>
    <n v="61"/>
    <n v="61"/>
    <n v="5"/>
    <x v="1"/>
  </r>
  <r>
    <n v="92359"/>
    <x v="216"/>
    <x v="271"/>
    <n v="66"/>
    <n v="66"/>
    <n v="5"/>
    <x v="1"/>
  </r>
  <r>
    <n v="92361"/>
    <x v="24"/>
    <x v="272"/>
    <n v="68"/>
    <n v="68"/>
    <n v="5"/>
    <x v="1"/>
  </r>
  <r>
    <n v="92370"/>
    <x v="15"/>
    <x v="267"/>
    <n v="77"/>
    <n v="28"/>
    <n v="5"/>
    <x v="1"/>
  </r>
  <r>
    <n v="92382"/>
    <x v="217"/>
    <x v="273"/>
    <n v="89"/>
    <n v="86"/>
    <n v="5"/>
    <x v="1"/>
  </r>
  <r>
    <n v="92418"/>
    <x v="218"/>
    <x v="274"/>
    <n v="29"/>
    <n v="29"/>
    <n v="5"/>
    <x v="1"/>
  </r>
  <r>
    <n v="92434"/>
    <x v="87"/>
    <x v="275"/>
    <n v="45"/>
    <n v="45"/>
    <n v="5"/>
    <x v="1"/>
  </r>
  <r>
    <n v="92448"/>
    <x v="220"/>
    <x v="277"/>
    <n v="59"/>
    <n v="59"/>
    <n v="5"/>
    <x v="1"/>
  </r>
  <r>
    <n v="92454"/>
    <x v="153"/>
    <x v="278"/>
    <n v="65"/>
    <n v="65"/>
    <n v="5"/>
    <x v="1"/>
  </r>
  <r>
    <n v="92459"/>
    <x v="219"/>
    <x v="276"/>
    <n v="70"/>
    <n v="70"/>
    <n v="5"/>
    <x v="1"/>
  </r>
  <r>
    <n v="92489"/>
    <x v="20"/>
    <x v="332"/>
    <n v="1"/>
    <n v="1"/>
    <n v="5"/>
    <x v="1"/>
  </r>
  <r>
    <n v="92541"/>
    <x v="11"/>
    <x v="283"/>
    <n v="56"/>
    <n v="56"/>
    <n v="5"/>
    <x v="1"/>
  </r>
  <r>
    <n v="92545"/>
    <x v="224"/>
    <x v="284"/>
    <n v="60"/>
    <n v="60"/>
    <n v="5"/>
    <x v="1"/>
  </r>
  <r>
    <n v="92547"/>
    <x v="222"/>
    <x v="280"/>
    <n v="62"/>
    <n v="62"/>
    <n v="5"/>
    <x v="1"/>
  </r>
  <r>
    <n v="92549"/>
    <x v="97"/>
    <x v="281"/>
    <n v="64"/>
    <n v="64"/>
    <n v="5"/>
    <x v="1"/>
  </r>
  <r>
    <n v="92568"/>
    <x v="64"/>
    <x v="285"/>
    <n v="83"/>
    <n v="83"/>
    <n v="5"/>
    <x v="1"/>
  </r>
  <r>
    <n v="92570"/>
    <x v="225"/>
    <x v="286"/>
    <n v="85"/>
    <n v="85"/>
    <n v="5"/>
    <x v="1"/>
  </r>
  <r>
    <n v="92631"/>
    <x v="226"/>
    <x v="287"/>
    <n v="51"/>
    <n v="51"/>
    <n v="5"/>
    <x v="1"/>
  </r>
  <r>
    <n v="92673"/>
    <x v="227"/>
    <x v="288"/>
    <n v="94"/>
    <n v="89"/>
    <n v="5"/>
    <x v="1"/>
  </r>
  <r>
    <n v="92707"/>
    <x v="1"/>
    <x v="289"/>
    <n v="31"/>
    <n v="31"/>
    <n v="5"/>
    <x v="1"/>
  </r>
  <r>
    <n v="92712"/>
    <x v="228"/>
    <x v="292"/>
    <n v="36"/>
    <n v="36"/>
    <n v="5"/>
    <x v="1"/>
  </r>
  <r>
    <n v="92721"/>
    <x v="27"/>
    <x v="291"/>
    <n v="46"/>
    <n v="46"/>
    <n v="5"/>
    <x v="1"/>
  </r>
  <r>
    <n v="92734"/>
    <x v="61"/>
    <x v="290"/>
    <n v="59"/>
    <n v="59"/>
    <n v="5"/>
    <x v="1"/>
  </r>
  <r>
    <n v="92825"/>
    <x v="229"/>
    <x v="293"/>
    <n v="55"/>
    <n v="55"/>
    <n v="5"/>
    <x v="1"/>
  </r>
  <r>
    <n v="92847"/>
    <x v="230"/>
    <x v="294"/>
    <n v="77"/>
    <n v="77"/>
    <n v="5"/>
    <x v="1"/>
  </r>
  <r>
    <n v="92915"/>
    <x v="107"/>
    <x v="297"/>
    <n v="49"/>
    <n v="49"/>
    <n v="5"/>
    <x v="1"/>
  </r>
  <r>
    <n v="92920"/>
    <x v="234"/>
    <x v="302"/>
    <n v="55"/>
    <n v="55"/>
    <n v="5"/>
    <x v="1"/>
  </r>
  <r>
    <n v="92927"/>
    <x v="25"/>
    <x v="296"/>
    <n v="63"/>
    <n v="63"/>
    <n v="5"/>
    <x v="1"/>
  </r>
  <r>
    <n v="92933"/>
    <x v="233"/>
    <x v="301"/>
    <n v="69"/>
    <n v="69"/>
    <n v="5"/>
    <x v="1"/>
  </r>
  <r>
    <n v="92934"/>
    <x v="85"/>
    <x v="298"/>
    <n v="70"/>
    <n v="70"/>
    <n v="5"/>
    <x v="1"/>
  </r>
  <r>
    <n v="92945"/>
    <x v="232"/>
    <x v="299"/>
    <n v="81"/>
    <n v="81"/>
    <n v="5"/>
    <x v="1"/>
  </r>
  <r>
    <n v="92955"/>
    <x v="231"/>
    <x v="295"/>
    <n v="93"/>
    <n v="49"/>
    <n v="5"/>
    <x v="1"/>
  </r>
  <r>
    <n v="92972"/>
    <x v="157"/>
    <x v="303"/>
    <n v="11"/>
    <n v="11"/>
    <n v="5"/>
    <x v="1"/>
  </r>
  <r>
    <n v="92986"/>
    <x v="172"/>
    <x v="305"/>
    <n v="26"/>
    <n v="26"/>
    <n v="5"/>
    <x v="1"/>
  </r>
  <r>
    <n v="92998"/>
    <x v="13"/>
    <x v="304"/>
    <n v="38"/>
    <n v="38"/>
    <n v="5"/>
    <x v="1"/>
  </r>
  <r>
    <n v="92999"/>
    <x v="141"/>
    <x v="306"/>
    <n v="39"/>
    <n v="39"/>
    <n v="5"/>
    <x v="1"/>
  </r>
  <r>
    <n v="93024"/>
    <x v="127"/>
    <x v="307"/>
    <n v="66"/>
    <n v="66"/>
    <n v="5"/>
    <x v="1"/>
  </r>
  <r>
    <n v="93074"/>
    <x v="235"/>
    <x v="308"/>
    <n v="22"/>
    <n v="22"/>
    <n v="5"/>
    <x v="1"/>
  </r>
  <r>
    <n v="93078"/>
    <x v="156"/>
    <x v="309"/>
    <n v="26"/>
    <n v="23"/>
    <n v="5"/>
    <x v="1"/>
  </r>
  <r>
    <n v="93090"/>
    <x v="118"/>
    <x v="313"/>
    <n v="38"/>
    <n v="38"/>
    <n v="5"/>
    <x v="1"/>
  </r>
  <r>
    <n v="93106"/>
    <x v="169"/>
    <x v="314"/>
    <n v="55"/>
    <n v="55"/>
    <n v="5"/>
    <x v="1"/>
  </r>
  <r>
    <n v="93121"/>
    <x v="236"/>
    <x v="310"/>
    <n v="73"/>
    <n v="73"/>
    <n v="5"/>
    <x v="1"/>
  </r>
  <r>
    <n v="93130"/>
    <x v="237"/>
    <x v="312"/>
    <n v="82"/>
    <n v="82"/>
    <n v="5"/>
    <x v="1"/>
  </r>
  <r>
    <n v="93131"/>
    <x v="80"/>
    <x v="311"/>
    <n v="83"/>
    <n v="74"/>
    <n v="5"/>
    <x v="1"/>
  </r>
  <r>
    <n v="93147"/>
    <x v="108"/>
    <x v="377"/>
    <n v="1"/>
    <n v="1"/>
    <n v="5"/>
    <x v="1"/>
  </r>
  <r>
    <n v="93173"/>
    <x v="158"/>
    <x v="316"/>
    <n v="28"/>
    <n v="28"/>
    <n v="5"/>
    <x v="1"/>
  </r>
  <r>
    <n v="93180"/>
    <x v="239"/>
    <x v="317"/>
    <n v="35"/>
    <n v="35"/>
    <n v="5"/>
    <x v="1"/>
  </r>
  <r>
    <n v="93186"/>
    <x v="75"/>
    <x v="318"/>
    <n v="41"/>
    <n v="41"/>
    <n v="5"/>
    <x v="1"/>
  </r>
  <r>
    <n v="93210"/>
    <x v="238"/>
    <x v="315"/>
    <n v="67"/>
    <n v="49"/>
    <n v="5"/>
    <x v="1"/>
  </r>
  <r>
    <n v="93222"/>
    <x v="240"/>
    <x v="319"/>
    <n v="81"/>
    <n v="75"/>
    <n v="5"/>
    <x v="1"/>
  </r>
  <r>
    <n v="93255"/>
    <x v="241"/>
    <x v="321"/>
    <n v="17"/>
    <n v="17"/>
    <n v="5"/>
    <x v="1"/>
  </r>
  <r>
    <n v="93258"/>
    <x v="12"/>
    <x v="320"/>
    <n v="21"/>
    <n v="21"/>
    <n v="5"/>
    <x v="1"/>
  </r>
  <r>
    <n v="93281"/>
    <x v="114"/>
    <x v="324"/>
    <n v="46"/>
    <n v="46"/>
    <n v="5"/>
    <x v="1"/>
  </r>
  <r>
    <n v="93286"/>
    <x v="242"/>
    <x v="323"/>
    <n v="51"/>
    <n v="51"/>
    <n v="5"/>
    <x v="1"/>
  </r>
  <r>
    <n v="93289"/>
    <x v="193"/>
    <x v="325"/>
    <n v="55"/>
    <n v="55"/>
    <n v="5"/>
    <x v="1"/>
  </r>
  <r>
    <n v="93301"/>
    <x v="38"/>
    <x v="326"/>
    <n v="68"/>
    <n v="68"/>
    <n v="5"/>
    <x v="1"/>
  </r>
  <r>
    <n v="93323"/>
    <x v="30"/>
    <x v="322"/>
    <n v="91"/>
    <n v="61"/>
    <n v="5"/>
    <x v="1"/>
  </r>
  <r>
    <n v="93361"/>
    <x v="50"/>
    <x v="327"/>
    <n v="33"/>
    <n v="33"/>
    <n v="5"/>
    <x v="1"/>
  </r>
  <r>
    <n v="93372"/>
    <x v="243"/>
    <x v="328"/>
    <n v="45"/>
    <n v="45"/>
    <n v="5"/>
    <x v="1"/>
  </r>
  <r>
    <n v="93385"/>
    <x v="98"/>
    <x v="331"/>
    <n v="59"/>
    <n v="59"/>
    <n v="5"/>
    <x v="1"/>
  </r>
  <r>
    <n v="93392"/>
    <x v="164"/>
    <x v="330"/>
    <n v="66"/>
    <n v="66"/>
    <n v="5"/>
    <x v="1"/>
  </r>
  <r>
    <n v="93398"/>
    <x v="244"/>
    <x v="329"/>
    <n v="72"/>
    <n v="72"/>
    <n v="5"/>
    <x v="1"/>
  </r>
  <r>
    <n v="93442"/>
    <x v="20"/>
    <x v="332"/>
    <n v="17"/>
    <n v="17"/>
    <n v="5"/>
    <x v="1"/>
  </r>
  <r>
    <n v="93476"/>
    <x v="246"/>
    <x v="338"/>
    <n v="55"/>
    <n v="55"/>
    <n v="5"/>
    <x v="1"/>
  </r>
  <r>
    <n v="93490"/>
    <x v="34"/>
    <x v="334"/>
    <n v="69"/>
    <n v="68"/>
    <n v="5"/>
    <x v="1"/>
  </r>
  <r>
    <n v="93496"/>
    <x v="31"/>
    <x v="336"/>
    <n v="75"/>
    <n v="75"/>
    <n v="5"/>
    <x v="1"/>
  </r>
  <r>
    <n v="93497"/>
    <x v="60"/>
    <x v="333"/>
    <n v="76"/>
    <n v="62"/>
    <n v="5"/>
    <x v="1"/>
  </r>
  <r>
    <n v="93502"/>
    <x v="106"/>
    <x v="335"/>
    <n v="81"/>
    <n v="81"/>
    <n v="5"/>
    <x v="1"/>
  </r>
  <r>
    <n v="93515"/>
    <x v="66"/>
    <x v="352"/>
    <n v="94"/>
    <n v="94"/>
    <n v="5"/>
    <x v="1"/>
  </r>
  <r>
    <n v="93551"/>
    <x v="147"/>
    <x v="200"/>
    <n v="32"/>
    <n v="32"/>
    <n v="5"/>
    <x v="1"/>
  </r>
  <r>
    <n v="93561"/>
    <x v="247"/>
    <x v="342"/>
    <n v="43"/>
    <n v="43"/>
    <n v="5"/>
    <x v="1"/>
  </r>
  <r>
    <n v="93576"/>
    <x v="28"/>
    <x v="339"/>
    <n v="59"/>
    <n v="59"/>
    <n v="5"/>
    <x v="1"/>
  </r>
  <r>
    <n v="93587"/>
    <x v="113"/>
    <x v="340"/>
    <n v="71"/>
    <n v="71"/>
    <n v="5"/>
    <x v="1"/>
  </r>
  <r>
    <n v="93599"/>
    <x v="248"/>
    <x v="343"/>
    <n v="83"/>
    <n v="83"/>
    <n v="5"/>
    <x v="1"/>
  </r>
  <r>
    <n v="93608"/>
    <x v="249"/>
    <x v="344"/>
    <n v="92"/>
    <n v="89"/>
    <n v="5"/>
    <x v="1"/>
  </r>
  <r>
    <n v="93635"/>
    <x v="24"/>
    <x v="345"/>
    <n v="20"/>
    <n v="20"/>
    <n v="5"/>
    <x v="1"/>
  </r>
  <r>
    <n v="93636"/>
    <x v="250"/>
    <x v="346"/>
    <n v="21"/>
    <n v="21"/>
    <n v="5"/>
    <x v="1"/>
  </r>
  <r>
    <n v="93649"/>
    <x v="145"/>
    <x v="347"/>
    <n v="35"/>
    <n v="35"/>
    <n v="5"/>
    <x v="1"/>
  </r>
  <r>
    <n v="93664"/>
    <x v="251"/>
    <x v="348"/>
    <n v="52"/>
    <n v="52"/>
    <n v="5"/>
    <x v="1"/>
  </r>
  <r>
    <n v="93678"/>
    <x v="252"/>
    <x v="350"/>
    <n v="67"/>
    <n v="67"/>
    <n v="5"/>
    <x v="1"/>
  </r>
  <r>
    <n v="93695"/>
    <x v="253"/>
    <x v="351"/>
    <n v="84"/>
    <n v="84"/>
    <n v="5"/>
    <x v="1"/>
  </r>
  <r>
    <n v="93697"/>
    <x v="194"/>
    <x v="349"/>
    <n v="86"/>
    <n v="76"/>
    <n v="5"/>
    <x v="1"/>
  </r>
  <r>
    <n v="93760"/>
    <x v="254"/>
    <x v="353"/>
    <n v="54"/>
    <n v="54"/>
    <n v="5"/>
    <x v="1"/>
  </r>
  <r>
    <n v="93762"/>
    <x v="41"/>
    <x v="354"/>
    <n v="56"/>
    <n v="56"/>
    <n v="5"/>
    <x v="1"/>
  </r>
  <r>
    <n v="93768"/>
    <x v="71"/>
    <x v="355"/>
    <n v="62"/>
    <n v="62"/>
    <n v="5"/>
    <x v="1"/>
  </r>
  <r>
    <n v="93803"/>
    <x v="5"/>
    <x v="5"/>
    <n v="1"/>
    <n v="1"/>
    <n v="5"/>
    <x v="1"/>
  </r>
  <r>
    <n v="93813"/>
    <x v="255"/>
    <x v="356"/>
    <n v="11"/>
    <n v="11"/>
    <n v="5"/>
    <x v="1"/>
  </r>
  <r>
    <n v="93856"/>
    <x v="174"/>
    <x v="357"/>
    <n v="57"/>
    <n v="57"/>
    <n v="5"/>
    <x v="1"/>
  </r>
  <r>
    <n v="93869"/>
    <x v="256"/>
    <x v="358"/>
    <n v="70"/>
    <n v="62"/>
    <n v="5"/>
    <x v="1"/>
  </r>
  <r>
    <n v="93870"/>
    <x v="257"/>
    <x v="359"/>
    <n v="71"/>
    <n v="71"/>
    <n v="5"/>
    <x v="1"/>
  </r>
  <r>
    <n v="93878"/>
    <x v="258"/>
    <x v="360"/>
    <n v="81"/>
    <n v="79"/>
    <n v="5"/>
    <x v="1"/>
  </r>
  <r>
    <n v="93941"/>
    <x v="215"/>
    <x v="365"/>
    <n v="49"/>
    <n v="49"/>
    <n v="5"/>
    <x v="1"/>
  </r>
  <r>
    <n v="93951"/>
    <x v="226"/>
    <x v="366"/>
    <n v="60"/>
    <n v="60"/>
    <n v="5"/>
    <x v="1"/>
  </r>
  <r>
    <n v="93954"/>
    <x v="158"/>
    <x v="363"/>
    <n v="63"/>
    <n v="55"/>
    <n v="5"/>
    <x v="1"/>
  </r>
  <r>
    <n v="93965"/>
    <x v="94"/>
    <x v="367"/>
    <n v="76"/>
    <n v="76"/>
    <n v="5"/>
    <x v="1"/>
  </r>
  <r>
    <n v="94014"/>
    <x v="91"/>
    <x v="374"/>
    <n v="28"/>
    <n v="28"/>
    <n v="5"/>
    <x v="1"/>
  </r>
  <r>
    <n v="94015"/>
    <x v="260"/>
    <x v="370"/>
    <n v="30"/>
    <n v="30"/>
    <n v="5"/>
    <x v="1"/>
  </r>
  <r>
    <n v="94018"/>
    <x v="138"/>
    <x v="368"/>
    <n v="33"/>
    <n v="29"/>
    <n v="5"/>
    <x v="1"/>
  </r>
  <r>
    <n v="94019"/>
    <x v="261"/>
    <x v="371"/>
    <n v="34"/>
    <n v="34"/>
    <n v="5"/>
    <x v="1"/>
  </r>
  <r>
    <n v="94020"/>
    <x v="46"/>
    <x v="369"/>
    <n v="35"/>
    <n v="35"/>
    <n v="5"/>
    <x v="1"/>
  </r>
  <r>
    <n v="94037"/>
    <x v="59"/>
    <x v="373"/>
    <n v="54"/>
    <n v="54"/>
    <n v="5"/>
    <x v="1"/>
  </r>
  <r>
    <n v="94041"/>
    <x v="263"/>
    <x v="376"/>
    <n v="58"/>
    <n v="58"/>
    <n v="5"/>
    <x v="1"/>
  </r>
  <r>
    <n v="94048"/>
    <x v="262"/>
    <x v="372"/>
    <n v="65"/>
    <n v="65"/>
    <n v="5"/>
    <x v="1"/>
  </r>
  <r>
    <n v="94051"/>
    <x v="128"/>
    <x v="375"/>
    <n v="69"/>
    <n v="69"/>
    <n v="5"/>
    <x v="1"/>
  </r>
  <r>
    <n v="94081"/>
    <x v="108"/>
    <x v="377"/>
    <n v="2"/>
    <n v="2"/>
    <n v="5"/>
    <x v="1"/>
  </r>
  <r>
    <n v="94127"/>
    <x v="202"/>
    <x v="379"/>
    <n v="51"/>
    <n v="51"/>
    <n v="5"/>
    <x v="1"/>
  </r>
  <r>
    <n v="94132"/>
    <x v="264"/>
    <x v="378"/>
    <n v="56"/>
    <n v="51"/>
    <n v="5"/>
    <x v="1"/>
  </r>
  <r>
    <n v="94147"/>
    <x v="232"/>
    <x v="380"/>
    <n v="74"/>
    <n v="74"/>
    <n v="5"/>
    <x v="1"/>
  </r>
  <r>
    <n v="94148"/>
    <x v="265"/>
    <x v="382"/>
    <n v="75"/>
    <n v="75"/>
    <n v="5"/>
    <x v="1"/>
  </r>
  <r>
    <n v="94221"/>
    <x v="95"/>
    <x v="383"/>
    <n v="53"/>
    <n v="53"/>
    <n v="5"/>
    <x v="1"/>
  </r>
  <r>
    <n v="94225"/>
    <x v="9"/>
    <x v="384"/>
    <n v="57"/>
    <n v="57"/>
    <n v="5"/>
    <x v="1"/>
  </r>
  <r>
    <n v="94261"/>
    <x v="266"/>
    <x v="385"/>
    <n v="97"/>
    <n v="83"/>
    <n v="5"/>
    <x v="1"/>
  </r>
  <r>
    <n v="94276"/>
    <x v="172"/>
    <x v="386"/>
    <n v="13"/>
    <n v="13"/>
    <n v="5"/>
    <x v="1"/>
  </r>
  <r>
    <n v="94277"/>
    <x v="76"/>
    <x v="390"/>
    <n v="14"/>
    <n v="14"/>
    <n v="5"/>
    <x v="1"/>
  </r>
  <r>
    <n v="94288"/>
    <x v="35"/>
    <x v="388"/>
    <n v="26"/>
    <n v="26"/>
    <n v="5"/>
    <x v="1"/>
  </r>
  <r>
    <n v="94300"/>
    <x v="250"/>
    <x v="394"/>
    <n v="38"/>
    <n v="38"/>
    <n v="5"/>
    <x v="1"/>
  </r>
  <r>
    <n v="94302"/>
    <x v="270"/>
    <x v="395"/>
    <n v="40"/>
    <n v="40"/>
    <n v="5"/>
    <x v="1"/>
  </r>
  <r>
    <n v="94306"/>
    <x v="92"/>
    <x v="387"/>
    <n v="44"/>
    <n v="44"/>
    <n v="5"/>
    <x v="1"/>
  </r>
  <r>
    <n v="94309"/>
    <x v="268"/>
    <x v="391"/>
    <n v="48"/>
    <n v="48"/>
    <n v="5"/>
    <x v="1"/>
  </r>
  <r>
    <n v="94324"/>
    <x v="143"/>
    <x v="393"/>
    <n v="66"/>
    <n v="66"/>
    <n v="5"/>
    <x v="1"/>
  </r>
  <r>
    <n v="94344"/>
    <x v="269"/>
    <x v="392"/>
    <n v="86"/>
    <n v="76"/>
    <n v="5"/>
    <x v="1"/>
  </r>
  <r>
    <n v="94374"/>
    <x v="271"/>
    <x v="397"/>
    <n v="19"/>
    <n v="19"/>
    <n v="5"/>
    <x v="1"/>
  </r>
  <r>
    <n v="94378"/>
    <x v="186"/>
    <x v="396"/>
    <n v="23"/>
    <n v="23"/>
    <n v="5"/>
    <x v="1"/>
  </r>
  <r>
    <n v="94380"/>
    <x v="272"/>
    <x v="400"/>
    <n v="25"/>
    <n v="25"/>
    <n v="5"/>
    <x v="1"/>
  </r>
  <r>
    <n v="94391"/>
    <x v="27"/>
    <x v="399"/>
    <n v="36"/>
    <n v="36"/>
    <n v="5"/>
    <x v="1"/>
  </r>
  <r>
    <n v="94395"/>
    <x v="189"/>
    <x v="398"/>
    <n v="40"/>
    <n v="40"/>
    <n v="5"/>
    <x v="1"/>
  </r>
  <r>
    <n v="94443"/>
    <x v="273"/>
    <x v="401"/>
    <n v="92"/>
    <n v="76"/>
    <n v="5"/>
    <x v="1"/>
  </r>
  <r>
    <n v="94482"/>
    <x v="274"/>
    <x v="402"/>
    <n v="34"/>
    <n v="34"/>
    <n v="5"/>
    <x v="1"/>
  </r>
  <r>
    <n v="94485"/>
    <x v="84"/>
    <x v="98"/>
    <n v="37"/>
    <n v="37"/>
    <n v="5"/>
    <x v="1"/>
  </r>
  <r>
    <n v="94511"/>
    <x v="215"/>
    <x v="404"/>
    <n v="67"/>
    <n v="67"/>
    <n v="5"/>
    <x v="1"/>
  </r>
  <r>
    <n v="94518"/>
    <x v="158"/>
    <x v="403"/>
    <n v="74"/>
    <n v="65"/>
    <n v="5"/>
    <x v="1"/>
  </r>
  <r>
    <n v="94585"/>
    <x v="78"/>
    <x v="406"/>
    <n v="46"/>
    <n v="46"/>
    <n v="5"/>
    <x v="1"/>
  </r>
  <r>
    <n v="94619"/>
    <x v="275"/>
    <x v="407"/>
    <n v="84"/>
    <n v="83"/>
    <n v="5"/>
    <x v="1"/>
  </r>
  <r>
    <n v="94633"/>
    <x v="27"/>
    <x v="28"/>
    <n v="99"/>
    <n v="93"/>
    <n v="5"/>
    <x v="1"/>
  </r>
  <r>
    <n v="94635"/>
    <x v="50"/>
    <x v="51"/>
    <n v="1"/>
    <n v="1"/>
    <n v="5"/>
    <x v="1"/>
  </r>
  <r>
    <n v="94648"/>
    <x v="1"/>
    <x v="1"/>
    <n v="16"/>
    <n v="16"/>
    <n v="5"/>
    <x v="1"/>
  </r>
  <r>
    <n v="94672"/>
    <x v="2"/>
    <x v="2"/>
    <n v="41"/>
    <n v="41"/>
    <n v="5"/>
    <x v="1"/>
  </r>
  <r>
    <n v="94718"/>
    <x v="3"/>
    <x v="3"/>
    <n v="93"/>
    <n v="90"/>
    <n v="5"/>
    <x v="1"/>
  </r>
  <r>
    <n v="94740"/>
    <x v="5"/>
    <x v="5"/>
    <n v="16"/>
    <n v="16"/>
    <n v="5"/>
    <x v="1"/>
  </r>
  <r>
    <n v="94777"/>
    <x v="6"/>
    <x v="6"/>
    <n v="56"/>
    <n v="56"/>
    <n v="5"/>
    <x v="1"/>
  </r>
  <r>
    <n v="94780"/>
    <x v="4"/>
    <x v="4"/>
    <n v="60"/>
    <n v="60"/>
    <n v="5"/>
    <x v="1"/>
  </r>
  <r>
    <n v="94786"/>
    <x v="7"/>
    <x v="7"/>
    <n v="66"/>
    <n v="7"/>
    <n v="5"/>
    <x v="1"/>
  </r>
  <r>
    <n v="94791"/>
    <x v="8"/>
    <x v="8"/>
    <n v="72"/>
    <n v="69"/>
    <n v="5"/>
    <x v="1"/>
  </r>
  <r>
    <n v="94846"/>
    <x v="10"/>
    <x v="10"/>
    <n v="36"/>
    <n v="19"/>
    <n v="5"/>
    <x v="1"/>
  </r>
  <r>
    <n v="94872"/>
    <x v="11"/>
    <x v="11"/>
    <n v="65"/>
    <n v="65"/>
    <n v="5"/>
    <x v="1"/>
  </r>
  <r>
    <n v="94915"/>
    <x v="14"/>
    <x v="14"/>
    <n v="13"/>
    <n v="13"/>
    <n v="5"/>
    <x v="1"/>
  </r>
  <r>
    <n v="94917"/>
    <x v="13"/>
    <x v="13"/>
    <n v="15"/>
    <n v="15"/>
    <n v="5"/>
    <x v="1"/>
  </r>
  <r>
    <n v="94941"/>
    <x v="15"/>
    <x v="15"/>
    <n v="41"/>
    <n v="41"/>
    <n v="5"/>
    <x v="1"/>
  </r>
  <r>
    <n v="94958"/>
    <x v="16"/>
    <x v="16"/>
    <n v="60"/>
    <n v="60"/>
    <n v="5"/>
    <x v="1"/>
  </r>
  <r>
    <n v="85461"/>
    <x v="345"/>
    <x v="588"/>
    <n v="39"/>
    <n v="39"/>
    <n v="5"/>
    <x v="2"/>
  </r>
  <r>
    <n v="80698"/>
    <x v="346"/>
    <x v="589"/>
    <n v="12"/>
    <n v="12"/>
    <n v="5"/>
    <x v="4"/>
  </r>
  <r>
    <n v="80705"/>
    <x v="347"/>
    <x v="590"/>
    <n v="19"/>
    <n v="19"/>
    <n v="5"/>
    <x v="4"/>
  </r>
  <r>
    <n v="80712"/>
    <x v="74"/>
    <x v="591"/>
    <n v="26"/>
    <n v="26"/>
    <n v="5"/>
    <x v="4"/>
  </r>
  <r>
    <n v="75868"/>
    <x v="348"/>
    <x v="592"/>
    <n v="9"/>
    <n v="9"/>
    <n v="5"/>
    <x v="3"/>
  </r>
  <r>
    <n v="95004"/>
    <x v="14"/>
    <x v="14"/>
    <n v="13"/>
    <n v="13"/>
    <n v="4"/>
    <x v="0"/>
  </r>
  <r>
    <n v="95006"/>
    <x v="13"/>
    <x v="13"/>
    <n v="15"/>
    <n v="15"/>
    <n v="4"/>
    <x v="0"/>
  </r>
  <r>
    <n v="95032"/>
    <x v="15"/>
    <x v="15"/>
    <n v="43"/>
    <n v="43"/>
    <n v="4"/>
    <x v="0"/>
  </r>
  <r>
    <n v="95054"/>
    <x v="16"/>
    <x v="16"/>
    <n v="68"/>
    <n v="68"/>
    <n v="4"/>
    <x v="0"/>
  </r>
  <r>
    <n v="95120"/>
    <x v="18"/>
    <x v="18"/>
    <n v="42"/>
    <n v="42"/>
    <n v="4"/>
    <x v="0"/>
  </r>
  <r>
    <n v="95137"/>
    <x v="19"/>
    <x v="19"/>
    <n v="59"/>
    <n v="59"/>
    <n v="4"/>
    <x v="0"/>
  </r>
  <r>
    <n v="95140"/>
    <x v="17"/>
    <x v="17"/>
    <n v="63"/>
    <n v="63"/>
    <n v="4"/>
    <x v="0"/>
  </r>
  <r>
    <n v="95144"/>
    <x v="20"/>
    <x v="20"/>
    <n v="67"/>
    <n v="67"/>
    <n v="4"/>
    <x v="0"/>
  </r>
  <r>
    <n v="95153"/>
    <x v="22"/>
    <x v="22"/>
    <n v="78"/>
    <n v="78"/>
    <n v="4"/>
    <x v="0"/>
  </r>
  <r>
    <n v="95159"/>
    <x v="23"/>
    <x v="23"/>
    <n v="84"/>
    <n v="84"/>
    <n v="4"/>
    <x v="0"/>
  </r>
  <r>
    <n v="95168"/>
    <x v="21"/>
    <x v="21"/>
    <n v="95"/>
    <n v="90"/>
    <n v="4"/>
    <x v="0"/>
  </r>
  <r>
    <n v="95171"/>
    <x v="27"/>
    <x v="28"/>
    <n v="98"/>
    <n v="93"/>
    <n v="4"/>
    <x v="0"/>
  </r>
  <r>
    <n v="95189"/>
    <x v="12"/>
    <x v="24"/>
    <n v="18"/>
    <n v="18"/>
    <n v="4"/>
    <x v="0"/>
  </r>
  <r>
    <n v="95221"/>
    <x v="26"/>
    <x v="27"/>
    <n v="52"/>
    <n v="52"/>
    <n v="4"/>
    <x v="0"/>
  </r>
  <r>
    <n v="95229"/>
    <x v="24"/>
    <x v="25"/>
    <n v="61"/>
    <n v="61"/>
    <n v="4"/>
    <x v="0"/>
  </r>
  <r>
    <n v="95232"/>
    <x v="25"/>
    <x v="26"/>
    <n v="64"/>
    <n v="64"/>
    <n v="4"/>
    <x v="0"/>
  </r>
  <r>
    <n v="95263"/>
    <x v="29"/>
    <x v="30"/>
    <n v="99"/>
    <n v="98"/>
    <n v="4"/>
    <x v="0"/>
  </r>
  <r>
    <n v="95264"/>
    <x v="28"/>
    <x v="29"/>
    <n v="100"/>
    <n v="92"/>
    <n v="4"/>
    <x v="0"/>
  </r>
  <r>
    <n v="95273"/>
    <x v="30"/>
    <x v="31"/>
    <n v="10"/>
    <n v="10"/>
    <n v="4"/>
    <x v="0"/>
  </r>
  <r>
    <n v="95299"/>
    <x v="32"/>
    <x v="33"/>
    <n v="39"/>
    <n v="39"/>
    <n v="4"/>
    <x v="0"/>
  </r>
  <r>
    <n v="95306"/>
    <x v="31"/>
    <x v="32"/>
    <n v="46"/>
    <n v="46"/>
    <n v="4"/>
    <x v="0"/>
  </r>
  <r>
    <n v="95317"/>
    <x v="35"/>
    <x v="36"/>
    <n v="58"/>
    <n v="58"/>
    <n v="4"/>
    <x v="0"/>
  </r>
  <r>
    <n v="95328"/>
    <x v="33"/>
    <x v="34"/>
    <n v="69"/>
    <n v="69"/>
    <n v="4"/>
    <x v="0"/>
  </r>
  <r>
    <n v="95339"/>
    <x v="34"/>
    <x v="35"/>
    <n v="81"/>
    <n v="81"/>
    <n v="4"/>
    <x v="0"/>
  </r>
  <r>
    <n v="95399"/>
    <x v="36"/>
    <x v="37"/>
    <n v="49"/>
    <n v="49"/>
    <n v="4"/>
    <x v="0"/>
  </r>
  <r>
    <n v="95414"/>
    <x v="37"/>
    <x v="38"/>
    <n v="64"/>
    <n v="64"/>
    <n v="4"/>
    <x v="0"/>
  </r>
  <r>
    <n v="95425"/>
    <x v="38"/>
    <x v="39"/>
    <n v="75"/>
    <n v="75"/>
    <n v="4"/>
    <x v="0"/>
  </r>
  <r>
    <n v="95437"/>
    <x v="39"/>
    <x v="40"/>
    <n v="87"/>
    <n v="82"/>
    <n v="4"/>
    <x v="0"/>
  </r>
  <r>
    <n v="95474"/>
    <x v="40"/>
    <x v="41"/>
    <n v="30"/>
    <n v="30"/>
    <n v="4"/>
    <x v="0"/>
  </r>
  <r>
    <n v="95493"/>
    <x v="41"/>
    <x v="42"/>
    <n v="51"/>
    <n v="51"/>
    <n v="4"/>
    <x v="0"/>
  </r>
  <r>
    <n v="95502"/>
    <x v="43"/>
    <x v="44"/>
    <n v="60"/>
    <n v="60"/>
    <n v="4"/>
    <x v="0"/>
  </r>
  <r>
    <n v="95510"/>
    <x v="42"/>
    <x v="43"/>
    <n v="68"/>
    <n v="68"/>
    <n v="4"/>
    <x v="0"/>
  </r>
  <r>
    <n v="95567"/>
    <x v="44"/>
    <x v="45"/>
    <n v="32"/>
    <n v="32"/>
    <n v="4"/>
    <x v="0"/>
  </r>
  <r>
    <n v="95580"/>
    <x v="47"/>
    <x v="48"/>
    <n v="46"/>
    <n v="46"/>
    <n v="4"/>
    <x v="0"/>
  </r>
  <r>
    <n v="95589"/>
    <x v="48"/>
    <x v="49"/>
    <n v="56"/>
    <n v="56"/>
    <n v="4"/>
    <x v="0"/>
  </r>
  <r>
    <n v="95604"/>
    <x v="49"/>
    <x v="50"/>
    <n v="71"/>
    <n v="71"/>
    <n v="4"/>
    <x v="0"/>
  </r>
  <r>
    <n v="95617"/>
    <x v="45"/>
    <x v="46"/>
    <n v="84"/>
    <n v="69"/>
    <n v="4"/>
    <x v="0"/>
  </r>
  <r>
    <n v="95621"/>
    <x v="46"/>
    <x v="47"/>
    <n v="89"/>
    <n v="82"/>
    <n v="4"/>
    <x v="0"/>
  </r>
  <r>
    <n v="95657"/>
    <x v="50"/>
    <x v="51"/>
    <n v="31"/>
    <n v="31"/>
    <n v="4"/>
    <x v="0"/>
  </r>
  <r>
    <n v="95667"/>
    <x v="51"/>
    <x v="52"/>
    <n v="42"/>
    <n v="42"/>
    <n v="4"/>
    <x v="0"/>
  </r>
  <r>
    <n v="95682"/>
    <x v="52"/>
    <x v="53"/>
    <n v="58"/>
    <n v="58"/>
    <n v="4"/>
    <x v="0"/>
  </r>
  <r>
    <n v="95683"/>
    <x v="53"/>
    <x v="54"/>
    <n v="59"/>
    <n v="59"/>
    <n v="4"/>
    <x v="0"/>
  </r>
  <r>
    <n v="95685"/>
    <x v="54"/>
    <x v="55"/>
    <n v="61"/>
    <n v="61"/>
    <n v="4"/>
    <x v="0"/>
  </r>
  <r>
    <n v="95687"/>
    <x v="57"/>
    <x v="58"/>
    <n v="63"/>
    <n v="63"/>
    <n v="4"/>
    <x v="0"/>
  </r>
  <r>
    <n v="95693"/>
    <x v="55"/>
    <x v="56"/>
    <n v="69"/>
    <n v="69"/>
    <n v="4"/>
    <x v="0"/>
  </r>
  <r>
    <n v="95700"/>
    <x v="56"/>
    <x v="57"/>
    <n v="76"/>
    <n v="76"/>
    <n v="4"/>
    <x v="0"/>
  </r>
  <r>
    <n v="95718"/>
    <x v="58"/>
    <x v="59"/>
    <n v="97"/>
    <n v="97"/>
    <n v="4"/>
    <x v="0"/>
  </r>
  <r>
    <n v="95737"/>
    <x v="59"/>
    <x v="60"/>
    <n v="19"/>
    <n v="19"/>
    <n v="4"/>
    <x v="0"/>
  </r>
  <r>
    <n v="95742"/>
    <x v="60"/>
    <x v="61"/>
    <n v="25"/>
    <n v="25"/>
    <n v="4"/>
    <x v="0"/>
  </r>
  <r>
    <n v="95766"/>
    <x v="61"/>
    <x v="62"/>
    <n v="51"/>
    <n v="51"/>
    <n v="4"/>
    <x v="0"/>
  </r>
  <r>
    <n v="95767"/>
    <x v="62"/>
    <x v="63"/>
    <n v="52"/>
    <n v="52"/>
    <n v="4"/>
    <x v="0"/>
  </r>
  <r>
    <n v="95778"/>
    <x v="63"/>
    <x v="64"/>
    <n v="63"/>
    <n v="63"/>
    <n v="4"/>
    <x v="0"/>
  </r>
  <r>
    <n v="95791"/>
    <x v="65"/>
    <x v="66"/>
    <n v="78"/>
    <n v="78"/>
    <n v="4"/>
    <x v="0"/>
  </r>
  <r>
    <n v="95805"/>
    <x v="66"/>
    <x v="67"/>
    <n v="93"/>
    <n v="93"/>
    <n v="4"/>
    <x v="0"/>
  </r>
  <r>
    <n v="95811"/>
    <x v="108"/>
    <x v="114"/>
    <n v="1"/>
    <n v="1"/>
    <n v="4"/>
    <x v="0"/>
  </r>
  <r>
    <n v="95849"/>
    <x v="69"/>
    <x v="70"/>
    <n v="43"/>
    <n v="43"/>
    <n v="4"/>
    <x v="0"/>
  </r>
  <r>
    <n v="95859"/>
    <x v="67"/>
    <x v="68"/>
    <n v="54"/>
    <n v="54"/>
    <n v="4"/>
    <x v="0"/>
  </r>
  <r>
    <n v="95880"/>
    <x v="68"/>
    <x v="69"/>
    <n v="77"/>
    <n v="77"/>
    <n v="4"/>
    <x v="0"/>
  </r>
  <r>
    <n v="95951"/>
    <x v="70"/>
    <x v="71"/>
    <n v="57"/>
    <n v="57"/>
    <n v="4"/>
    <x v="0"/>
  </r>
  <r>
    <n v="95958"/>
    <x v="71"/>
    <x v="72"/>
    <n v="65"/>
    <n v="65"/>
    <n v="4"/>
    <x v="0"/>
  </r>
  <r>
    <n v="95959"/>
    <x v="73"/>
    <x v="74"/>
    <n v="66"/>
    <n v="66"/>
    <n v="4"/>
    <x v="0"/>
  </r>
  <r>
    <n v="95962"/>
    <x v="72"/>
    <x v="73"/>
    <n v="70"/>
    <n v="70"/>
    <n v="4"/>
    <x v="0"/>
  </r>
  <r>
    <n v="96025"/>
    <x v="5"/>
    <x v="76"/>
    <n v="40"/>
    <n v="40"/>
    <n v="4"/>
    <x v="0"/>
  </r>
  <r>
    <n v="96028"/>
    <x v="75"/>
    <x v="77"/>
    <n v="44"/>
    <n v="44"/>
    <n v="4"/>
    <x v="0"/>
  </r>
  <r>
    <n v="96066"/>
    <x v="74"/>
    <x v="75"/>
    <n v="88"/>
    <n v="79"/>
    <n v="4"/>
    <x v="0"/>
  </r>
  <r>
    <n v="96103"/>
    <x v="76"/>
    <x v="78"/>
    <n v="29"/>
    <n v="29"/>
    <n v="4"/>
    <x v="0"/>
  </r>
  <r>
    <n v="96104"/>
    <x v="77"/>
    <x v="80"/>
    <n v="30"/>
    <n v="30"/>
    <n v="4"/>
    <x v="0"/>
  </r>
  <r>
    <n v="96108"/>
    <x v="1"/>
    <x v="79"/>
    <n v="34"/>
    <n v="34"/>
    <n v="4"/>
    <x v="0"/>
  </r>
  <r>
    <n v="96118"/>
    <x v="78"/>
    <x v="81"/>
    <n v="44"/>
    <n v="44"/>
    <n v="4"/>
    <x v="0"/>
  </r>
  <r>
    <n v="96124"/>
    <x v="79"/>
    <x v="82"/>
    <n v="51"/>
    <n v="51"/>
    <n v="4"/>
    <x v="0"/>
  </r>
  <r>
    <n v="96154"/>
    <x v="80"/>
    <x v="83"/>
    <n v="87"/>
    <n v="87"/>
    <n v="4"/>
    <x v="0"/>
  </r>
  <r>
    <n v="96174"/>
    <x v="83"/>
    <x v="86"/>
    <n v="10"/>
    <n v="10"/>
    <n v="4"/>
    <x v="0"/>
  </r>
  <r>
    <n v="96179"/>
    <x v="82"/>
    <x v="85"/>
    <n v="15"/>
    <n v="15"/>
    <n v="4"/>
    <x v="0"/>
  </r>
  <r>
    <n v="96200"/>
    <x v="81"/>
    <x v="84"/>
    <n v="38"/>
    <n v="38"/>
    <n v="4"/>
    <x v="0"/>
  </r>
  <r>
    <n v="96221"/>
    <x v="85"/>
    <x v="88"/>
    <n v="63"/>
    <n v="63"/>
    <n v="4"/>
    <x v="0"/>
  </r>
  <r>
    <n v="96229"/>
    <x v="87"/>
    <x v="90"/>
    <n v="71"/>
    <n v="71"/>
    <n v="4"/>
    <x v="0"/>
  </r>
  <r>
    <n v="96230"/>
    <x v="86"/>
    <x v="89"/>
    <n v="72"/>
    <n v="72"/>
    <n v="4"/>
    <x v="0"/>
  </r>
  <r>
    <n v="96233"/>
    <x v="84"/>
    <x v="87"/>
    <n v="77"/>
    <n v="77"/>
    <n v="4"/>
    <x v="0"/>
  </r>
  <r>
    <n v="96254"/>
    <x v="264"/>
    <x v="422"/>
    <n v="1"/>
    <n v="1"/>
    <n v="4"/>
    <x v="0"/>
  </r>
  <r>
    <n v="96267"/>
    <x v="91"/>
    <x v="95"/>
    <n v="16"/>
    <n v="16"/>
    <n v="4"/>
    <x v="0"/>
  </r>
  <r>
    <n v="96274"/>
    <x v="15"/>
    <x v="93"/>
    <n v="23"/>
    <n v="23"/>
    <n v="4"/>
    <x v="0"/>
  </r>
  <r>
    <n v="96300"/>
    <x v="90"/>
    <x v="94"/>
    <n v="52"/>
    <n v="52"/>
    <n v="4"/>
    <x v="0"/>
  </r>
  <r>
    <n v="96311"/>
    <x v="92"/>
    <x v="96"/>
    <n v="64"/>
    <n v="64"/>
    <n v="4"/>
    <x v="0"/>
  </r>
  <r>
    <n v="96326"/>
    <x v="89"/>
    <x v="92"/>
    <n v="82"/>
    <n v="54"/>
    <n v="4"/>
    <x v="0"/>
  </r>
  <r>
    <n v="96375"/>
    <x v="94"/>
    <x v="98"/>
    <n v="39"/>
    <n v="39"/>
    <n v="4"/>
    <x v="0"/>
  </r>
  <r>
    <n v="96384"/>
    <x v="95"/>
    <x v="99"/>
    <n v="50"/>
    <n v="50"/>
    <n v="4"/>
    <x v="0"/>
  </r>
  <r>
    <n v="96391"/>
    <x v="93"/>
    <x v="97"/>
    <n v="58"/>
    <n v="58"/>
    <n v="4"/>
    <x v="0"/>
  </r>
  <r>
    <n v="96423"/>
    <x v="98"/>
    <x v="102"/>
    <n v="95"/>
    <n v="95"/>
    <n v="4"/>
    <x v="0"/>
  </r>
  <r>
    <n v="96481"/>
    <x v="97"/>
    <x v="101"/>
    <n v="60"/>
    <n v="60"/>
    <n v="4"/>
    <x v="0"/>
  </r>
  <r>
    <n v="96483"/>
    <x v="96"/>
    <x v="100"/>
    <n v="62"/>
    <n v="62"/>
    <n v="4"/>
    <x v="0"/>
  </r>
  <r>
    <n v="96534"/>
    <x v="100"/>
    <x v="104"/>
    <n v="19"/>
    <n v="18"/>
    <n v="4"/>
    <x v="0"/>
  </r>
  <r>
    <n v="96551"/>
    <x v="101"/>
    <x v="105"/>
    <n v="41"/>
    <n v="41"/>
    <n v="4"/>
    <x v="0"/>
  </r>
  <r>
    <n v="96558"/>
    <x v="25"/>
    <x v="106"/>
    <n v="48"/>
    <n v="48"/>
    <n v="4"/>
    <x v="0"/>
  </r>
  <r>
    <n v="96578"/>
    <x v="102"/>
    <x v="107"/>
    <n v="72"/>
    <n v="72"/>
    <n v="4"/>
    <x v="0"/>
  </r>
  <r>
    <n v="96590"/>
    <x v="103"/>
    <x v="108"/>
    <n v="85"/>
    <n v="71"/>
    <n v="4"/>
    <x v="0"/>
  </r>
  <r>
    <n v="96628"/>
    <x v="0"/>
    <x v="111"/>
    <n v="28"/>
    <n v="28"/>
    <n v="4"/>
    <x v="0"/>
  </r>
  <r>
    <n v="96633"/>
    <x v="105"/>
    <x v="110"/>
    <n v="33"/>
    <n v="33"/>
    <n v="4"/>
    <x v="0"/>
  </r>
  <r>
    <n v="96667"/>
    <x v="106"/>
    <x v="112"/>
    <n v="74"/>
    <n v="74"/>
    <n v="4"/>
    <x v="0"/>
  </r>
  <r>
    <n v="96671"/>
    <x v="107"/>
    <x v="113"/>
    <n v="78"/>
    <n v="78"/>
    <n v="4"/>
    <x v="0"/>
  </r>
  <r>
    <n v="96680"/>
    <x v="104"/>
    <x v="109"/>
    <n v="89"/>
    <n v="17"/>
    <n v="4"/>
    <x v="0"/>
  </r>
  <r>
    <n v="96711"/>
    <x v="108"/>
    <x v="114"/>
    <n v="26"/>
    <n v="26"/>
    <n v="4"/>
    <x v="0"/>
  </r>
  <r>
    <n v="96762"/>
    <x v="22"/>
    <x v="115"/>
    <n v="83"/>
    <n v="80"/>
    <n v="4"/>
    <x v="0"/>
  </r>
  <r>
    <n v="96767"/>
    <x v="109"/>
    <x v="116"/>
    <n v="89"/>
    <n v="89"/>
    <n v="4"/>
    <x v="0"/>
  </r>
  <r>
    <n v="96772"/>
    <x v="110"/>
    <x v="117"/>
    <n v="96"/>
    <n v="96"/>
    <n v="4"/>
    <x v="0"/>
  </r>
  <r>
    <n v="96827"/>
    <x v="38"/>
    <x v="118"/>
    <n v="55"/>
    <n v="55"/>
    <n v="4"/>
    <x v="0"/>
  </r>
  <r>
    <n v="96837"/>
    <x v="24"/>
    <x v="120"/>
    <n v="68"/>
    <n v="68"/>
    <n v="4"/>
    <x v="0"/>
  </r>
  <r>
    <n v="96843"/>
    <x v="111"/>
    <x v="119"/>
    <n v="74"/>
    <n v="74"/>
    <n v="4"/>
    <x v="0"/>
  </r>
  <r>
    <n v="96847"/>
    <x v="112"/>
    <x v="121"/>
    <n v="79"/>
    <n v="79"/>
    <n v="4"/>
    <x v="0"/>
  </r>
  <r>
    <n v="96874"/>
    <x v="30"/>
    <x v="122"/>
    <n v="10"/>
    <n v="10"/>
    <n v="4"/>
    <x v="0"/>
  </r>
  <r>
    <n v="96891"/>
    <x v="16"/>
    <x v="123"/>
    <n v="28"/>
    <n v="28"/>
    <n v="4"/>
    <x v="0"/>
  </r>
  <r>
    <n v="96912"/>
    <x v="114"/>
    <x v="11"/>
    <n v="52"/>
    <n v="52"/>
    <n v="4"/>
    <x v="0"/>
  </r>
  <r>
    <n v="96921"/>
    <x v="52"/>
    <x v="126"/>
    <n v="62"/>
    <n v="62"/>
    <n v="4"/>
    <x v="0"/>
  </r>
  <r>
    <n v="96930"/>
    <x v="113"/>
    <x v="124"/>
    <n v="72"/>
    <n v="72"/>
    <n v="4"/>
    <x v="0"/>
  </r>
  <r>
    <n v="96933"/>
    <x v="19"/>
    <x v="125"/>
    <n v="76"/>
    <n v="76"/>
    <n v="4"/>
    <x v="0"/>
  </r>
  <r>
    <n v="96941"/>
    <x v="115"/>
    <x v="127"/>
    <n v="85"/>
    <n v="85"/>
    <n v="4"/>
    <x v="0"/>
  </r>
  <r>
    <n v="96945"/>
    <x v="116"/>
    <x v="128"/>
    <n v="89"/>
    <n v="89"/>
    <n v="4"/>
    <x v="0"/>
  </r>
  <r>
    <n v="96980"/>
    <x v="20"/>
    <x v="452"/>
    <n v="29"/>
    <n v="29"/>
    <n v="4"/>
    <x v="0"/>
  </r>
  <r>
    <n v="96998"/>
    <x v="239"/>
    <x v="418"/>
    <n v="48"/>
    <n v="48"/>
    <n v="4"/>
    <x v="0"/>
  </r>
  <r>
    <n v="97009"/>
    <x v="34"/>
    <x v="453"/>
    <n v="60"/>
    <n v="60"/>
    <n v="4"/>
    <x v="0"/>
  </r>
  <r>
    <n v="97013"/>
    <x v="37"/>
    <x v="504"/>
    <n v="65"/>
    <n v="65"/>
    <n v="4"/>
    <x v="0"/>
  </r>
  <r>
    <n v="97018"/>
    <x v="294"/>
    <x v="454"/>
    <n v="70"/>
    <n v="70"/>
    <n v="4"/>
    <x v="0"/>
  </r>
  <r>
    <n v="97046"/>
    <x v="12"/>
    <x v="437"/>
    <n v="3"/>
    <n v="3"/>
    <n v="4"/>
    <x v="0"/>
  </r>
  <r>
    <n v="97061"/>
    <x v="315"/>
    <x v="505"/>
    <n v="20"/>
    <n v="20"/>
    <n v="4"/>
    <x v="0"/>
  </r>
  <r>
    <n v="97064"/>
    <x v="296"/>
    <x v="456"/>
    <n v="23"/>
    <n v="21"/>
    <n v="4"/>
    <x v="0"/>
  </r>
  <r>
    <n v="97075"/>
    <x v="274"/>
    <x v="421"/>
    <n v="34"/>
    <n v="34"/>
    <n v="4"/>
    <x v="0"/>
  </r>
  <r>
    <n v="97091"/>
    <x v="290"/>
    <x v="446"/>
    <n v="52"/>
    <n v="52"/>
    <n v="4"/>
    <x v="0"/>
  </r>
  <r>
    <n v="97093"/>
    <x v="295"/>
    <x v="455"/>
    <n v="54"/>
    <n v="54"/>
    <n v="4"/>
    <x v="0"/>
  </r>
  <r>
    <n v="97096"/>
    <x v="297"/>
    <x v="457"/>
    <n v="57"/>
    <n v="57"/>
    <n v="4"/>
    <x v="0"/>
  </r>
  <r>
    <n v="97128"/>
    <x v="318"/>
    <x v="510"/>
    <n v="92"/>
    <n v="92"/>
    <n v="4"/>
    <x v="0"/>
  </r>
  <r>
    <n v="97176"/>
    <x v="298"/>
    <x v="458"/>
    <n v="46"/>
    <n v="46"/>
    <n v="4"/>
    <x v="0"/>
  </r>
  <r>
    <n v="97192"/>
    <x v="41"/>
    <x v="496"/>
    <n v="63"/>
    <n v="63"/>
    <n v="4"/>
    <x v="0"/>
  </r>
  <r>
    <n v="97194"/>
    <x v="264"/>
    <x v="422"/>
    <n v="65"/>
    <n v="65"/>
    <n v="4"/>
    <x v="0"/>
  </r>
  <r>
    <n v="97211"/>
    <x v="326"/>
    <x v="535"/>
    <n v="84"/>
    <n v="84"/>
    <n v="4"/>
    <x v="0"/>
  </r>
  <r>
    <n v="90188"/>
    <x v="59"/>
    <x v="150"/>
    <n v="20"/>
    <n v="20"/>
    <n v="4"/>
    <x v="1"/>
  </r>
  <r>
    <n v="90198"/>
    <x v="138"/>
    <x v="153"/>
    <n v="30"/>
    <n v="30"/>
    <n v="4"/>
    <x v="1"/>
  </r>
  <r>
    <n v="90206"/>
    <x v="137"/>
    <x v="78"/>
    <n v="38"/>
    <n v="38"/>
    <n v="4"/>
    <x v="1"/>
  </r>
  <r>
    <n v="90211"/>
    <x v="0"/>
    <x v="151"/>
    <n v="44"/>
    <n v="44"/>
    <n v="4"/>
    <x v="1"/>
  </r>
  <r>
    <n v="90220"/>
    <x v="140"/>
    <x v="155"/>
    <n v="54"/>
    <n v="54"/>
    <n v="4"/>
    <x v="1"/>
  </r>
  <r>
    <n v="90222"/>
    <x v="107"/>
    <x v="152"/>
    <n v="56"/>
    <n v="56"/>
    <n v="4"/>
    <x v="1"/>
  </r>
  <r>
    <n v="90231"/>
    <x v="139"/>
    <x v="154"/>
    <n v="65"/>
    <n v="65"/>
    <n v="4"/>
    <x v="1"/>
  </r>
  <r>
    <n v="90311"/>
    <x v="114"/>
    <x v="160"/>
    <n v="52"/>
    <n v="45"/>
    <n v="4"/>
    <x v="1"/>
  </r>
  <r>
    <n v="90312"/>
    <x v="76"/>
    <x v="157"/>
    <n v="53"/>
    <n v="53"/>
    <n v="4"/>
    <x v="1"/>
  </r>
  <r>
    <n v="90319"/>
    <x v="143"/>
    <x v="159"/>
    <n v="60"/>
    <n v="60"/>
    <n v="4"/>
    <x v="1"/>
  </r>
  <r>
    <n v="90325"/>
    <x v="142"/>
    <x v="158"/>
    <n v="66"/>
    <n v="66"/>
    <n v="4"/>
    <x v="1"/>
  </r>
  <r>
    <n v="90335"/>
    <x v="144"/>
    <x v="161"/>
    <n v="78"/>
    <n v="78"/>
    <n v="4"/>
    <x v="1"/>
  </r>
  <r>
    <n v="90351"/>
    <x v="141"/>
    <x v="156"/>
    <n v="94"/>
    <n v="68"/>
    <n v="4"/>
    <x v="1"/>
  </r>
  <r>
    <n v="90403"/>
    <x v="149"/>
    <x v="166"/>
    <n v="53"/>
    <n v="53"/>
    <n v="4"/>
    <x v="1"/>
  </r>
  <r>
    <n v="90408"/>
    <x v="147"/>
    <x v="164"/>
    <n v="58"/>
    <n v="58"/>
    <n v="4"/>
    <x v="1"/>
  </r>
  <r>
    <n v="90418"/>
    <x v="146"/>
    <x v="163"/>
    <n v="70"/>
    <n v="70"/>
    <n v="4"/>
    <x v="1"/>
  </r>
  <r>
    <n v="90434"/>
    <x v="148"/>
    <x v="165"/>
    <n v="86"/>
    <n v="75"/>
    <n v="4"/>
    <x v="1"/>
  </r>
  <r>
    <n v="90480"/>
    <x v="113"/>
    <x v="167"/>
    <n v="39"/>
    <n v="39"/>
    <n v="4"/>
    <x v="1"/>
  </r>
  <r>
    <n v="90497"/>
    <x v="11"/>
    <x v="168"/>
    <n v="56"/>
    <n v="56"/>
    <n v="4"/>
    <x v="1"/>
  </r>
  <r>
    <n v="90528"/>
    <x v="150"/>
    <x v="169"/>
    <n v="92"/>
    <n v="81"/>
    <n v="4"/>
    <x v="1"/>
  </r>
  <r>
    <n v="90555"/>
    <x v="152"/>
    <x v="171"/>
    <n v="21"/>
    <n v="21"/>
    <n v="4"/>
    <x v="1"/>
  </r>
  <r>
    <n v="90618"/>
    <x v="153"/>
    <x v="172"/>
    <n v="90"/>
    <n v="90"/>
    <n v="4"/>
    <x v="1"/>
  </r>
  <r>
    <n v="90639"/>
    <x v="121"/>
    <x v="173"/>
    <n v="16"/>
    <n v="16"/>
    <n v="4"/>
    <x v="1"/>
  </r>
  <r>
    <n v="90658"/>
    <x v="154"/>
    <x v="174"/>
    <n v="37"/>
    <n v="37"/>
    <n v="4"/>
    <x v="1"/>
  </r>
  <r>
    <n v="90664"/>
    <x v="156"/>
    <x v="176"/>
    <n v="43"/>
    <n v="43"/>
    <n v="4"/>
    <x v="1"/>
  </r>
  <r>
    <n v="90675"/>
    <x v="37"/>
    <x v="177"/>
    <n v="54"/>
    <n v="54"/>
    <n v="4"/>
    <x v="1"/>
  </r>
  <r>
    <n v="90678"/>
    <x v="157"/>
    <x v="178"/>
    <n v="57"/>
    <n v="57"/>
    <n v="4"/>
    <x v="1"/>
  </r>
  <r>
    <n v="90681"/>
    <x v="155"/>
    <x v="175"/>
    <n v="60"/>
    <n v="60"/>
    <n v="4"/>
    <x v="1"/>
  </r>
  <r>
    <n v="90737"/>
    <x v="158"/>
    <x v="179"/>
    <n v="26"/>
    <n v="26"/>
    <n v="4"/>
    <x v="1"/>
  </r>
  <r>
    <n v="90779"/>
    <x v="160"/>
    <x v="181"/>
    <n v="69"/>
    <n v="69"/>
    <n v="4"/>
    <x v="1"/>
  </r>
  <r>
    <n v="90789"/>
    <x v="159"/>
    <x v="180"/>
    <n v="80"/>
    <n v="73"/>
    <n v="4"/>
    <x v="1"/>
  </r>
  <r>
    <n v="90797"/>
    <x v="161"/>
    <x v="182"/>
    <n v="90"/>
    <n v="90"/>
    <n v="4"/>
    <x v="1"/>
  </r>
  <r>
    <n v="90831"/>
    <x v="235"/>
    <x v="542"/>
    <n v="30"/>
    <n v="30"/>
    <n v="4"/>
    <x v="1"/>
  </r>
  <r>
    <n v="90852"/>
    <x v="25"/>
    <x v="185"/>
    <n v="52"/>
    <n v="52"/>
    <n v="4"/>
    <x v="1"/>
  </r>
  <r>
    <n v="90856"/>
    <x v="163"/>
    <x v="184"/>
    <n v="56"/>
    <n v="56"/>
    <n v="4"/>
    <x v="1"/>
  </r>
  <r>
    <n v="90857"/>
    <x v="165"/>
    <x v="188"/>
    <n v="57"/>
    <n v="57"/>
    <n v="4"/>
    <x v="1"/>
  </r>
  <r>
    <n v="90858"/>
    <x v="34"/>
    <x v="186"/>
    <n v="58"/>
    <n v="58"/>
    <n v="4"/>
    <x v="1"/>
  </r>
  <r>
    <n v="90869"/>
    <x v="164"/>
    <x v="187"/>
    <n v="69"/>
    <n v="69"/>
    <n v="4"/>
    <x v="1"/>
  </r>
  <r>
    <n v="90884"/>
    <x v="166"/>
    <x v="189"/>
    <n v="87"/>
    <n v="87"/>
    <n v="4"/>
    <x v="1"/>
  </r>
  <r>
    <n v="90907"/>
    <x v="1"/>
    <x v="190"/>
    <n v="15"/>
    <n v="15"/>
    <n v="4"/>
    <x v="1"/>
  </r>
  <r>
    <n v="90942"/>
    <x v="53"/>
    <x v="191"/>
    <n v="52"/>
    <n v="52"/>
    <n v="4"/>
    <x v="1"/>
  </r>
  <r>
    <n v="90945"/>
    <x v="167"/>
    <x v="192"/>
    <n v="55"/>
    <n v="55"/>
    <n v="4"/>
    <x v="1"/>
  </r>
  <r>
    <n v="90980"/>
    <x v="168"/>
    <x v="193"/>
    <n v="91"/>
    <n v="91"/>
    <n v="4"/>
    <x v="1"/>
  </r>
  <r>
    <n v="91005"/>
    <x v="105"/>
    <x v="194"/>
    <n v="21"/>
    <n v="21"/>
    <n v="4"/>
    <x v="1"/>
  </r>
  <r>
    <n v="91021"/>
    <x v="169"/>
    <x v="195"/>
    <n v="38"/>
    <n v="38"/>
    <n v="4"/>
    <x v="1"/>
  </r>
  <r>
    <n v="91038"/>
    <x v="24"/>
    <x v="198"/>
    <n v="56"/>
    <n v="56"/>
    <n v="4"/>
    <x v="1"/>
  </r>
  <r>
    <n v="91043"/>
    <x v="171"/>
    <x v="197"/>
    <n v="61"/>
    <n v="61"/>
    <n v="4"/>
    <x v="1"/>
  </r>
  <r>
    <n v="91050"/>
    <x v="170"/>
    <x v="196"/>
    <n v="68"/>
    <n v="68"/>
    <n v="4"/>
    <x v="1"/>
  </r>
  <r>
    <n v="91095"/>
    <x v="172"/>
    <x v="199"/>
    <n v="15"/>
    <n v="15"/>
    <n v="4"/>
    <x v="1"/>
  </r>
  <r>
    <n v="91112"/>
    <x v="93"/>
    <x v="200"/>
    <n v="34"/>
    <n v="34"/>
    <n v="4"/>
    <x v="1"/>
  </r>
  <r>
    <n v="91131"/>
    <x v="175"/>
    <x v="203"/>
    <n v="55"/>
    <n v="55"/>
    <n v="4"/>
    <x v="1"/>
  </r>
  <r>
    <n v="91135"/>
    <x v="176"/>
    <x v="204"/>
    <n v="59"/>
    <n v="59"/>
    <n v="4"/>
    <x v="1"/>
  </r>
  <r>
    <n v="91142"/>
    <x v="173"/>
    <x v="201"/>
    <n v="66"/>
    <n v="66"/>
    <n v="4"/>
    <x v="1"/>
  </r>
  <r>
    <n v="91143"/>
    <x v="174"/>
    <x v="202"/>
    <n v="67"/>
    <n v="67"/>
    <n v="4"/>
    <x v="1"/>
  </r>
  <r>
    <n v="91249"/>
    <x v="147"/>
    <x v="205"/>
    <n v="80"/>
    <n v="80"/>
    <n v="4"/>
    <x v="1"/>
  </r>
  <r>
    <n v="91255"/>
    <x v="177"/>
    <x v="206"/>
    <n v="87"/>
    <n v="87"/>
    <n v="4"/>
    <x v="1"/>
  </r>
  <r>
    <n v="91260"/>
    <x v="178"/>
    <x v="207"/>
    <n v="92"/>
    <n v="92"/>
    <n v="4"/>
    <x v="1"/>
  </r>
  <r>
    <n v="91282"/>
    <x v="179"/>
    <x v="208"/>
    <n v="17"/>
    <n v="17"/>
    <n v="4"/>
    <x v="1"/>
  </r>
  <r>
    <n v="91301"/>
    <x v="130"/>
    <x v="210"/>
    <n v="37"/>
    <n v="37"/>
    <n v="4"/>
    <x v="1"/>
  </r>
  <r>
    <n v="91331"/>
    <x v="83"/>
    <x v="209"/>
    <n v="70"/>
    <n v="70"/>
    <n v="4"/>
    <x v="1"/>
  </r>
  <r>
    <n v="91349"/>
    <x v="180"/>
    <x v="211"/>
    <n v="88"/>
    <n v="84"/>
    <n v="4"/>
    <x v="1"/>
  </r>
  <r>
    <n v="91354"/>
    <x v="181"/>
    <x v="212"/>
    <n v="93"/>
    <n v="93"/>
    <n v="4"/>
    <x v="1"/>
  </r>
  <r>
    <n v="91402"/>
    <x v="182"/>
    <x v="213"/>
    <n v="45"/>
    <n v="45"/>
    <n v="4"/>
    <x v="1"/>
  </r>
  <r>
    <n v="91406"/>
    <x v="183"/>
    <x v="217"/>
    <n v="49"/>
    <n v="49"/>
    <n v="4"/>
    <x v="1"/>
  </r>
  <r>
    <n v="91413"/>
    <x v="70"/>
    <x v="215"/>
    <n v="56"/>
    <n v="56"/>
    <n v="4"/>
    <x v="1"/>
  </r>
  <r>
    <n v="91430"/>
    <x v="95"/>
    <x v="214"/>
    <n v="75"/>
    <n v="75"/>
    <n v="4"/>
    <x v="1"/>
  </r>
  <r>
    <n v="91438"/>
    <x v="61"/>
    <x v="216"/>
    <n v="83"/>
    <n v="71"/>
    <n v="4"/>
    <x v="1"/>
  </r>
  <r>
    <n v="91444"/>
    <x v="184"/>
    <x v="218"/>
    <n v="90"/>
    <n v="87"/>
    <n v="4"/>
    <x v="1"/>
  </r>
  <r>
    <n v="91454"/>
    <x v="185"/>
    <x v="219"/>
    <n v="100"/>
    <n v="93"/>
    <n v="4"/>
    <x v="1"/>
  </r>
  <r>
    <n v="91518"/>
    <x v="186"/>
    <x v="220"/>
    <n v="70"/>
    <n v="70"/>
    <n v="4"/>
    <x v="1"/>
  </r>
  <r>
    <n v="91521"/>
    <x v="187"/>
    <x v="221"/>
    <n v="73"/>
    <n v="73"/>
    <n v="4"/>
    <x v="1"/>
  </r>
  <r>
    <n v="91583"/>
    <x v="189"/>
    <x v="223"/>
    <n v="41"/>
    <n v="41"/>
    <n v="4"/>
    <x v="1"/>
  </r>
  <r>
    <n v="91594"/>
    <x v="190"/>
    <x v="225"/>
    <n v="53"/>
    <n v="53"/>
    <n v="4"/>
    <x v="1"/>
  </r>
  <r>
    <n v="91597"/>
    <x v="92"/>
    <x v="224"/>
    <n v="56"/>
    <n v="56"/>
    <n v="4"/>
    <x v="1"/>
  </r>
  <r>
    <n v="91606"/>
    <x v="157"/>
    <x v="227"/>
    <n v="65"/>
    <n v="59"/>
    <n v="4"/>
    <x v="1"/>
  </r>
  <r>
    <n v="91610"/>
    <x v="191"/>
    <x v="226"/>
    <n v="69"/>
    <n v="69"/>
    <n v="4"/>
    <x v="1"/>
  </r>
  <r>
    <n v="91663"/>
    <x v="0"/>
    <x v="228"/>
    <n v="26"/>
    <n v="26"/>
    <n v="4"/>
    <x v="1"/>
  </r>
  <r>
    <n v="91677"/>
    <x v="192"/>
    <x v="229"/>
    <n v="41"/>
    <n v="41"/>
    <n v="4"/>
    <x v="1"/>
  </r>
  <r>
    <n v="91683"/>
    <x v="193"/>
    <x v="230"/>
    <n v="47"/>
    <n v="47"/>
    <n v="4"/>
    <x v="1"/>
  </r>
  <r>
    <n v="91704"/>
    <x v="195"/>
    <x v="232"/>
    <n v="70"/>
    <n v="70"/>
    <n v="4"/>
    <x v="1"/>
  </r>
  <r>
    <n v="91729"/>
    <x v="194"/>
    <x v="231"/>
    <n v="96"/>
    <n v="89"/>
    <n v="4"/>
    <x v="1"/>
  </r>
  <r>
    <n v="91745"/>
    <x v="138"/>
    <x v="233"/>
    <n v="14"/>
    <n v="14"/>
    <n v="4"/>
    <x v="1"/>
  </r>
  <r>
    <n v="91754"/>
    <x v="76"/>
    <x v="234"/>
    <n v="26"/>
    <n v="26"/>
    <n v="4"/>
    <x v="1"/>
  </r>
  <r>
    <n v="91764"/>
    <x v="255"/>
    <x v="450"/>
    <n v="36"/>
    <n v="36"/>
    <n v="4"/>
    <x v="1"/>
  </r>
  <r>
    <n v="91769"/>
    <x v="135"/>
    <x v="238"/>
    <n v="41"/>
    <n v="41"/>
    <n v="4"/>
    <x v="1"/>
  </r>
  <r>
    <n v="91779"/>
    <x v="196"/>
    <x v="235"/>
    <n v="51"/>
    <n v="51"/>
    <n v="4"/>
    <x v="1"/>
  </r>
  <r>
    <n v="91791"/>
    <x v="3"/>
    <x v="236"/>
    <n v="63"/>
    <n v="63"/>
    <n v="4"/>
    <x v="1"/>
  </r>
  <r>
    <n v="91801"/>
    <x v="197"/>
    <x v="237"/>
    <n v="73"/>
    <n v="73"/>
    <n v="4"/>
    <x v="1"/>
  </r>
  <r>
    <n v="91820"/>
    <x v="158"/>
    <x v="239"/>
    <n v="94"/>
    <n v="94"/>
    <n v="4"/>
    <x v="1"/>
  </r>
  <r>
    <n v="91822"/>
    <x v="199"/>
    <x v="241"/>
    <n v="97"/>
    <n v="97"/>
    <n v="4"/>
    <x v="1"/>
  </r>
  <r>
    <n v="91869"/>
    <x v="201"/>
    <x v="243"/>
    <n v="49"/>
    <n v="49"/>
    <n v="4"/>
    <x v="1"/>
  </r>
  <r>
    <n v="91881"/>
    <x v="200"/>
    <x v="242"/>
    <n v="61"/>
    <n v="61"/>
    <n v="4"/>
    <x v="1"/>
  </r>
  <r>
    <n v="91883"/>
    <x v="2"/>
    <x v="244"/>
    <n v="63"/>
    <n v="63"/>
    <n v="4"/>
    <x v="1"/>
  </r>
  <r>
    <n v="91889"/>
    <x v="119"/>
    <x v="245"/>
    <n v="69"/>
    <n v="69"/>
    <n v="4"/>
    <x v="1"/>
  </r>
  <r>
    <n v="91915"/>
    <x v="30"/>
    <x v="246"/>
    <n v="96"/>
    <n v="84"/>
    <n v="4"/>
    <x v="1"/>
  </r>
  <r>
    <n v="91957"/>
    <x v="145"/>
    <x v="249"/>
    <n v="42"/>
    <n v="42"/>
    <n v="4"/>
    <x v="1"/>
  </r>
  <r>
    <n v="91982"/>
    <x v="203"/>
    <x v="248"/>
    <n v="69"/>
    <n v="69"/>
    <n v="4"/>
    <x v="1"/>
  </r>
  <r>
    <n v="91987"/>
    <x v="204"/>
    <x v="250"/>
    <n v="74"/>
    <n v="74"/>
    <n v="4"/>
    <x v="1"/>
  </r>
  <r>
    <n v="91990"/>
    <x v="202"/>
    <x v="247"/>
    <n v="77"/>
    <n v="72"/>
    <n v="4"/>
    <x v="1"/>
  </r>
  <r>
    <n v="92085"/>
    <x v="205"/>
    <x v="251"/>
    <n v="76"/>
    <n v="76"/>
    <n v="4"/>
    <x v="1"/>
  </r>
  <r>
    <n v="92108"/>
    <x v="172"/>
    <x v="305"/>
    <n v="1"/>
    <n v="1"/>
    <n v="4"/>
    <x v="1"/>
  </r>
  <r>
    <n v="92163"/>
    <x v="206"/>
    <x v="252"/>
    <n v="59"/>
    <n v="59"/>
    <n v="4"/>
    <x v="1"/>
  </r>
  <r>
    <n v="92164"/>
    <x v="148"/>
    <x v="254"/>
    <n v="60"/>
    <n v="60"/>
    <n v="4"/>
    <x v="1"/>
  </r>
  <r>
    <n v="92165"/>
    <x v="9"/>
    <x v="253"/>
    <n v="61"/>
    <n v="61"/>
    <n v="4"/>
    <x v="1"/>
  </r>
  <r>
    <n v="92168"/>
    <x v="177"/>
    <x v="256"/>
    <n v="64"/>
    <n v="64"/>
    <n v="4"/>
    <x v="1"/>
  </r>
  <r>
    <n v="92177"/>
    <x v="129"/>
    <x v="255"/>
    <n v="73"/>
    <n v="73"/>
    <n v="4"/>
    <x v="1"/>
  </r>
  <r>
    <n v="92193"/>
    <x v="207"/>
    <x v="257"/>
    <n v="91"/>
    <n v="88"/>
    <n v="4"/>
    <x v="1"/>
  </r>
  <r>
    <n v="92235"/>
    <x v="208"/>
    <x v="258"/>
    <n v="37"/>
    <n v="37"/>
    <n v="4"/>
    <x v="1"/>
  </r>
  <r>
    <n v="92262"/>
    <x v="210"/>
    <x v="260"/>
    <n v="64"/>
    <n v="64"/>
    <n v="4"/>
    <x v="1"/>
  </r>
  <r>
    <n v="92276"/>
    <x v="209"/>
    <x v="259"/>
    <n v="78"/>
    <n v="78"/>
    <n v="4"/>
    <x v="1"/>
  </r>
  <r>
    <n v="92290"/>
    <x v="212"/>
    <x v="262"/>
    <n v="93"/>
    <n v="93"/>
    <n v="4"/>
    <x v="1"/>
  </r>
  <r>
    <n v="92292"/>
    <x v="211"/>
    <x v="261"/>
    <n v="95"/>
    <n v="95"/>
    <n v="4"/>
    <x v="1"/>
  </r>
  <r>
    <n v="92311"/>
    <x v="214"/>
    <x v="265"/>
    <n v="17"/>
    <n v="17"/>
    <n v="4"/>
    <x v="1"/>
  </r>
  <r>
    <n v="92322"/>
    <x v="60"/>
    <x v="264"/>
    <n v="29"/>
    <n v="29"/>
    <n v="4"/>
    <x v="1"/>
  </r>
  <r>
    <n v="92331"/>
    <x v="213"/>
    <x v="263"/>
    <n v="38"/>
    <n v="38"/>
    <n v="4"/>
    <x v="1"/>
  </r>
  <r>
    <n v="92380"/>
    <x v="215"/>
    <x v="266"/>
    <n v="87"/>
    <n v="87"/>
    <n v="4"/>
    <x v="1"/>
  </r>
  <r>
    <n v="92443"/>
    <x v="143"/>
    <x v="270"/>
    <n v="54"/>
    <n v="54"/>
    <n v="4"/>
    <x v="1"/>
  </r>
  <r>
    <n v="92450"/>
    <x v="35"/>
    <x v="269"/>
    <n v="61"/>
    <n v="61"/>
    <n v="4"/>
    <x v="1"/>
  </r>
  <r>
    <n v="92451"/>
    <x v="15"/>
    <x v="267"/>
    <n v="62"/>
    <n v="28"/>
    <n v="4"/>
    <x v="1"/>
  </r>
  <r>
    <n v="92452"/>
    <x v="37"/>
    <x v="268"/>
    <n v="63"/>
    <n v="63"/>
    <n v="4"/>
    <x v="1"/>
  </r>
  <r>
    <n v="92461"/>
    <x v="24"/>
    <x v="272"/>
    <n v="72"/>
    <n v="72"/>
    <n v="4"/>
    <x v="1"/>
  </r>
  <r>
    <n v="92462"/>
    <x v="216"/>
    <x v="271"/>
    <n v="73"/>
    <n v="73"/>
    <n v="4"/>
    <x v="1"/>
  </r>
  <r>
    <n v="92480"/>
    <x v="217"/>
    <x v="273"/>
    <n v="91"/>
    <n v="86"/>
    <n v="4"/>
    <x v="1"/>
  </r>
  <r>
    <n v="92515"/>
    <x v="218"/>
    <x v="274"/>
    <n v="30"/>
    <n v="30"/>
    <n v="4"/>
    <x v="1"/>
  </r>
  <r>
    <n v="92535"/>
    <x v="87"/>
    <x v="275"/>
    <n v="50"/>
    <n v="50"/>
    <n v="4"/>
    <x v="1"/>
  </r>
  <r>
    <n v="92552"/>
    <x v="220"/>
    <x v="277"/>
    <n v="67"/>
    <n v="67"/>
    <n v="4"/>
    <x v="1"/>
  </r>
  <r>
    <n v="92556"/>
    <x v="219"/>
    <x v="276"/>
    <n v="71"/>
    <n v="71"/>
    <n v="4"/>
    <x v="1"/>
  </r>
  <r>
    <n v="92557"/>
    <x v="153"/>
    <x v="278"/>
    <n v="72"/>
    <n v="72"/>
    <n v="4"/>
    <x v="1"/>
  </r>
  <r>
    <n v="92583"/>
    <x v="221"/>
    <x v="279"/>
    <n v="100"/>
    <n v="92"/>
    <n v="4"/>
    <x v="1"/>
  </r>
  <r>
    <n v="92584"/>
    <x v="20"/>
    <x v="332"/>
    <n v="1"/>
    <n v="1"/>
    <n v="4"/>
    <x v="1"/>
  </r>
  <r>
    <n v="92641"/>
    <x v="224"/>
    <x v="284"/>
    <n v="61"/>
    <n v="61"/>
    <n v="4"/>
    <x v="1"/>
  </r>
  <r>
    <n v="92642"/>
    <x v="222"/>
    <x v="280"/>
    <n v="62"/>
    <n v="62"/>
    <n v="4"/>
    <x v="1"/>
  </r>
  <r>
    <n v="92644"/>
    <x v="11"/>
    <x v="283"/>
    <n v="64"/>
    <n v="64"/>
    <n v="4"/>
    <x v="1"/>
  </r>
  <r>
    <n v="92653"/>
    <x v="97"/>
    <x v="281"/>
    <n v="73"/>
    <n v="67"/>
    <n v="4"/>
    <x v="1"/>
  </r>
  <r>
    <n v="92665"/>
    <x v="64"/>
    <x v="285"/>
    <n v="85"/>
    <n v="85"/>
    <n v="4"/>
    <x v="1"/>
  </r>
  <r>
    <n v="92671"/>
    <x v="225"/>
    <x v="286"/>
    <n v="92"/>
    <n v="88"/>
    <n v="4"/>
    <x v="1"/>
  </r>
  <r>
    <n v="92729"/>
    <x v="226"/>
    <x v="287"/>
    <n v="54"/>
    <n v="54"/>
    <n v="4"/>
    <x v="1"/>
  </r>
  <r>
    <n v="92763"/>
    <x v="227"/>
    <x v="288"/>
    <n v="89"/>
    <n v="89"/>
    <n v="4"/>
    <x v="1"/>
  </r>
  <r>
    <n v="92774"/>
    <x v="250"/>
    <x v="346"/>
    <n v="1"/>
    <n v="1"/>
    <n v="4"/>
    <x v="1"/>
  </r>
  <r>
    <n v="92808"/>
    <x v="1"/>
    <x v="289"/>
    <n v="37"/>
    <n v="37"/>
    <n v="4"/>
    <x v="1"/>
  </r>
  <r>
    <n v="92811"/>
    <x v="228"/>
    <x v="292"/>
    <n v="40"/>
    <n v="40"/>
    <n v="4"/>
    <x v="1"/>
  </r>
  <r>
    <n v="92823"/>
    <x v="27"/>
    <x v="291"/>
    <n v="53"/>
    <n v="53"/>
    <n v="4"/>
    <x v="1"/>
  </r>
  <r>
    <n v="92833"/>
    <x v="61"/>
    <x v="290"/>
    <n v="63"/>
    <n v="63"/>
    <n v="4"/>
    <x v="1"/>
  </r>
  <r>
    <n v="92923"/>
    <x v="229"/>
    <x v="293"/>
    <n v="59"/>
    <n v="59"/>
    <n v="4"/>
    <x v="1"/>
  </r>
  <r>
    <n v="92944"/>
    <x v="230"/>
    <x v="294"/>
    <n v="80"/>
    <n v="80"/>
    <n v="4"/>
    <x v="1"/>
  </r>
  <r>
    <n v="93014"/>
    <x v="107"/>
    <x v="297"/>
    <n v="55"/>
    <n v="55"/>
    <n v="4"/>
    <x v="1"/>
  </r>
  <r>
    <n v="93018"/>
    <x v="234"/>
    <x v="302"/>
    <n v="59"/>
    <n v="59"/>
    <n v="4"/>
    <x v="1"/>
  </r>
  <r>
    <n v="93023"/>
    <x v="25"/>
    <x v="296"/>
    <n v="65"/>
    <n v="65"/>
    <n v="4"/>
    <x v="1"/>
  </r>
  <r>
    <n v="93030"/>
    <x v="233"/>
    <x v="301"/>
    <n v="72"/>
    <n v="72"/>
    <n v="4"/>
    <x v="1"/>
  </r>
  <r>
    <n v="93032"/>
    <x v="85"/>
    <x v="298"/>
    <n v="74"/>
    <n v="74"/>
    <n v="4"/>
    <x v="1"/>
  </r>
  <r>
    <n v="93039"/>
    <x v="232"/>
    <x v="299"/>
    <n v="81"/>
    <n v="81"/>
    <n v="4"/>
    <x v="1"/>
  </r>
  <r>
    <n v="93045"/>
    <x v="231"/>
    <x v="295"/>
    <n v="89"/>
    <n v="49"/>
    <n v="4"/>
    <x v="1"/>
  </r>
  <r>
    <n v="93048"/>
    <x v="53"/>
    <x v="300"/>
    <n v="92"/>
    <n v="85"/>
    <n v="4"/>
    <x v="1"/>
  </r>
  <r>
    <n v="93068"/>
    <x v="157"/>
    <x v="303"/>
    <n v="16"/>
    <n v="16"/>
    <n v="4"/>
    <x v="1"/>
  </r>
  <r>
    <n v="93091"/>
    <x v="172"/>
    <x v="305"/>
    <n v="39"/>
    <n v="39"/>
    <n v="4"/>
    <x v="1"/>
  </r>
  <r>
    <n v="93097"/>
    <x v="13"/>
    <x v="304"/>
    <n v="45"/>
    <n v="45"/>
    <n v="4"/>
    <x v="1"/>
  </r>
  <r>
    <n v="93103"/>
    <x v="141"/>
    <x v="306"/>
    <n v="52"/>
    <n v="52"/>
    <n v="4"/>
    <x v="1"/>
  </r>
  <r>
    <n v="93118"/>
    <x v="127"/>
    <x v="307"/>
    <n v="68"/>
    <n v="68"/>
    <n v="4"/>
    <x v="1"/>
  </r>
  <r>
    <n v="93168"/>
    <x v="156"/>
    <x v="309"/>
    <n v="23"/>
    <n v="23"/>
    <n v="4"/>
    <x v="1"/>
  </r>
  <r>
    <n v="93169"/>
    <x v="235"/>
    <x v="308"/>
    <n v="24"/>
    <n v="24"/>
    <n v="4"/>
    <x v="1"/>
  </r>
  <r>
    <n v="93196"/>
    <x v="118"/>
    <x v="313"/>
    <n v="52"/>
    <n v="52"/>
    <n v="4"/>
    <x v="1"/>
  </r>
  <r>
    <n v="93215"/>
    <x v="236"/>
    <x v="310"/>
    <n v="73"/>
    <n v="73"/>
    <n v="4"/>
    <x v="1"/>
  </r>
  <r>
    <n v="93216"/>
    <x v="80"/>
    <x v="311"/>
    <n v="74"/>
    <n v="74"/>
    <n v="4"/>
    <x v="1"/>
  </r>
  <r>
    <n v="93218"/>
    <x v="169"/>
    <x v="314"/>
    <n v="76"/>
    <n v="76"/>
    <n v="4"/>
    <x v="1"/>
  </r>
  <r>
    <n v="93223"/>
    <x v="237"/>
    <x v="312"/>
    <n v="82"/>
    <n v="82"/>
    <n v="4"/>
    <x v="1"/>
  </r>
  <r>
    <n v="93239"/>
    <x v="108"/>
    <x v="377"/>
    <n v="1"/>
    <n v="1"/>
    <n v="4"/>
    <x v="1"/>
  </r>
  <r>
    <n v="93270"/>
    <x v="158"/>
    <x v="316"/>
    <n v="33"/>
    <n v="33"/>
    <n v="4"/>
    <x v="1"/>
  </r>
  <r>
    <n v="93279"/>
    <x v="239"/>
    <x v="317"/>
    <n v="42"/>
    <n v="42"/>
    <n v="4"/>
    <x v="1"/>
  </r>
  <r>
    <n v="93285"/>
    <x v="75"/>
    <x v="318"/>
    <n v="50"/>
    <n v="50"/>
    <n v="4"/>
    <x v="1"/>
  </r>
  <r>
    <n v="93293"/>
    <x v="238"/>
    <x v="315"/>
    <n v="59"/>
    <n v="49"/>
    <n v="4"/>
    <x v="1"/>
  </r>
  <r>
    <n v="93311"/>
    <x v="240"/>
    <x v="319"/>
    <n v="79"/>
    <n v="75"/>
    <n v="4"/>
    <x v="1"/>
  </r>
  <r>
    <n v="93347"/>
    <x v="241"/>
    <x v="321"/>
    <n v="17"/>
    <n v="17"/>
    <n v="4"/>
    <x v="1"/>
  </r>
  <r>
    <n v="93356"/>
    <x v="12"/>
    <x v="320"/>
    <n v="28"/>
    <n v="28"/>
    <n v="4"/>
    <x v="1"/>
  </r>
  <r>
    <n v="93381"/>
    <x v="114"/>
    <x v="324"/>
    <n v="54"/>
    <n v="54"/>
    <n v="4"/>
    <x v="1"/>
  </r>
  <r>
    <n v="93384"/>
    <x v="242"/>
    <x v="323"/>
    <n v="57"/>
    <n v="57"/>
    <n v="4"/>
    <x v="1"/>
  </r>
  <r>
    <n v="93388"/>
    <x v="193"/>
    <x v="325"/>
    <n v="62"/>
    <n v="62"/>
    <n v="4"/>
    <x v="1"/>
  </r>
  <r>
    <n v="93399"/>
    <x v="30"/>
    <x v="322"/>
    <n v="73"/>
    <n v="61"/>
    <n v="4"/>
    <x v="1"/>
  </r>
  <r>
    <n v="93402"/>
    <x v="38"/>
    <x v="326"/>
    <n v="76"/>
    <n v="76"/>
    <n v="4"/>
    <x v="1"/>
  </r>
  <r>
    <n v="93459"/>
    <x v="50"/>
    <x v="327"/>
    <n v="36"/>
    <n v="36"/>
    <n v="4"/>
    <x v="1"/>
  </r>
  <r>
    <n v="93469"/>
    <x v="243"/>
    <x v="328"/>
    <n v="48"/>
    <n v="48"/>
    <n v="4"/>
    <x v="1"/>
  </r>
  <r>
    <n v="93482"/>
    <x v="98"/>
    <x v="331"/>
    <n v="61"/>
    <n v="61"/>
    <n v="4"/>
    <x v="1"/>
  </r>
  <r>
    <n v="93488"/>
    <x v="164"/>
    <x v="330"/>
    <n v="67"/>
    <n v="67"/>
    <n v="4"/>
    <x v="1"/>
  </r>
  <r>
    <n v="93500"/>
    <x v="244"/>
    <x v="329"/>
    <n v="79"/>
    <n v="79"/>
    <n v="4"/>
    <x v="1"/>
  </r>
  <r>
    <n v="93542"/>
    <x v="20"/>
    <x v="332"/>
    <n v="23"/>
    <n v="23"/>
    <n v="4"/>
    <x v="1"/>
  </r>
  <r>
    <n v="93572"/>
    <x v="246"/>
    <x v="338"/>
    <n v="55"/>
    <n v="55"/>
    <n v="4"/>
    <x v="1"/>
  </r>
  <r>
    <n v="93579"/>
    <x v="60"/>
    <x v="333"/>
    <n v="62"/>
    <n v="62"/>
    <n v="4"/>
    <x v="1"/>
  </r>
  <r>
    <n v="93588"/>
    <x v="34"/>
    <x v="334"/>
    <n v="72"/>
    <n v="68"/>
    <n v="4"/>
    <x v="1"/>
  </r>
  <r>
    <n v="93598"/>
    <x v="106"/>
    <x v="335"/>
    <n v="82"/>
    <n v="82"/>
    <n v="4"/>
    <x v="1"/>
  </r>
  <r>
    <n v="93607"/>
    <x v="31"/>
    <x v="336"/>
    <n v="91"/>
    <n v="87"/>
    <n v="4"/>
    <x v="1"/>
  </r>
  <r>
    <n v="93613"/>
    <x v="66"/>
    <x v="352"/>
    <n v="98"/>
    <n v="98"/>
    <n v="4"/>
    <x v="1"/>
  </r>
  <r>
    <n v="93652"/>
    <x v="147"/>
    <x v="200"/>
    <n v="39"/>
    <n v="39"/>
    <n v="4"/>
    <x v="1"/>
  </r>
  <r>
    <n v="93666"/>
    <x v="247"/>
    <x v="342"/>
    <n v="54"/>
    <n v="54"/>
    <n v="4"/>
    <x v="1"/>
  </r>
  <r>
    <n v="93670"/>
    <x v="28"/>
    <x v="339"/>
    <n v="59"/>
    <n v="59"/>
    <n v="4"/>
    <x v="1"/>
  </r>
  <r>
    <n v="93682"/>
    <x v="113"/>
    <x v="340"/>
    <n v="71"/>
    <n v="71"/>
    <n v="4"/>
    <x v="1"/>
  </r>
  <r>
    <n v="93700"/>
    <x v="249"/>
    <x v="344"/>
    <n v="89"/>
    <n v="89"/>
    <n v="4"/>
    <x v="1"/>
  </r>
  <r>
    <n v="93701"/>
    <x v="248"/>
    <x v="343"/>
    <n v="90"/>
    <n v="90"/>
    <n v="4"/>
    <x v="1"/>
  </r>
  <r>
    <n v="93708"/>
    <x v="140"/>
    <x v="341"/>
    <n v="98"/>
    <n v="84"/>
    <n v="4"/>
    <x v="1"/>
  </r>
  <r>
    <n v="93733"/>
    <x v="24"/>
    <x v="345"/>
    <n v="24"/>
    <n v="24"/>
    <n v="4"/>
    <x v="1"/>
  </r>
  <r>
    <n v="93737"/>
    <x v="250"/>
    <x v="346"/>
    <n v="28"/>
    <n v="28"/>
    <n v="4"/>
    <x v="1"/>
  </r>
  <r>
    <n v="93746"/>
    <x v="145"/>
    <x v="347"/>
    <n v="39"/>
    <n v="39"/>
    <n v="4"/>
    <x v="1"/>
  </r>
  <r>
    <n v="93761"/>
    <x v="251"/>
    <x v="348"/>
    <n v="55"/>
    <n v="55"/>
    <n v="4"/>
    <x v="1"/>
  </r>
  <r>
    <n v="93779"/>
    <x v="252"/>
    <x v="350"/>
    <n v="73"/>
    <n v="73"/>
    <n v="4"/>
    <x v="1"/>
  </r>
  <r>
    <n v="93782"/>
    <x v="194"/>
    <x v="349"/>
    <n v="76"/>
    <n v="76"/>
    <n v="4"/>
    <x v="1"/>
  </r>
  <r>
    <n v="93790"/>
    <x v="253"/>
    <x v="351"/>
    <n v="85"/>
    <n v="85"/>
    <n v="4"/>
    <x v="1"/>
  </r>
  <r>
    <n v="93861"/>
    <x v="41"/>
    <x v="354"/>
    <n v="62"/>
    <n v="62"/>
    <n v="4"/>
    <x v="1"/>
  </r>
  <r>
    <n v="93864"/>
    <x v="254"/>
    <x v="353"/>
    <n v="65"/>
    <n v="65"/>
    <n v="4"/>
    <x v="1"/>
  </r>
  <r>
    <n v="93866"/>
    <x v="71"/>
    <x v="355"/>
    <n v="67"/>
    <n v="67"/>
    <n v="4"/>
    <x v="1"/>
  </r>
  <r>
    <n v="93896"/>
    <x v="5"/>
    <x v="5"/>
    <n v="1"/>
    <n v="1"/>
    <n v="4"/>
    <x v="1"/>
  </r>
  <r>
    <n v="93906"/>
    <x v="255"/>
    <x v="356"/>
    <n v="11"/>
    <n v="11"/>
    <n v="4"/>
    <x v="1"/>
  </r>
  <r>
    <n v="93955"/>
    <x v="174"/>
    <x v="357"/>
    <n v="64"/>
    <n v="64"/>
    <n v="4"/>
    <x v="1"/>
  </r>
  <r>
    <n v="93958"/>
    <x v="256"/>
    <x v="358"/>
    <n v="67"/>
    <n v="62"/>
    <n v="4"/>
    <x v="1"/>
  </r>
  <r>
    <n v="93962"/>
    <x v="257"/>
    <x v="359"/>
    <n v="72"/>
    <n v="72"/>
    <n v="4"/>
    <x v="1"/>
  </r>
  <r>
    <n v="93968"/>
    <x v="258"/>
    <x v="360"/>
    <n v="79"/>
    <n v="79"/>
    <n v="4"/>
    <x v="1"/>
  </r>
  <r>
    <n v="94027"/>
    <x v="83"/>
    <x v="364"/>
    <n v="43"/>
    <n v="43"/>
    <n v="4"/>
    <x v="1"/>
  </r>
  <r>
    <n v="94038"/>
    <x v="158"/>
    <x v="363"/>
    <n v="55"/>
    <n v="55"/>
    <n v="4"/>
    <x v="1"/>
  </r>
  <r>
    <n v="94039"/>
    <x v="215"/>
    <x v="365"/>
    <n v="56"/>
    <n v="56"/>
    <n v="4"/>
    <x v="1"/>
  </r>
  <r>
    <n v="94043"/>
    <x v="226"/>
    <x v="366"/>
    <n v="60"/>
    <n v="60"/>
    <n v="4"/>
    <x v="1"/>
  </r>
  <r>
    <n v="94059"/>
    <x v="94"/>
    <x v="367"/>
    <n v="78"/>
    <n v="78"/>
    <n v="4"/>
    <x v="1"/>
  </r>
  <r>
    <n v="94106"/>
    <x v="138"/>
    <x v="368"/>
    <n v="29"/>
    <n v="29"/>
    <n v="4"/>
    <x v="1"/>
  </r>
  <r>
    <n v="94111"/>
    <x v="261"/>
    <x v="371"/>
    <n v="34"/>
    <n v="34"/>
    <n v="4"/>
    <x v="1"/>
  </r>
  <r>
    <n v="94113"/>
    <x v="260"/>
    <x v="370"/>
    <n v="36"/>
    <n v="36"/>
    <n v="4"/>
    <x v="1"/>
  </r>
  <r>
    <n v="94116"/>
    <x v="46"/>
    <x v="369"/>
    <n v="39"/>
    <n v="39"/>
    <n v="4"/>
    <x v="1"/>
  </r>
  <r>
    <n v="94117"/>
    <x v="91"/>
    <x v="374"/>
    <n v="40"/>
    <n v="40"/>
    <n v="4"/>
    <x v="1"/>
  </r>
  <r>
    <n v="94130"/>
    <x v="59"/>
    <x v="373"/>
    <n v="54"/>
    <n v="54"/>
    <n v="4"/>
    <x v="1"/>
  </r>
  <r>
    <n v="94134"/>
    <x v="263"/>
    <x v="376"/>
    <n v="58"/>
    <n v="58"/>
    <n v="4"/>
    <x v="1"/>
  </r>
  <r>
    <n v="94140"/>
    <x v="262"/>
    <x v="372"/>
    <n v="65"/>
    <n v="65"/>
    <n v="4"/>
    <x v="1"/>
  </r>
  <r>
    <n v="94144"/>
    <x v="128"/>
    <x v="375"/>
    <n v="70"/>
    <n v="70"/>
    <n v="4"/>
    <x v="1"/>
  </r>
  <r>
    <n v="94175"/>
    <x v="108"/>
    <x v="377"/>
    <n v="5"/>
    <n v="5"/>
    <n v="4"/>
    <x v="1"/>
  </r>
  <r>
    <n v="94219"/>
    <x v="264"/>
    <x v="378"/>
    <n v="51"/>
    <n v="51"/>
    <n v="4"/>
    <x v="1"/>
  </r>
  <r>
    <n v="94220"/>
    <x v="202"/>
    <x v="379"/>
    <n v="52"/>
    <n v="52"/>
    <n v="4"/>
    <x v="1"/>
  </r>
  <r>
    <n v="94243"/>
    <x v="232"/>
    <x v="380"/>
    <n v="76"/>
    <n v="76"/>
    <n v="4"/>
    <x v="1"/>
  </r>
  <r>
    <n v="94245"/>
    <x v="265"/>
    <x v="382"/>
    <n v="80"/>
    <n v="80"/>
    <n v="4"/>
    <x v="1"/>
  </r>
  <r>
    <n v="94263"/>
    <x v="44"/>
    <x v="381"/>
    <n v="99"/>
    <n v="99"/>
    <n v="4"/>
    <x v="1"/>
  </r>
  <r>
    <n v="94317"/>
    <x v="95"/>
    <x v="383"/>
    <n v="58"/>
    <n v="58"/>
    <n v="4"/>
    <x v="1"/>
  </r>
  <r>
    <n v="94325"/>
    <x v="9"/>
    <x v="384"/>
    <n v="67"/>
    <n v="67"/>
    <n v="4"/>
    <x v="1"/>
  </r>
  <r>
    <n v="94355"/>
    <x v="266"/>
    <x v="385"/>
    <n v="98"/>
    <n v="83"/>
    <n v="4"/>
    <x v="1"/>
  </r>
  <r>
    <n v="94369"/>
    <x v="172"/>
    <x v="386"/>
    <n v="14"/>
    <n v="14"/>
    <n v="4"/>
    <x v="1"/>
  </r>
  <r>
    <n v="94381"/>
    <x v="35"/>
    <x v="388"/>
    <n v="26"/>
    <n v="26"/>
    <n v="4"/>
    <x v="1"/>
  </r>
  <r>
    <n v="94396"/>
    <x v="250"/>
    <x v="394"/>
    <n v="41"/>
    <n v="41"/>
    <n v="4"/>
    <x v="1"/>
  </r>
  <r>
    <n v="94399"/>
    <x v="270"/>
    <x v="395"/>
    <n v="44"/>
    <n v="44"/>
    <n v="4"/>
    <x v="1"/>
  </r>
  <r>
    <n v="94400"/>
    <x v="92"/>
    <x v="387"/>
    <n v="45"/>
    <n v="45"/>
    <n v="4"/>
    <x v="1"/>
  </r>
  <r>
    <n v="94405"/>
    <x v="76"/>
    <x v="390"/>
    <n v="52"/>
    <n v="52"/>
    <n v="4"/>
    <x v="1"/>
  </r>
  <r>
    <n v="94412"/>
    <x v="268"/>
    <x v="391"/>
    <n v="61"/>
    <n v="61"/>
    <n v="4"/>
    <x v="1"/>
  </r>
  <r>
    <n v="94422"/>
    <x v="143"/>
    <x v="393"/>
    <n v="71"/>
    <n v="71"/>
    <n v="4"/>
    <x v="1"/>
  </r>
  <r>
    <n v="94427"/>
    <x v="269"/>
    <x v="392"/>
    <n v="76"/>
    <n v="76"/>
    <n v="4"/>
    <x v="1"/>
  </r>
  <r>
    <n v="94471"/>
    <x v="271"/>
    <x v="397"/>
    <n v="23"/>
    <n v="23"/>
    <n v="4"/>
    <x v="1"/>
  </r>
  <r>
    <n v="94472"/>
    <x v="186"/>
    <x v="396"/>
    <n v="24"/>
    <n v="24"/>
    <n v="4"/>
    <x v="1"/>
  </r>
  <r>
    <n v="94474"/>
    <x v="272"/>
    <x v="400"/>
    <n v="26"/>
    <n v="26"/>
    <n v="4"/>
    <x v="1"/>
  </r>
  <r>
    <n v="94484"/>
    <x v="27"/>
    <x v="399"/>
    <n v="36"/>
    <n v="36"/>
    <n v="4"/>
    <x v="1"/>
  </r>
  <r>
    <n v="94493"/>
    <x v="189"/>
    <x v="398"/>
    <n v="46"/>
    <n v="46"/>
    <n v="4"/>
    <x v="1"/>
  </r>
  <r>
    <n v="94521"/>
    <x v="273"/>
    <x v="401"/>
    <n v="77"/>
    <n v="76"/>
    <n v="4"/>
    <x v="1"/>
  </r>
  <r>
    <n v="94580"/>
    <x v="274"/>
    <x v="402"/>
    <n v="40"/>
    <n v="40"/>
    <n v="4"/>
    <x v="1"/>
  </r>
  <r>
    <n v="94583"/>
    <x v="84"/>
    <x v="98"/>
    <n v="43"/>
    <n v="43"/>
    <n v="4"/>
    <x v="1"/>
  </r>
  <r>
    <n v="94603"/>
    <x v="158"/>
    <x v="403"/>
    <n v="65"/>
    <n v="65"/>
    <n v="4"/>
    <x v="1"/>
  </r>
  <r>
    <n v="94607"/>
    <x v="215"/>
    <x v="404"/>
    <n v="69"/>
    <n v="69"/>
    <n v="4"/>
    <x v="1"/>
  </r>
  <r>
    <n v="94677"/>
    <x v="78"/>
    <x v="406"/>
    <n v="46"/>
    <n v="46"/>
    <n v="4"/>
    <x v="1"/>
  </r>
  <r>
    <n v="94719"/>
    <x v="275"/>
    <x v="407"/>
    <n v="94"/>
    <n v="83"/>
    <n v="4"/>
    <x v="1"/>
  </r>
  <r>
    <n v="94749"/>
    <x v="1"/>
    <x v="1"/>
    <n v="25"/>
    <n v="25"/>
    <n v="4"/>
    <x v="1"/>
  </r>
  <r>
    <n v="94772"/>
    <x v="2"/>
    <x v="2"/>
    <n v="50"/>
    <n v="50"/>
    <n v="4"/>
    <x v="1"/>
  </r>
  <r>
    <n v="94805"/>
    <x v="3"/>
    <x v="3"/>
    <n v="90"/>
    <n v="90"/>
    <n v="4"/>
    <x v="1"/>
  </r>
  <r>
    <n v="94820"/>
    <x v="7"/>
    <x v="7"/>
    <n v="8"/>
    <n v="7"/>
    <n v="4"/>
    <x v="1"/>
  </r>
  <r>
    <n v="94848"/>
    <x v="5"/>
    <x v="5"/>
    <n v="38"/>
    <n v="38"/>
    <n v="4"/>
    <x v="1"/>
  </r>
  <r>
    <n v="94869"/>
    <x v="4"/>
    <x v="4"/>
    <n v="62"/>
    <n v="62"/>
    <n v="4"/>
    <x v="1"/>
  </r>
  <r>
    <n v="94873"/>
    <x v="6"/>
    <x v="6"/>
    <n v="66"/>
    <n v="66"/>
    <n v="4"/>
    <x v="1"/>
  </r>
  <r>
    <n v="94881"/>
    <x v="8"/>
    <x v="8"/>
    <n v="74"/>
    <n v="69"/>
    <n v="4"/>
    <x v="1"/>
  </r>
  <r>
    <n v="94904"/>
    <x v="108"/>
    <x v="114"/>
    <n v="1"/>
    <n v="1"/>
    <n v="4"/>
    <x v="1"/>
  </r>
  <r>
    <n v="94920"/>
    <x v="12"/>
    <x v="12"/>
    <n v="18"/>
    <n v="18"/>
    <n v="4"/>
    <x v="1"/>
  </r>
  <r>
    <n v="94924"/>
    <x v="10"/>
    <x v="10"/>
    <n v="22"/>
    <n v="19"/>
    <n v="4"/>
    <x v="1"/>
  </r>
  <r>
    <n v="94975"/>
    <x v="11"/>
    <x v="11"/>
    <n v="80"/>
    <n v="71"/>
    <n v="4"/>
    <x v="1"/>
  </r>
  <r>
    <n v="85451"/>
    <x v="213"/>
    <x v="593"/>
    <n v="27"/>
    <n v="27"/>
    <n v="4"/>
    <x v="2"/>
  </r>
  <r>
    <n v="85457"/>
    <x v="349"/>
    <x v="594"/>
    <n v="35"/>
    <n v="35"/>
    <n v="4"/>
    <x v="2"/>
  </r>
  <r>
    <n v="80689"/>
    <x v="157"/>
    <x v="595"/>
    <n v="1"/>
    <n v="1"/>
    <n v="4"/>
    <x v="4"/>
  </r>
  <r>
    <n v="75892"/>
    <x v="37"/>
    <x v="596"/>
    <n v="34"/>
    <n v="34"/>
    <n v="4"/>
    <x v="3"/>
  </r>
  <r>
    <n v="94993"/>
    <x v="108"/>
    <x v="114"/>
    <n v="1"/>
    <n v="1"/>
    <n v="3"/>
    <x v="0"/>
  </r>
  <r>
    <n v="95009"/>
    <x v="12"/>
    <x v="12"/>
    <n v="18"/>
    <n v="18"/>
    <n v="3"/>
    <x v="0"/>
  </r>
  <r>
    <n v="95010"/>
    <x v="10"/>
    <x v="10"/>
    <n v="19"/>
    <n v="19"/>
    <n v="3"/>
    <x v="0"/>
  </r>
  <r>
    <n v="95056"/>
    <x v="11"/>
    <x v="11"/>
    <n v="71"/>
    <n v="71"/>
    <n v="3"/>
    <x v="0"/>
  </r>
  <r>
    <n v="95097"/>
    <x v="14"/>
    <x v="14"/>
    <n v="16"/>
    <n v="16"/>
    <n v="3"/>
    <x v="0"/>
  </r>
  <r>
    <n v="95098"/>
    <x v="13"/>
    <x v="13"/>
    <n v="17"/>
    <n v="17"/>
    <n v="3"/>
    <x v="0"/>
  </r>
  <r>
    <n v="95128"/>
    <x v="15"/>
    <x v="15"/>
    <n v="50"/>
    <n v="50"/>
    <n v="3"/>
    <x v="0"/>
  </r>
  <r>
    <n v="95147"/>
    <x v="16"/>
    <x v="16"/>
    <n v="71"/>
    <n v="71"/>
    <n v="3"/>
    <x v="0"/>
  </r>
  <r>
    <n v="95219"/>
    <x v="18"/>
    <x v="18"/>
    <n v="50"/>
    <n v="50"/>
    <n v="3"/>
    <x v="0"/>
  </r>
  <r>
    <n v="95235"/>
    <x v="17"/>
    <x v="17"/>
    <n v="67"/>
    <n v="67"/>
    <n v="3"/>
    <x v="0"/>
  </r>
  <r>
    <n v="95237"/>
    <x v="19"/>
    <x v="19"/>
    <n v="69"/>
    <n v="69"/>
    <n v="3"/>
    <x v="0"/>
  </r>
  <r>
    <n v="95245"/>
    <x v="20"/>
    <x v="20"/>
    <n v="79"/>
    <n v="79"/>
    <n v="3"/>
    <x v="0"/>
  </r>
  <r>
    <n v="95250"/>
    <x v="22"/>
    <x v="22"/>
    <n v="85"/>
    <n v="85"/>
    <n v="3"/>
    <x v="0"/>
  </r>
  <r>
    <n v="95255"/>
    <x v="21"/>
    <x v="21"/>
    <n v="90"/>
    <n v="90"/>
    <n v="3"/>
    <x v="0"/>
  </r>
  <r>
    <n v="95257"/>
    <x v="23"/>
    <x v="23"/>
    <n v="92"/>
    <n v="89"/>
    <n v="3"/>
    <x v="0"/>
  </r>
  <r>
    <n v="95262"/>
    <x v="27"/>
    <x v="28"/>
    <n v="98"/>
    <n v="93"/>
    <n v="3"/>
    <x v="0"/>
  </r>
  <r>
    <n v="95288"/>
    <x v="12"/>
    <x v="24"/>
    <n v="28"/>
    <n v="28"/>
    <n v="3"/>
    <x v="0"/>
  </r>
  <r>
    <n v="95323"/>
    <x v="26"/>
    <x v="27"/>
    <n v="64"/>
    <n v="64"/>
    <n v="3"/>
    <x v="0"/>
  </r>
  <r>
    <n v="95329"/>
    <x v="24"/>
    <x v="25"/>
    <n v="70"/>
    <n v="70"/>
    <n v="3"/>
    <x v="0"/>
  </r>
  <r>
    <n v="95330"/>
    <x v="25"/>
    <x v="26"/>
    <n v="71"/>
    <n v="71"/>
    <n v="3"/>
    <x v="0"/>
  </r>
  <r>
    <n v="95351"/>
    <x v="28"/>
    <x v="29"/>
    <n v="96"/>
    <n v="92"/>
    <n v="3"/>
    <x v="0"/>
  </r>
  <r>
    <n v="95353"/>
    <x v="29"/>
    <x v="30"/>
    <n v="98"/>
    <n v="98"/>
    <n v="3"/>
    <x v="0"/>
  </r>
  <r>
    <n v="95368"/>
    <x v="30"/>
    <x v="31"/>
    <n v="15"/>
    <n v="15"/>
    <n v="3"/>
    <x v="0"/>
  </r>
  <r>
    <n v="95402"/>
    <x v="32"/>
    <x v="33"/>
    <n v="52"/>
    <n v="52"/>
    <n v="3"/>
    <x v="0"/>
  </r>
  <r>
    <n v="95412"/>
    <x v="31"/>
    <x v="32"/>
    <n v="62"/>
    <n v="53"/>
    <n v="3"/>
    <x v="0"/>
  </r>
  <r>
    <n v="95419"/>
    <x v="33"/>
    <x v="34"/>
    <n v="69"/>
    <n v="69"/>
    <n v="3"/>
    <x v="0"/>
  </r>
  <r>
    <n v="95423"/>
    <x v="35"/>
    <x v="36"/>
    <n v="73"/>
    <n v="73"/>
    <n v="3"/>
    <x v="0"/>
  </r>
  <r>
    <n v="95431"/>
    <x v="34"/>
    <x v="35"/>
    <n v="81"/>
    <n v="81"/>
    <n v="3"/>
    <x v="0"/>
  </r>
  <r>
    <n v="95507"/>
    <x v="36"/>
    <x v="37"/>
    <n v="65"/>
    <n v="65"/>
    <n v="3"/>
    <x v="0"/>
  </r>
  <r>
    <n v="95512"/>
    <x v="37"/>
    <x v="38"/>
    <n v="70"/>
    <n v="70"/>
    <n v="3"/>
    <x v="0"/>
  </r>
  <r>
    <n v="95521"/>
    <x v="38"/>
    <x v="39"/>
    <n v="80"/>
    <n v="80"/>
    <n v="3"/>
    <x v="0"/>
  </r>
  <r>
    <n v="95523"/>
    <x v="39"/>
    <x v="40"/>
    <n v="82"/>
    <n v="82"/>
    <n v="3"/>
    <x v="0"/>
  </r>
  <r>
    <n v="95565"/>
    <x v="40"/>
    <x v="41"/>
    <n v="30"/>
    <n v="30"/>
    <n v="3"/>
    <x v="0"/>
  </r>
  <r>
    <n v="95595"/>
    <x v="41"/>
    <x v="42"/>
    <n v="62"/>
    <n v="62"/>
    <n v="3"/>
    <x v="0"/>
  </r>
  <r>
    <n v="95599"/>
    <x v="43"/>
    <x v="44"/>
    <n v="66"/>
    <n v="66"/>
    <n v="3"/>
    <x v="0"/>
  </r>
  <r>
    <n v="95609"/>
    <x v="42"/>
    <x v="43"/>
    <n v="76"/>
    <n v="76"/>
    <n v="3"/>
    <x v="0"/>
  </r>
  <r>
    <n v="95666"/>
    <x v="44"/>
    <x v="45"/>
    <n v="41"/>
    <n v="41"/>
    <n v="3"/>
    <x v="0"/>
  </r>
  <r>
    <n v="95680"/>
    <x v="47"/>
    <x v="48"/>
    <n v="56"/>
    <n v="56"/>
    <n v="3"/>
    <x v="0"/>
  </r>
  <r>
    <n v="95686"/>
    <x v="48"/>
    <x v="49"/>
    <n v="62"/>
    <n v="62"/>
    <n v="3"/>
    <x v="0"/>
  </r>
  <r>
    <n v="95695"/>
    <x v="49"/>
    <x v="50"/>
    <n v="71"/>
    <n v="71"/>
    <n v="3"/>
    <x v="0"/>
  </r>
  <r>
    <n v="95702"/>
    <x v="45"/>
    <x v="46"/>
    <n v="78"/>
    <n v="69"/>
    <n v="3"/>
    <x v="0"/>
  </r>
  <r>
    <n v="95709"/>
    <x v="46"/>
    <x v="47"/>
    <n v="86"/>
    <n v="82"/>
    <n v="3"/>
    <x v="0"/>
  </r>
  <r>
    <n v="95759"/>
    <x v="50"/>
    <x v="51"/>
    <n v="43"/>
    <n v="43"/>
    <n v="3"/>
    <x v="0"/>
  </r>
  <r>
    <n v="95765"/>
    <x v="51"/>
    <x v="52"/>
    <n v="50"/>
    <n v="50"/>
    <n v="3"/>
    <x v="0"/>
  </r>
  <r>
    <n v="95776"/>
    <x v="52"/>
    <x v="53"/>
    <n v="61"/>
    <n v="61"/>
    <n v="3"/>
    <x v="0"/>
  </r>
  <r>
    <n v="95777"/>
    <x v="53"/>
    <x v="54"/>
    <n v="62"/>
    <n v="62"/>
    <n v="3"/>
    <x v="0"/>
  </r>
  <r>
    <n v="95785"/>
    <x v="54"/>
    <x v="55"/>
    <n v="70"/>
    <n v="70"/>
    <n v="3"/>
    <x v="0"/>
  </r>
  <r>
    <n v="95786"/>
    <x v="55"/>
    <x v="56"/>
    <n v="72"/>
    <n v="72"/>
    <n v="3"/>
    <x v="0"/>
  </r>
  <r>
    <n v="95787"/>
    <x v="57"/>
    <x v="58"/>
    <n v="73"/>
    <n v="73"/>
    <n v="3"/>
    <x v="0"/>
  </r>
  <r>
    <n v="95802"/>
    <x v="56"/>
    <x v="57"/>
    <n v="90"/>
    <n v="90"/>
    <n v="3"/>
    <x v="0"/>
  </r>
  <r>
    <n v="95809"/>
    <x v="58"/>
    <x v="59"/>
    <n v="99"/>
    <n v="99"/>
    <n v="3"/>
    <x v="0"/>
  </r>
  <r>
    <n v="95832"/>
    <x v="59"/>
    <x v="60"/>
    <n v="25"/>
    <n v="25"/>
    <n v="3"/>
    <x v="0"/>
  </r>
  <r>
    <n v="95840"/>
    <x v="60"/>
    <x v="61"/>
    <n v="33"/>
    <n v="33"/>
    <n v="3"/>
    <x v="0"/>
  </r>
  <r>
    <n v="95856"/>
    <x v="61"/>
    <x v="62"/>
    <n v="51"/>
    <n v="51"/>
    <n v="3"/>
    <x v="0"/>
  </r>
  <r>
    <n v="95862"/>
    <x v="62"/>
    <x v="63"/>
    <n v="58"/>
    <n v="58"/>
    <n v="3"/>
    <x v="0"/>
  </r>
  <r>
    <n v="95872"/>
    <x v="63"/>
    <x v="64"/>
    <n v="68"/>
    <n v="68"/>
    <n v="3"/>
    <x v="0"/>
  </r>
  <r>
    <n v="95881"/>
    <x v="65"/>
    <x v="66"/>
    <n v="78"/>
    <n v="78"/>
    <n v="3"/>
    <x v="0"/>
  </r>
  <r>
    <n v="95891"/>
    <x v="64"/>
    <x v="65"/>
    <n v="89"/>
    <n v="75"/>
    <n v="3"/>
    <x v="0"/>
  </r>
  <r>
    <n v="95898"/>
    <x v="66"/>
    <x v="67"/>
    <n v="97"/>
    <n v="97"/>
    <n v="3"/>
    <x v="0"/>
  </r>
  <r>
    <n v="95901"/>
    <x v="108"/>
    <x v="114"/>
    <n v="1"/>
    <n v="1"/>
    <n v="3"/>
    <x v="0"/>
  </r>
  <r>
    <n v="95940"/>
    <x v="69"/>
    <x v="70"/>
    <n v="45"/>
    <n v="45"/>
    <n v="3"/>
    <x v="0"/>
  </r>
  <r>
    <n v="95953"/>
    <x v="67"/>
    <x v="68"/>
    <n v="59"/>
    <n v="59"/>
    <n v="3"/>
    <x v="0"/>
  </r>
  <r>
    <n v="95973"/>
    <x v="68"/>
    <x v="69"/>
    <n v="81"/>
    <n v="81"/>
    <n v="3"/>
    <x v="0"/>
  </r>
  <r>
    <n v="96043"/>
    <x v="70"/>
    <x v="71"/>
    <n v="62"/>
    <n v="62"/>
    <n v="3"/>
    <x v="0"/>
  </r>
  <r>
    <n v="96052"/>
    <x v="71"/>
    <x v="72"/>
    <n v="73"/>
    <n v="73"/>
    <n v="3"/>
    <x v="0"/>
  </r>
  <r>
    <n v="96057"/>
    <x v="72"/>
    <x v="73"/>
    <n v="78"/>
    <n v="78"/>
    <n v="3"/>
    <x v="0"/>
  </r>
  <r>
    <n v="96064"/>
    <x v="73"/>
    <x v="74"/>
    <n v="85"/>
    <n v="85"/>
    <n v="3"/>
    <x v="0"/>
  </r>
  <r>
    <n v="96119"/>
    <x v="5"/>
    <x v="76"/>
    <n v="46"/>
    <n v="46"/>
    <n v="3"/>
    <x v="0"/>
  </r>
  <r>
    <n v="96121"/>
    <x v="75"/>
    <x v="77"/>
    <n v="48"/>
    <n v="48"/>
    <n v="3"/>
    <x v="0"/>
  </r>
  <r>
    <n v="96147"/>
    <x v="74"/>
    <x v="75"/>
    <n v="79"/>
    <n v="79"/>
    <n v="3"/>
    <x v="0"/>
  </r>
  <r>
    <n v="96195"/>
    <x v="77"/>
    <x v="80"/>
    <n v="33"/>
    <n v="33"/>
    <n v="3"/>
    <x v="0"/>
  </r>
  <r>
    <n v="96196"/>
    <x v="76"/>
    <x v="78"/>
    <n v="34"/>
    <n v="34"/>
    <n v="3"/>
    <x v="0"/>
  </r>
  <r>
    <n v="96208"/>
    <x v="1"/>
    <x v="79"/>
    <n v="47"/>
    <n v="47"/>
    <n v="3"/>
    <x v="0"/>
  </r>
  <r>
    <n v="96213"/>
    <x v="79"/>
    <x v="82"/>
    <n v="54"/>
    <n v="54"/>
    <n v="3"/>
    <x v="0"/>
  </r>
  <r>
    <n v="96215"/>
    <x v="78"/>
    <x v="81"/>
    <n v="56"/>
    <n v="56"/>
    <n v="3"/>
    <x v="0"/>
  </r>
  <r>
    <n v="96244"/>
    <x v="80"/>
    <x v="83"/>
    <n v="89"/>
    <n v="89"/>
    <n v="3"/>
    <x v="0"/>
  </r>
  <r>
    <n v="96293"/>
    <x v="81"/>
    <x v="84"/>
    <n v="45"/>
    <n v="45"/>
    <n v="3"/>
    <x v="0"/>
  </r>
  <r>
    <n v="96304"/>
    <x v="83"/>
    <x v="86"/>
    <n v="56"/>
    <n v="56"/>
    <n v="3"/>
    <x v="0"/>
  </r>
  <r>
    <n v="96310"/>
    <x v="82"/>
    <x v="85"/>
    <n v="62"/>
    <n v="62"/>
    <n v="3"/>
    <x v="0"/>
  </r>
  <r>
    <n v="96317"/>
    <x v="87"/>
    <x v="90"/>
    <n v="71"/>
    <n v="71"/>
    <n v="3"/>
    <x v="0"/>
  </r>
  <r>
    <n v="96319"/>
    <x v="85"/>
    <x v="88"/>
    <n v="73"/>
    <n v="73"/>
    <n v="3"/>
    <x v="0"/>
  </r>
  <r>
    <n v="96320"/>
    <x v="86"/>
    <x v="89"/>
    <n v="75"/>
    <n v="75"/>
    <n v="3"/>
    <x v="0"/>
  </r>
  <r>
    <n v="96322"/>
    <x v="84"/>
    <x v="87"/>
    <n v="77"/>
    <n v="77"/>
    <n v="3"/>
    <x v="0"/>
  </r>
  <r>
    <n v="96341"/>
    <x v="264"/>
    <x v="422"/>
    <n v="1"/>
    <n v="1"/>
    <n v="3"/>
    <x v="0"/>
  </r>
  <r>
    <n v="96361"/>
    <x v="15"/>
    <x v="93"/>
    <n v="23"/>
    <n v="23"/>
    <n v="3"/>
    <x v="0"/>
  </r>
  <r>
    <n v="96379"/>
    <x v="91"/>
    <x v="95"/>
    <n v="44"/>
    <n v="44"/>
    <n v="3"/>
    <x v="0"/>
  </r>
  <r>
    <n v="96386"/>
    <x v="90"/>
    <x v="94"/>
    <n v="52"/>
    <n v="52"/>
    <n v="3"/>
    <x v="0"/>
  </r>
  <r>
    <n v="96396"/>
    <x v="89"/>
    <x v="92"/>
    <n v="63"/>
    <n v="54"/>
    <n v="3"/>
    <x v="0"/>
  </r>
  <r>
    <n v="96397"/>
    <x v="92"/>
    <x v="96"/>
    <n v="64"/>
    <n v="64"/>
    <n v="3"/>
    <x v="0"/>
  </r>
  <r>
    <n v="96467"/>
    <x v="94"/>
    <x v="98"/>
    <n v="45"/>
    <n v="45"/>
    <n v="3"/>
    <x v="0"/>
  </r>
  <r>
    <n v="96477"/>
    <x v="95"/>
    <x v="99"/>
    <n v="55"/>
    <n v="55"/>
    <n v="3"/>
    <x v="0"/>
  </r>
  <r>
    <n v="96479"/>
    <x v="93"/>
    <x v="97"/>
    <n v="58"/>
    <n v="58"/>
    <n v="3"/>
    <x v="0"/>
  </r>
  <r>
    <n v="96580"/>
    <x v="96"/>
    <x v="100"/>
    <n v="74"/>
    <n v="74"/>
    <n v="3"/>
    <x v="0"/>
  </r>
  <r>
    <n v="96585"/>
    <x v="97"/>
    <x v="101"/>
    <n v="80"/>
    <n v="80"/>
    <n v="3"/>
    <x v="0"/>
  </r>
  <r>
    <n v="96599"/>
    <x v="98"/>
    <x v="102"/>
    <n v="97"/>
    <n v="97"/>
    <n v="3"/>
    <x v="0"/>
  </r>
  <r>
    <n v="96620"/>
    <x v="100"/>
    <x v="104"/>
    <n v="20"/>
    <n v="18"/>
    <n v="3"/>
    <x v="0"/>
  </r>
  <r>
    <n v="96647"/>
    <x v="101"/>
    <x v="105"/>
    <n v="50"/>
    <n v="50"/>
    <n v="3"/>
    <x v="0"/>
  </r>
  <r>
    <n v="96653"/>
    <x v="25"/>
    <x v="106"/>
    <n v="56"/>
    <n v="56"/>
    <n v="3"/>
    <x v="0"/>
  </r>
  <r>
    <n v="96666"/>
    <x v="102"/>
    <x v="107"/>
    <n v="73"/>
    <n v="73"/>
    <n v="3"/>
    <x v="0"/>
  </r>
  <r>
    <n v="96670"/>
    <x v="103"/>
    <x v="108"/>
    <n v="77"/>
    <n v="71"/>
    <n v="3"/>
    <x v="0"/>
  </r>
  <r>
    <n v="96721"/>
    <x v="0"/>
    <x v="111"/>
    <n v="37"/>
    <n v="37"/>
    <n v="3"/>
    <x v="0"/>
  </r>
  <r>
    <n v="96730"/>
    <x v="105"/>
    <x v="110"/>
    <n v="46"/>
    <n v="46"/>
    <n v="3"/>
    <x v="0"/>
  </r>
  <r>
    <n v="96753"/>
    <x v="106"/>
    <x v="112"/>
    <n v="74"/>
    <n v="74"/>
    <n v="3"/>
    <x v="0"/>
  </r>
  <r>
    <n v="96754"/>
    <x v="104"/>
    <x v="109"/>
    <n v="75"/>
    <n v="17"/>
    <n v="3"/>
    <x v="0"/>
  </r>
  <r>
    <n v="96757"/>
    <x v="107"/>
    <x v="113"/>
    <n v="78"/>
    <n v="78"/>
    <n v="3"/>
    <x v="0"/>
  </r>
  <r>
    <n v="96839"/>
    <x v="108"/>
    <x v="114"/>
    <n v="70"/>
    <n v="70"/>
    <n v="3"/>
    <x v="0"/>
  </r>
  <r>
    <n v="96851"/>
    <x v="22"/>
    <x v="115"/>
    <n v="83"/>
    <n v="80"/>
    <n v="3"/>
    <x v="0"/>
  </r>
  <r>
    <n v="96857"/>
    <x v="109"/>
    <x v="116"/>
    <n v="90"/>
    <n v="90"/>
    <n v="3"/>
    <x v="0"/>
  </r>
  <r>
    <n v="96863"/>
    <x v="110"/>
    <x v="117"/>
    <n v="97"/>
    <n v="97"/>
    <n v="3"/>
    <x v="0"/>
  </r>
  <r>
    <n v="96919"/>
    <x v="38"/>
    <x v="118"/>
    <n v="59"/>
    <n v="59"/>
    <n v="3"/>
    <x v="0"/>
  </r>
  <r>
    <n v="96927"/>
    <x v="24"/>
    <x v="120"/>
    <n v="69"/>
    <n v="69"/>
    <n v="3"/>
    <x v="0"/>
  </r>
  <r>
    <n v="96932"/>
    <x v="111"/>
    <x v="119"/>
    <n v="74"/>
    <n v="74"/>
    <n v="3"/>
    <x v="0"/>
  </r>
  <r>
    <n v="96936"/>
    <x v="112"/>
    <x v="121"/>
    <n v="79"/>
    <n v="79"/>
    <n v="3"/>
    <x v="0"/>
  </r>
  <r>
    <n v="96967"/>
    <x v="30"/>
    <x v="122"/>
    <n v="15"/>
    <n v="15"/>
    <n v="3"/>
    <x v="0"/>
  </r>
  <r>
    <n v="96987"/>
    <x v="16"/>
    <x v="123"/>
    <n v="36"/>
    <n v="36"/>
    <n v="3"/>
    <x v="0"/>
  </r>
  <r>
    <n v="97011"/>
    <x v="114"/>
    <x v="11"/>
    <n v="62"/>
    <n v="62"/>
    <n v="3"/>
    <x v="0"/>
  </r>
  <r>
    <n v="97014"/>
    <x v="52"/>
    <x v="126"/>
    <n v="66"/>
    <n v="66"/>
    <n v="3"/>
    <x v="0"/>
  </r>
  <r>
    <n v="97019"/>
    <x v="113"/>
    <x v="124"/>
    <n v="72"/>
    <n v="72"/>
    <n v="3"/>
    <x v="0"/>
  </r>
  <r>
    <n v="97023"/>
    <x v="19"/>
    <x v="125"/>
    <n v="76"/>
    <n v="76"/>
    <n v="3"/>
    <x v="0"/>
  </r>
  <r>
    <n v="97031"/>
    <x v="115"/>
    <x v="127"/>
    <n v="85"/>
    <n v="85"/>
    <n v="3"/>
    <x v="0"/>
  </r>
  <r>
    <n v="97038"/>
    <x v="116"/>
    <x v="128"/>
    <n v="92"/>
    <n v="92"/>
    <n v="3"/>
    <x v="0"/>
  </r>
  <r>
    <n v="97079"/>
    <x v="20"/>
    <x v="452"/>
    <n v="38"/>
    <n v="38"/>
    <n v="3"/>
    <x v="0"/>
  </r>
  <r>
    <n v="97087"/>
    <x v="239"/>
    <x v="418"/>
    <n v="48"/>
    <n v="48"/>
    <n v="3"/>
    <x v="0"/>
  </r>
  <r>
    <n v="97101"/>
    <x v="34"/>
    <x v="453"/>
    <n v="62"/>
    <n v="62"/>
    <n v="3"/>
    <x v="0"/>
  </r>
  <r>
    <n v="97103"/>
    <x v="37"/>
    <x v="504"/>
    <n v="65"/>
    <n v="65"/>
    <n v="3"/>
    <x v="0"/>
  </r>
  <r>
    <n v="97111"/>
    <x v="294"/>
    <x v="454"/>
    <n v="74"/>
    <n v="74"/>
    <n v="3"/>
    <x v="0"/>
  </r>
  <r>
    <n v="97138"/>
    <x v="12"/>
    <x v="437"/>
    <n v="4"/>
    <n v="4"/>
    <n v="3"/>
    <x v="0"/>
  </r>
  <r>
    <n v="97152"/>
    <x v="296"/>
    <x v="456"/>
    <n v="21"/>
    <n v="21"/>
    <n v="3"/>
    <x v="0"/>
  </r>
  <r>
    <n v="97164"/>
    <x v="315"/>
    <x v="505"/>
    <n v="33"/>
    <n v="33"/>
    <n v="3"/>
    <x v="0"/>
  </r>
  <r>
    <n v="97169"/>
    <x v="274"/>
    <x v="421"/>
    <n v="38"/>
    <n v="38"/>
    <n v="3"/>
    <x v="0"/>
  </r>
  <r>
    <n v="97183"/>
    <x v="295"/>
    <x v="455"/>
    <n v="54"/>
    <n v="54"/>
    <n v="3"/>
    <x v="0"/>
  </r>
  <r>
    <n v="97187"/>
    <x v="290"/>
    <x v="446"/>
    <n v="58"/>
    <n v="58"/>
    <n v="3"/>
    <x v="0"/>
  </r>
  <r>
    <n v="97190"/>
    <x v="297"/>
    <x v="457"/>
    <n v="61"/>
    <n v="61"/>
    <n v="3"/>
    <x v="0"/>
  </r>
  <r>
    <n v="97218"/>
    <x v="318"/>
    <x v="510"/>
    <n v="92"/>
    <n v="92"/>
    <n v="3"/>
    <x v="0"/>
  </r>
  <r>
    <n v="90200"/>
    <x v="135"/>
    <x v="148"/>
    <n v="32"/>
    <n v="32"/>
    <n v="3"/>
    <x v="1"/>
  </r>
  <r>
    <n v="90226"/>
    <x v="133"/>
    <x v="146"/>
    <n v="60"/>
    <n v="60"/>
    <n v="3"/>
    <x v="1"/>
  </r>
  <r>
    <n v="90251"/>
    <x v="136"/>
    <x v="149"/>
    <n v="87"/>
    <n v="87"/>
    <n v="3"/>
    <x v="1"/>
  </r>
  <r>
    <n v="90252"/>
    <x v="134"/>
    <x v="147"/>
    <n v="88"/>
    <n v="75"/>
    <n v="3"/>
    <x v="1"/>
  </r>
  <r>
    <n v="90284"/>
    <x v="59"/>
    <x v="150"/>
    <n v="22"/>
    <n v="22"/>
    <n v="3"/>
    <x v="1"/>
  </r>
  <r>
    <n v="90297"/>
    <x v="138"/>
    <x v="153"/>
    <n v="35"/>
    <n v="35"/>
    <n v="3"/>
    <x v="1"/>
  </r>
  <r>
    <n v="90304"/>
    <x v="137"/>
    <x v="78"/>
    <n v="42"/>
    <n v="42"/>
    <n v="3"/>
    <x v="1"/>
  </r>
  <r>
    <n v="90309"/>
    <x v="0"/>
    <x v="151"/>
    <n v="50"/>
    <n v="50"/>
    <n v="3"/>
    <x v="1"/>
  </r>
  <r>
    <n v="90321"/>
    <x v="107"/>
    <x v="152"/>
    <n v="62"/>
    <n v="62"/>
    <n v="3"/>
    <x v="1"/>
  </r>
  <r>
    <n v="90323"/>
    <x v="140"/>
    <x v="155"/>
    <n v="64"/>
    <n v="64"/>
    <n v="3"/>
    <x v="1"/>
  </r>
  <r>
    <n v="90326"/>
    <x v="139"/>
    <x v="154"/>
    <n v="68"/>
    <n v="68"/>
    <n v="3"/>
    <x v="1"/>
  </r>
  <r>
    <n v="90396"/>
    <x v="114"/>
    <x v="160"/>
    <n v="45"/>
    <n v="45"/>
    <n v="3"/>
    <x v="1"/>
  </r>
  <r>
    <n v="90405"/>
    <x v="76"/>
    <x v="157"/>
    <n v="55"/>
    <n v="55"/>
    <n v="3"/>
    <x v="1"/>
  </r>
  <r>
    <n v="90413"/>
    <x v="143"/>
    <x v="159"/>
    <n v="63"/>
    <n v="63"/>
    <n v="3"/>
    <x v="1"/>
  </r>
  <r>
    <n v="90420"/>
    <x v="142"/>
    <x v="158"/>
    <n v="72"/>
    <n v="72"/>
    <n v="3"/>
    <x v="1"/>
  </r>
  <r>
    <n v="90429"/>
    <x v="141"/>
    <x v="156"/>
    <n v="81"/>
    <n v="68"/>
    <n v="3"/>
    <x v="1"/>
  </r>
  <r>
    <n v="90430"/>
    <x v="144"/>
    <x v="161"/>
    <n v="82"/>
    <n v="82"/>
    <n v="3"/>
    <x v="1"/>
  </r>
  <r>
    <n v="90443"/>
    <x v="145"/>
    <x v="162"/>
    <n v="98"/>
    <n v="98"/>
    <n v="3"/>
    <x v="1"/>
  </r>
  <r>
    <n v="90494"/>
    <x v="149"/>
    <x v="166"/>
    <n v="53"/>
    <n v="53"/>
    <n v="3"/>
    <x v="1"/>
  </r>
  <r>
    <n v="90501"/>
    <x v="147"/>
    <x v="164"/>
    <n v="61"/>
    <n v="61"/>
    <n v="3"/>
    <x v="1"/>
  </r>
  <r>
    <n v="90509"/>
    <x v="146"/>
    <x v="163"/>
    <n v="70"/>
    <n v="70"/>
    <n v="3"/>
    <x v="1"/>
  </r>
  <r>
    <n v="90515"/>
    <x v="148"/>
    <x v="165"/>
    <n v="77"/>
    <n v="75"/>
    <n v="3"/>
    <x v="1"/>
  </r>
  <r>
    <n v="90580"/>
    <x v="113"/>
    <x v="167"/>
    <n v="48"/>
    <n v="48"/>
    <n v="3"/>
    <x v="1"/>
  </r>
  <r>
    <n v="90590"/>
    <x v="11"/>
    <x v="168"/>
    <n v="58"/>
    <n v="58"/>
    <n v="3"/>
    <x v="1"/>
  </r>
  <r>
    <n v="90610"/>
    <x v="150"/>
    <x v="169"/>
    <n v="81"/>
    <n v="81"/>
    <n v="3"/>
    <x v="1"/>
  </r>
  <r>
    <n v="90648"/>
    <x v="152"/>
    <x v="171"/>
    <n v="27"/>
    <n v="27"/>
    <n v="3"/>
    <x v="1"/>
  </r>
  <r>
    <n v="90709"/>
    <x v="153"/>
    <x v="172"/>
    <n v="91"/>
    <n v="91"/>
    <n v="3"/>
    <x v="1"/>
  </r>
  <r>
    <n v="90741"/>
    <x v="121"/>
    <x v="173"/>
    <n v="30"/>
    <n v="30"/>
    <n v="3"/>
    <x v="1"/>
  </r>
  <r>
    <n v="90755"/>
    <x v="154"/>
    <x v="174"/>
    <n v="44"/>
    <n v="44"/>
    <n v="3"/>
    <x v="1"/>
  </r>
  <r>
    <n v="90766"/>
    <x v="156"/>
    <x v="176"/>
    <n v="56"/>
    <n v="56"/>
    <n v="3"/>
    <x v="1"/>
  </r>
  <r>
    <n v="90767"/>
    <x v="157"/>
    <x v="178"/>
    <n v="57"/>
    <n v="57"/>
    <n v="3"/>
    <x v="1"/>
  </r>
  <r>
    <n v="90769"/>
    <x v="37"/>
    <x v="177"/>
    <n v="59"/>
    <n v="59"/>
    <n v="3"/>
    <x v="1"/>
  </r>
  <r>
    <n v="90770"/>
    <x v="155"/>
    <x v="175"/>
    <n v="60"/>
    <n v="60"/>
    <n v="3"/>
    <x v="1"/>
  </r>
  <r>
    <n v="90836"/>
    <x v="158"/>
    <x v="179"/>
    <n v="35"/>
    <n v="35"/>
    <n v="3"/>
    <x v="1"/>
  </r>
  <r>
    <n v="90870"/>
    <x v="160"/>
    <x v="181"/>
    <n v="70"/>
    <n v="70"/>
    <n v="3"/>
    <x v="1"/>
  </r>
  <r>
    <n v="90874"/>
    <x v="159"/>
    <x v="180"/>
    <n v="74"/>
    <n v="73"/>
    <n v="3"/>
    <x v="1"/>
  </r>
  <r>
    <n v="90892"/>
    <x v="161"/>
    <x v="182"/>
    <n v="97"/>
    <n v="97"/>
    <n v="3"/>
    <x v="1"/>
  </r>
  <r>
    <n v="90929"/>
    <x v="235"/>
    <x v="542"/>
    <n v="38"/>
    <n v="38"/>
    <n v="3"/>
    <x v="1"/>
  </r>
  <r>
    <n v="90946"/>
    <x v="25"/>
    <x v="185"/>
    <n v="56"/>
    <n v="56"/>
    <n v="3"/>
    <x v="1"/>
  </r>
  <r>
    <n v="90951"/>
    <x v="34"/>
    <x v="186"/>
    <n v="61"/>
    <n v="61"/>
    <n v="3"/>
    <x v="1"/>
  </r>
  <r>
    <n v="90953"/>
    <x v="163"/>
    <x v="184"/>
    <n v="63"/>
    <n v="63"/>
    <n v="3"/>
    <x v="1"/>
  </r>
  <r>
    <n v="90954"/>
    <x v="165"/>
    <x v="188"/>
    <n v="64"/>
    <n v="64"/>
    <n v="3"/>
    <x v="1"/>
  </r>
  <r>
    <n v="90961"/>
    <x v="164"/>
    <x v="187"/>
    <n v="72"/>
    <n v="72"/>
    <n v="3"/>
    <x v="1"/>
  </r>
  <r>
    <n v="90983"/>
    <x v="166"/>
    <x v="189"/>
    <n v="94"/>
    <n v="94"/>
    <n v="3"/>
    <x v="1"/>
  </r>
  <r>
    <n v="91008"/>
    <x v="1"/>
    <x v="190"/>
    <n v="24"/>
    <n v="24"/>
    <n v="3"/>
    <x v="1"/>
  </r>
  <r>
    <n v="91035"/>
    <x v="53"/>
    <x v="191"/>
    <n v="52"/>
    <n v="52"/>
    <n v="3"/>
    <x v="1"/>
  </r>
  <r>
    <n v="91047"/>
    <x v="167"/>
    <x v="192"/>
    <n v="65"/>
    <n v="65"/>
    <n v="3"/>
    <x v="1"/>
  </r>
  <r>
    <n v="91078"/>
    <x v="168"/>
    <x v="193"/>
    <n v="96"/>
    <n v="94"/>
    <n v="3"/>
    <x v="1"/>
  </r>
  <r>
    <n v="91101"/>
    <x v="105"/>
    <x v="194"/>
    <n v="21"/>
    <n v="21"/>
    <n v="3"/>
    <x v="1"/>
  </r>
  <r>
    <n v="91128"/>
    <x v="169"/>
    <x v="195"/>
    <n v="50"/>
    <n v="50"/>
    <n v="3"/>
    <x v="1"/>
  </r>
  <r>
    <n v="91139"/>
    <x v="24"/>
    <x v="198"/>
    <n v="63"/>
    <n v="63"/>
    <n v="3"/>
    <x v="1"/>
  </r>
  <r>
    <n v="91140"/>
    <x v="171"/>
    <x v="197"/>
    <n v="64"/>
    <n v="64"/>
    <n v="3"/>
    <x v="1"/>
  </r>
  <r>
    <n v="91147"/>
    <x v="170"/>
    <x v="196"/>
    <n v="71"/>
    <n v="71"/>
    <n v="3"/>
    <x v="1"/>
  </r>
  <r>
    <n v="91192"/>
    <x v="172"/>
    <x v="199"/>
    <n v="19"/>
    <n v="19"/>
    <n v="3"/>
    <x v="1"/>
  </r>
  <r>
    <n v="91214"/>
    <x v="93"/>
    <x v="200"/>
    <n v="44"/>
    <n v="44"/>
    <n v="3"/>
    <x v="1"/>
  </r>
  <r>
    <n v="91233"/>
    <x v="175"/>
    <x v="203"/>
    <n v="63"/>
    <n v="63"/>
    <n v="3"/>
    <x v="1"/>
  </r>
  <r>
    <n v="91236"/>
    <x v="173"/>
    <x v="201"/>
    <n v="66"/>
    <n v="66"/>
    <n v="3"/>
    <x v="1"/>
  </r>
  <r>
    <n v="91246"/>
    <x v="174"/>
    <x v="202"/>
    <n v="76"/>
    <n v="76"/>
    <n v="3"/>
    <x v="1"/>
  </r>
  <r>
    <n v="91250"/>
    <x v="176"/>
    <x v="204"/>
    <n v="81"/>
    <n v="81"/>
    <n v="3"/>
    <x v="1"/>
  </r>
  <r>
    <n v="91347"/>
    <x v="147"/>
    <x v="205"/>
    <n v="86"/>
    <n v="82"/>
    <n v="3"/>
    <x v="1"/>
  </r>
  <r>
    <n v="91352"/>
    <x v="177"/>
    <x v="206"/>
    <n v="91"/>
    <n v="91"/>
    <n v="3"/>
    <x v="1"/>
  </r>
  <r>
    <n v="91358"/>
    <x v="178"/>
    <x v="207"/>
    <n v="97"/>
    <n v="97"/>
    <n v="3"/>
    <x v="1"/>
  </r>
  <r>
    <n v="91383"/>
    <x v="179"/>
    <x v="208"/>
    <n v="25"/>
    <n v="25"/>
    <n v="3"/>
    <x v="1"/>
  </r>
  <r>
    <n v="91417"/>
    <x v="130"/>
    <x v="210"/>
    <n v="61"/>
    <n v="61"/>
    <n v="3"/>
    <x v="1"/>
  </r>
  <r>
    <n v="91431"/>
    <x v="83"/>
    <x v="209"/>
    <n v="76"/>
    <n v="76"/>
    <n v="3"/>
    <x v="1"/>
  </r>
  <r>
    <n v="91439"/>
    <x v="180"/>
    <x v="211"/>
    <n v="84"/>
    <n v="84"/>
    <n v="3"/>
    <x v="1"/>
  </r>
  <r>
    <n v="91447"/>
    <x v="181"/>
    <x v="212"/>
    <n v="93"/>
    <n v="93"/>
    <n v="3"/>
    <x v="1"/>
  </r>
  <r>
    <n v="91512"/>
    <x v="70"/>
    <x v="215"/>
    <n v="64"/>
    <n v="64"/>
    <n v="3"/>
    <x v="1"/>
  </r>
  <r>
    <n v="91513"/>
    <x v="183"/>
    <x v="217"/>
    <n v="65"/>
    <n v="65"/>
    <n v="3"/>
    <x v="1"/>
  </r>
  <r>
    <n v="91517"/>
    <x v="182"/>
    <x v="213"/>
    <n v="69"/>
    <n v="69"/>
    <n v="3"/>
    <x v="1"/>
  </r>
  <r>
    <n v="91523"/>
    <x v="95"/>
    <x v="214"/>
    <n v="75"/>
    <n v="75"/>
    <n v="3"/>
    <x v="1"/>
  </r>
  <r>
    <n v="91526"/>
    <x v="61"/>
    <x v="216"/>
    <n v="79"/>
    <n v="71"/>
    <n v="3"/>
    <x v="1"/>
  </r>
  <r>
    <n v="91537"/>
    <x v="184"/>
    <x v="218"/>
    <n v="90"/>
    <n v="87"/>
    <n v="3"/>
    <x v="1"/>
  </r>
  <r>
    <n v="91543"/>
    <x v="185"/>
    <x v="219"/>
    <n v="96"/>
    <n v="93"/>
    <n v="3"/>
    <x v="1"/>
  </r>
  <r>
    <n v="91611"/>
    <x v="186"/>
    <x v="220"/>
    <n v="70"/>
    <n v="70"/>
    <n v="3"/>
    <x v="1"/>
  </r>
  <r>
    <n v="91615"/>
    <x v="187"/>
    <x v="221"/>
    <n v="74"/>
    <n v="74"/>
    <n v="3"/>
    <x v="1"/>
  </r>
  <r>
    <n v="91641"/>
    <x v="218"/>
    <x v="274"/>
    <n v="1"/>
    <n v="1"/>
    <n v="3"/>
    <x v="1"/>
  </r>
  <r>
    <n v="91679"/>
    <x v="189"/>
    <x v="223"/>
    <n v="43"/>
    <n v="43"/>
    <n v="3"/>
    <x v="1"/>
  </r>
  <r>
    <n v="91693"/>
    <x v="157"/>
    <x v="227"/>
    <n v="59"/>
    <n v="59"/>
    <n v="3"/>
    <x v="1"/>
  </r>
  <r>
    <n v="91697"/>
    <x v="92"/>
    <x v="224"/>
    <n v="63"/>
    <n v="63"/>
    <n v="3"/>
    <x v="1"/>
  </r>
  <r>
    <n v="91700"/>
    <x v="190"/>
    <x v="225"/>
    <n v="66"/>
    <n v="66"/>
    <n v="3"/>
    <x v="1"/>
  </r>
  <r>
    <n v="91708"/>
    <x v="191"/>
    <x v="226"/>
    <n v="74"/>
    <n v="74"/>
    <n v="3"/>
    <x v="1"/>
  </r>
  <r>
    <n v="91762"/>
    <x v="0"/>
    <x v="228"/>
    <n v="34"/>
    <n v="34"/>
    <n v="3"/>
    <x v="1"/>
  </r>
  <r>
    <n v="91770"/>
    <x v="192"/>
    <x v="229"/>
    <n v="42"/>
    <n v="42"/>
    <n v="3"/>
    <x v="1"/>
  </r>
  <r>
    <n v="91780"/>
    <x v="193"/>
    <x v="230"/>
    <n v="52"/>
    <n v="52"/>
    <n v="3"/>
    <x v="1"/>
  </r>
  <r>
    <n v="91806"/>
    <x v="195"/>
    <x v="232"/>
    <n v="79"/>
    <n v="79"/>
    <n v="3"/>
    <x v="1"/>
  </r>
  <r>
    <n v="91818"/>
    <x v="194"/>
    <x v="231"/>
    <n v="92"/>
    <n v="89"/>
    <n v="3"/>
    <x v="1"/>
  </r>
  <r>
    <n v="91841"/>
    <x v="138"/>
    <x v="233"/>
    <n v="18"/>
    <n v="18"/>
    <n v="3"/>
    <x v="1"/>
  </r>
  <r>
    <n v="91851"/>
    <x v="76"/>
    <x v="234"/>
    <n v="28"/>
    <n v="28"/>
    <n v="3"/>
    <x v="1"/>
  </r>
  <r>
    <n v="91871"/>
    <x v="196"/>
    <x v="235"/>
    <n v="51"/>
    <n v="51"/>
    <n v="3"/>
    <x v="1"/>
  </r>
  <r>
    <n v="91872"/>
    <x v="255"/>
    <x v="450"/>
    <n v="52"/>
    <n v="52"/>
    <n v="3"/>
    <x v="1"/>
  </r>
  <r>
    <n v="91885"/>
    <x v="135"/>
    <x v="238"/>
    <n v="65"/>
    <n v="65"/>
    <n v="3"/>
    <x v="1"/>
  </r>
  <r>
    <n v="91887"/>
    <x v="3"/>
    <x v="236"/>
    <n v="67"/>
    <n v="67"/>
    <n v="3"/>
    <x v="1"/>
  </r>
  <r>
    <n v="91893"/>
    <x v="197"/>
    <x v="237"/>
    <n v="73"/>
    <n v="73"/>
    <n v="3"/>
    <x v="1"/>
  </r>
  <r>
    <n v="91916"/>
    <x v="199"/>
    <x v="241"/>
    <n v="97"/>
    <n v="97"/>
    <n v="3"/>
    <x v="1"/>
  </r>
  <r>
    <n v="91917"/>
    <x v="158"/>
    <x v="239"/>
    <n v="98"/>
    <n v="98"/>
    <n v="3"/>
    <x v="1"/>
  </r>
  <r>
    <n v="91966"/>
    <x v="201"/>
    <x v="243"/>
    <n v="53"/>
    <n v="53"/>
    <n v="3"/>
    <x v="1"/>
  </r>
  <r>
    <n v="91976"/>
    <x v="2"/>
    <x v="244"/>
    <n v="63"/>
    <n v="63"/>
    <n v="3"/>
    <x v="1"/>
  </r>
  <r>
    <n v="91979"/>
    <x v="200"/>
    <x v="242"/>
    <n v="66"/>
    <n v="66"/>
    <n v="3"/>
    <x v="1"/>
  </r>
  <r>
    <n v="91988"/>
    <x v="119"/>
    <x v="245"/>
    <n v="75"/>
    <n v="75"/>
    <n v="3"/>
    <x v="1"/>
  </r>
  <r>
    <n v="92000"/>
    <x v="30"/>
    <x v="246"/>
    <n v="88"/>
    <n v="84"/>
    <n v="3"/>
    <x v="1"/>
  </r>
  <r>
    <n v="92061"/>
    <x v="145"/>
    <x v="249"/>
    <n v="51"/>
    <n v="51"/>
    <n v="3"/>
    <x v="1"/>
  </r>
  <r>
    <n v="92078"/>
    <x v="203"/>
    <x v="248"/>
    <n v="69"/>
    <n v="69"/>
    <n v="3"/>
    <x v="1"/>
  </r>
  <r>
    <n v="92081"/>
    <x v="202"/>
    <x v="247"/>
    <n v="72"/>
    <n v="72"/>
    <n v="3"/>
    <x v="1"/>
  </r>
  <r>
    <n v="92090"/>
    <x v="204"/>
    <x v="250"/>
    <n v="82"/>
    <n v="82"/>
    <n v="3"/>
    <x v="1"/>
  </r>
  <r>
    <n v="92189"/>
    <x v="205"/>
    <x v="251"/>
    <n v="85"/>
    <n v="85"/>
    <n v="3"/>
    <x v="1"/>
  </r>
  <r>
    <n v="92202"/>
    <x v="172"/>
    <x v="305"/>
    <n v="1"/>
    <n v="1"/>
    <n v="3"/>
    <x v="1"/>
  </r>
  <r>
    <n v="92264"/>
    <x v="206"/>
    <x v="252"/>
    <n v="66"/>
    <n v="66"/>
    <n v="3"/>
    <x v="1"/>
  </r>
  <r>
    <n v="92265"/>
    <x v="148"/>
    <x v="254"/>
    <n v="67"/>
    <n v="67"/>
    <n v="3"/>
    <x v="1"/>
  </r>
  <r>
    <n v="92267"/>
    <x v="177"/>
    <x v="256"/>
    <n v="69"/>
    <n v="69"/>
    <n v="3"/>
    <x v="1"/>
  </r>
  <r>
    <n v="92268"/>
    <x v="9"/>
    <x v="253"/>
    <n v="70"/>
    <n v="70"/>
    <n v="3"/>
    <x v="1"/>
  </r>
  <r>
    <n v="92271"/>
    <x v="129"/>
    <x v="255"/>
    <n v="73"/>
    <n v="73"/>
    <n v="3"/>
    <x v="1"/>
  </r>
  <r>
    <n v="92285"/>
    <x v="207"/>
    <x v="257"/>
    <n v="88"/>
    <n v="88"/>
    <n v="3"/>
    <x v="1"/>
  </r>
  <r>
    <n v="92297"/>
    <x v="235"/>
    <x v="308"/>
    <n v="1"/>
    <n v="1"/>
    <n v="3"/>
    <x v="1"/>
  </r>
  <r>
    <n v="92346"/>
    <x v="208"/>
    <x v="258"/>
    <n v="53"/>
    <n v="53"/>
    <n v="3"/>
    <x v="1"/>
  </r>
  <r>
    <n v="92372"/>
    <x v="209"/>
    <x v="259"/>
    <n v="79"/>
    <n v="79"/>
    <n v="3"/>
    <x v="1"/>
  </r>
  <r>
    <n v="92374"/>
    <x v="210"/>
    <x v="260"/>
    <n v="81"/>
    <n v="81"/>
    <n v="3"/>
    <x v="1"/>
  </r>
  <r>
    <n v="92385"/>
    <x v="212"/>
    <x v="262"/>
    <n v="93"/>
    <n v="93"/>
    <n v="3"/>
    <x v="1"/>
  </r>
  <r>
    <n v="92388"/>
    <x v="211"/>
    <x v="261"/>
    <n v="96"/>
    <n v="96"/>
    <n v="3"/>
    <x v="1"/>
  </r>
  <r>
    <n v="92409"/>
    <x v="214"/>
    <x v="265"/>
    <n v="19"/>
    <n v="19"/>
    <n v="3"/>
    <x v="1"/>
  </r>
  <r>
    <n v="92428"/>
    <x v="213"/>
    <x v="263"/>
    <n v="39"/>
    <n v="39"/>
    <n v="3"/>
    <x v="1"/>
  </r>
  <r>
    <n v="92433"/>
    <x v="60"/>
    <x v="264"/>
    <n v="44"/>
    <n v="44"/>
    <n v="3"/>
    <x v="1"/>
  </r>
  <r>
    <n v="92483"/>
    <x v="215"/>
    <x v="266"/>
    <n v="95"/>
    <n v="95"/>
    <n v="3"/>
    <x v="1"/>
  </r>
  <r>
    <n v="92533"/>
    <x v="15"/>
    <x v="267"/>
    <n v="48"/>
    <n v="28"/>
    <n v="3"/>
    <x v="1"/>
  </r>
  <r>
    <n v="92546"/>
    <x v="35"/>
    <x v="269"/>
    <n v="61"/>
    <n v="61"/>
    <n v="3"/>
    <x v="1"/>
  </r>
  <r>
    <n v="92548"/>
    <x v="143"/>
    <x v="270"/>
    <n v="63"/>
    <n v="63"/>
    <n v="3"/>
    <x v="1"/>
  </r>
  <r>
    <n v="92553"/>
    <x v="37"/>
    <x v="268"/>
    <n v="68"/>
    <n v="68"/>
    <n v="3"/>
    <x v="1"/>
  </r>
  <r>
    <n v="92559"/>
    <x v="216"/>
    <x v="271"/>
    <n v="74"/>
    <n v="74"/>
    <n v="3"/>
    <x v="1"/>
  </r>
  <r>
    <n v="92561"/>
    <x v="24"/>
    <x v="272"/>
    <n v="76"/>
    <n v="76"/>
    <n v="3"/>
    <x v="1"/>
  </r>
  <r>
    <n v="92571"/>
    <x v="217"/>
    <x v="273"/>
    <n v="86"/>
    <n v="86"/>
    <n v="3"/>
    <x v="1"/>
  </r>
  <r>
    <n v="92623"/>
    <x v="218"/>
    <x v="274"/>
    <n v="43"/>
    <n v="43"/>
    <n v="3"/>
    <x v="1"/>
  </r>
  <r>
    <n v="92634"/>
    <x v="87"/>
    <x v="275"/>
    <n v="54"/>
    <n v="54"/>
    <n v="3"/>
    <x v="1"/>
  </r>
  <r>
    <n v="92648"/>
    <x v="220"/>
    <x v="277"/>
    <n v="68"/>
    <n v="68"/>
    <n v="3"/>
    <x v="1"/>
  </r>
  <r>
    <n v="92651"/>
    <x v="219"/>
    <x v="276"/>
    <n v="71"/>
    <n v="71"/>
    <n v="3"/>
    <x v="1"/>
  </r>
  <r>
    <n v="92662"/>
    <x v="153"/>
    <x v="278"/>
    <n v="82"/>
    <n v="82"/>
    <n v="3"/>
    <x v="1"/>
  </r>
  <r>
    <n v="92676"/>
    <x v="221"/>
    <x v="279"/>
    <n v="97"/>
    <n v="92"/>
    <n v="3"/>
    <x v="1"/>
  </r>
  <r>
    <n v="92679"/>
    <x v="20"/>
    <x v="332"/>
    <n v="1"/>
    <n v="1"/>
    <n v="3"/>
    <x v="1"/>
  </r>
  <r>
    <n v="92737"/>
    <x v="222"/>
    <x v="280"/>
    <n v="62"/>
    <n v="62"/>
    <n v="3"/>
    <x v="1"/>
  </r>
  <r>
    <n v="92741"/>
    <x v="11"/>
    <x v="283"/>
    <n v="66"/>
    <n v="66"/>
    <n v="3"/>
    <x v="1"/>
  </r>
  <r>
    <n v="92742"/>
    <x v="97"/>
    <x v="281"/>
    <n v="67"/>
    <n v="67"/>
    <n v="3"/>
    <x v="1"/>
  </r>
  <r>
    <n v="92750"/>
    <x v="224"/>
    <x v="284"/>
    <n v="75"/>
    <n v="75"/>
    <n v="3"/>
    <x v="1"/>
  </r>
  <r>
    <n v="92759"/>
    <x v="64"/>
    <x v="285"/>
    <n v="85"/>
    <n v="85"/>
    <n v="3"/>
    <x v="1"/>
  </r>
  <r>
    <n v="92767"/>
    <x v="225"/>
    <x v="286"/>
    <n v="93"/>
    <n v="88"/>
    <n v="3"/>
    <x v="1"/>
  </r>
  <r>
    <n v="92824"/>
    <x v="226"/>
    <x v="287"/>
    <n v="54"/>
    <n v="54"/>
    <n v="3"/>
    <x v="1"/>
  </r>
  <r>
    <n v="92858"/>
    <x v="227"/>
    <x v="288"/>
    <n v="89"/>
    <n v="89"/>
    <n v="3"/>
    <x v="1"/>
  </r>
  <r>
    <n v="92865"/>
    <x v="245"/>
    <x v="337"/>
    <n v="97"/>
    <n v="92"/>
    <n v="3"/>
    <x v="1"/>
  </r>
  <r>
    <n v="92909"/>
    <x v="1"/>
    <x v="289"/>
    <n v="43"/>
    <n v="43"/>
    <n v="3"/>
    <x v="1"/>
  </r>
  <r>
    <n v="92912"/>
    <x v="228"/>
    <x v="292"/>
    <n v="46"/>
    <n v="46"/>
    <n v="3"/>
    <x v="1"/>
  </r>
  <r>
    <n v="92922"/>
    <x v="27"/>
    <x v="291"/>
    <n v="58"/>
    <n v="58"/>
    <n v="3"/>
    <x v="1"/>
  </r>
  <r>
    <n v="92931"/>
    <x v="61"/>
    <x v="290"/>
    <n v="67"/>
    <n v="67"/>
    <n v="3"/>
    <x v="1"/>
  </r>
  <r>
    <n v="93021"/>
    <x v="229"/>
    <x v="293"/>
    <n v="63"/>
    <n v="63"/>
    <n v="3"/>
    <x v="1"/>
  </r>
  <r>
    <n v="93038"/>
    <x v="230"/>
    <x v="294"/>
    <n v="80"/>
    <n v="80"/>
    <n v="3"/>
    <x v="1"/>
  </r>
  <r>
    <n v="93112"/>
    <x v="107"/>
    <x v="297"/>
    <n v="61"/>
    <n v="61"/>
    <n v="3"/>
    <x v="1"/>
  </r>
  <r>
    <n v="93116"/>
    <x v="25"/>
    <x v="296"/>
    <n v="66"/>
    <n v="66"/>
    <n v="3"/>
    <x v="1"/>
  </r>
  <r>
    <n v="93120"/>
    <x v="234"/>
    <x v="302"/>
    <n v="72"/>
    <n v="72"/>
    <n v="3"/>
    <x v="1"/>
  </r>
  <r>
    <n v="93124"/>
    <x v="85"/>
    <x v="298"/>
    <n v="76"/>
    <n v="76"/>
    <n v="3"/>
    <x v="1"/>
  </r>
  <r>
    <n v="93127"/>
    <x v="233"/>
    <x v="301"/>
    <n v="79"/>
    <n v="79"/>
    <n v="3"/>
    <x v="1"/>
  </r>
  <r>
    <n v="93132"/>
    <x v="231"/>
    <x v="295"/>
    <n v="84"/>
    <n v="49"/>
    <n v="3"/>
    <x v="1"/>
  </r>
  <r>
    <n v="93136"/>
    <x v="232"/>
    <x v="299"/>
    <n v="88"/>
    <n v="84"/>
    <n v="3"/>
    <x v="1"/>
  </r>
  <r>
    <n v="93138"/>
    <x v="53"/>
    <x v="300"/>
    <n v="90"/>
    <n v="85"/>
    <n v="3"/>
    <x v="1"/>
  </r>
  <r>
    <n v="93165"/>
    <x v="157"/>
    <x v="303"/>
    <n v="20"/>
    <n v="20"/>
    <n v="3"/>
    <x v="1"/>
  </r>
  <r>
    <n v="93195"/>
    <x v="172"/>
    <x v="305"/>
    <n v="51"/>
    <n v="51"/>
    <n v="3"/>
    <x v="1"/>
  </r>
  <r>
    <n v="93199"/>
    <x v="13"/>
    <x v="304"/>
    <n v="55"/>
    <n v="55"/>
    <n v="3"/>
    <x v="1"/>
  </r>
  <r>
    <n v="93202"/>
    <x v="141"/>
    <x v="306"/>
    <n v="59"/>
    <n v="59"/>
    <n v="3"/>
    <x v="1"/>
  </r>
  <r>
    <n v="93214"/>
    <x v="127"/>
    <x v="307"/>
    <n v="72"/>
    <n v="72"/>
    <n v="3"/>
    <x v="1"/>
  </r>
  <r>
    <n v="93266"/>
    <x v="235"/>
    <x v="308"/>
    <n v="29"/>
    <n v="29"/>
    <n v="3"/>
    <x v="1"/>
  </r>
  <r>
    <n v="93267"/>
    <x v="156"/>
    <x v="309"/>
    <n v="30"/>
    <n v="30"/>
    <n v="3"/>
    <x v="1"/>
  </r>
  <r>
    <n v="93294"/>
    <x v="118"/>
    <x v="313"/>
    <n v="60"/>
    <n v="60"/>
    <n v="3"/>
    <x v="1"/>
  </r>
  <r>
    <n v="93307"/>
    <x v="236"/>
    <x v="310"/>
    <n v="75"/>
    <n v="75"/>
    <n v="3"/>
    <x v="1"/>
  </r>
  <r>
    <n v="93309"/>
    <x v="80"/>
    <x v="311"/>
    <n v="77"/>
    <n v="77"/>
    <n v="3"/>
    <x v="1"/>
  </r>
  <r>
    <n v="93320"/>
    <x v="237"/>
    <x v="312"/>
    <n v="88"/>
    <n v="88"/>
    <n v="3"/>
    <x v="1"/>
  </r>
  <r>
    <n v="93327"/>
    <x v="169"/>
    <x v="314"/>
    <n v="96"/>
    <n v="96"/>
    <n v="3"/>
    <x v="1"/>
  </r>
  <r>
    <n v="93332"/>
    <x v="108"/>
    <x v="377"/>
    <n v="1"/>
    <n v="1"/>
    <n v="3"/>
    <x v="1"/>
  </r>
  <r>
    <n v="93366"/>
    <x v="158"/>
    <x v="316"/>
    <n v="39"/>
    <n v="39"/>
    <n v="3"/>
    <x v="1"/>
  </r>
  <r>
    <n v="93376"/>
    <x v="238"/>
    <x v="315"/>
    <n v="49"/>
    <n v="49"/>
    <n v="3"/>
    <x v="1"/>
  </r>
  <r>
    <n v="93380"/>
    <x v="239"/>
    <x v="317"/>
    <n v="53"/>
    <n v="53"/>
    <n v="3"/>
    <x v="1"/>
  </r>
  <r>
    <n v="93391"/>
    <x v="75"/>
    <x v="318"/>
    <n v="65"/>
    <n v="65"/>
    <n v="3"/>
    <x v="1"/>
  </r>
  <r>
    <n v="93401"/>
    <x v="240"/>
    <x v="319"/>
    <n v="75"/>
    <n v="75"/>
    <n v="3"/>
    <x v="1"/>
  </r>
  <r>
    <n v="93449"/>
    <x v="241"/>
    <x v="321"/>
    <n v="25"/>
    <n v="25"/>
    <n v="3"/>
    <x v="1"/>
  </r>
  <r>
    <n v="93454"/>
    <x v="12"/>
    <x v="320"/>
    <n v="30"/>
    <n v="30"/>
    <n v="3"/>
    <x v="1"/>
  </r>
  <r>
    <n v="93475"/>
    <x v="114"/>
    <x v="324"/>
    <n v="54"/>
    <n v="54"/>
    <n v="3"/>
    <x v="1"/>
  </r>
  <r>
    <n v="93478"/>
    <x v="242"/>
    <x v="323"/>
    <n v="57"/>
    <n v="57"/>
    <n v="3"/>
    <x v="1"/>
  </r>
  <r>
    <n v="93486"/>
    <x v="193"/>
    <x v="325"/>
    <n v="65"/>
    <n v="65"/>
    <n v="3"/>
    <x v="1"/>
  </r>
  <r>
    <n v="93489"/>
    <x v="30"/>
    <x v="322"/>
    <n v="68"/>
    <n v="61"/>
    <n v="3"/>
    <x v="1"/>
  </r>
  <r>
    <n v="93498"/>
    <x v="38"/>
    <x v="326"/>
    <n v="77"/>
    <n v="77"/>
    <n v="3"/>
    <x v="1"/>
  </r>
  <r>
    <n v="93568"/>
    <x v="50"/>
    <x v="327"/>
    <n v="51"/>
    <n v="51"/>
    <n v="3"/>
    <x v="1"/>
  </r>
  <r>
    <n v="93570"/>
    <x v="243"/>
    <x v="328"/>
    <n v="53"/>
    <n v="53"/>
    <n v="3"/>
    <x v="1"/>
  </r>
  <r>
    <n v="93583"/>
    <x v="98"/>
    <x v="331"/>
    <n v="66"/>
    <n v="66"/>
    <n v="3"/>
    <x v="1"/>
  </r>
  <r>
    <n v="93584"/>
    <x v="164"/>
    <x v="330"/>
    <n v="68"/>
    <n v="68"/>
    <n v="3"/>
    <x v="1"/>
  </r>
  <r>
    <n v="93596"/>
    <x v="244"/>
    <x v="329"/>
    <n v="80"/>
    <n v="80"/>
    <n v="3"/>
    <x v="1"/>
  </r>
  <r>
    <n v="93648"/>
    <x v="20"/>
    <x v="332"/>
    <n v="34"/>
    <n v="34"/>
    <n v="3"/>
    <x v="1"/>
  </r>
  <r>
    <n v="93673"/>
    <x v="60"/>
    <x v="333"/>
    <n v="62"/>
    <n v="62"/>
    <n v="3"/>
    <x v="1"/>
  </r>
  <r>
    <n v="93677"/>
    <x v="246"/>
    <x v="338"/>
    <n v="66"/>
    <n v="66"/>
    <n v="3"/>
    <x v="1"/>
  </r>
  <r>
    <n v="93679"/>
    <x v="34"/>
    <x v="334"/>
    <n v="68"/>
    <n v="68"/>
    <n v="3"/>
    <x v="1"/>
  </r>
  <r>
    <n v="93694"/>
    <x v="106"/>
    <x v="335"/>
    <n v="83"/>
    <n v="83"/>
    <n v="3"/>
    <x v="1"/>
  </r>
  <r>
    <n v="93704"/>
    <x v="31"/>
    <x v="336"/>
    <n v="94"/>
    <n v="87"/>
    <n v="3"/>
    <x v="1"/>
  </r>
  <r>
    <n v="93754"/>
    <x v="147"/>
    <x v="200"/>
    <n v="48"/>
    <n v="48"/>
    <n v="3"/>
    <x v="1"/>
  </r>
  <r>
    <n v="93774"/>
    <x v="28"/>
    <x v="339"/>
    <n v="68"/>
    <n v="68"/>
    <n v="3"/>
    <x v="1"/>
  </r>
  <r>
    <n v="93777"/>
    <x v="113"/>
    <x v="340"/>
    <n v="71"/>
    <n v="71"/>
    <n v="3"/>
    <x v="1"/>
  </r>
  <r>
    <n v="93778"/>
    <x v="247"/>
    <x v="342"/>
    <n v="72"/>
    <n v="72"/>
    <n v="3"/>
    <x v="1"/>
  </r>
  <r>
    <n v="93796"/>
    <x v="249"/>
    <x v="344"/>
    <n v="92"/>
    <n v="92"/>
    <n v="3"/>
    <x v="1"/>
  </r>
  <r>
    <n v="93797"/>
    <x v="140"/>
    <x v="341"/>
    <n v="93"/>
    <n v="84"/>
    <n v="3"/>
    <x v="1"/>
  </r>
  <r>
    <n v="93800"/>
    <x v="248"/>
    <x v="343"/>
    <n v="97"/>
    <n v="97"/>
    <n v="3"/>
    <x v="1"/>
  </r>
  <r>
    <n v="93825"/>
    <x v="24"/>
    <x v="345"/>
    <n v="24"/>
    <n v="24"/>
    <n v="3"/>
    <x v="1"/>
  </r>
  <r>
    <n v="93838"/>
    <x v="250"/>
    <x v="346"/>
    <n v="38"/>
    <n v="38"/>
    <n v="3"/>
    <x v="1"/>
  </r>
  <r>
    <n v="93847"/>
    <x v="145"/>
    <x v="347"/>
    <n v="48"/>
    <n v="48"/>
    <n v="3"/>
    <x v="1"/>
  </r>
  <r>
    <n v="93854"/>
    <x v="251"/>
    <x v="348"/>
    <n v="55"/>
    <n v="55"/>
    <n v="3"/>
    <x v="1"/>
  </r>
  <r>
    <n v="93874"/>
    <x v="252"/>
    <x v="350"/>
    <n v="75"/>
    <n v="75"/>
    <n v="3"/>
    <x v="1"/>
  </r>
  <r>
    <n v="93880"/>
    <x v="194"/>
    <x v="349"/>
    <n v="83"/>
    <n v="83"/>
    <n v="3"/>
    <x v="1"/>
  </r>
  <r>
    <n v="93887"/>
    <x v="253"/>
    <x v="351"/>
    <n v="91"/>
    <n v="91"/>
    <n v="3"/>
    <x v="1"/>
  </r>
  <r>
    <n v="93894"/>
    <x v="66"/>
    <x v="352"/>
    <n v="99"/>
    <n v="99"/>
    <n v="3"/>
    <x v="1"/>
  </r>
  <r>
    <n v="93956"/>
    <x v="254"/>
    <x v="353"/>
    <n v="65"/>
    <n v="65"/>
    <n v="3"/>
    <x v="1"/>
  </r>
  <r>
    <n v="93957"/>
    <x v="41"/>
    <x v="354"/>
    <n v="66"/>
    <n v="66"/>
    <n v="3"/>
    <x v="1"/>
  </r>
  <r>
    <n v="93960"/>
    <x v="71"/>
    <x v="355"/>
    <n v="69"/>
    <n v="69"/>
    <n v="3"/>
    <x v="1"/>
  </r>
  <r>
    <n v="93988"/>
    <x v="5"/>
    <x v="5"/>
    <n v="1"/>
    <n v="1"/>
    <n v="3"/>
    <x v="1"/>
  </r>
  <r>
    <n v="93999"/>
    <x v="255"/>
    <x v="356"/>
    <n v="12"/>
    <n v="12"/>
    <n v="3"/>
    <x v="1"/>
  </r>
  <r>
    <n v="94045"/>
    <x v="256"/>
    <x v="358"/>
    <n v="62"/>
    <n v="62"/>
    <n v="3"/>
    <x v="1"/>
  </r>
  <r>
    <n v="94047"/>
    <x v="174"/>
    <x v="357"/>
    <n v="64"/>
    <n v="64"/>
    <n v="3"/>
    <x v="1"/>
  </r>
  <r>
    <n v="94057"/>
    <x v="257"/>
    <x v="359"/>
    <n v="75"/>
    <n v="75"/>
    <n v="3"/>
    <x v="1"/>
  </r>
  <r>
    <n v="94062"/>
    <x v="258"/>
    <x v="360"/>
    <n v="81"/>
    <n v="81"/>
    <n v="3"/>
    <x v="1"/>
  </r>
  <r>
    <n v="94076"/>
    <x v="259"/>
    <x v="362"/>
    <n v="97"/>
    <n v="97"/>
    <n v="3"/>
    <x v="1"/>
  </r>
  <r>
    <n v="94077"/>
    <x v="100"/>
    <x v="361"/>
    <n v="98"/>
    <n v="88"/>
    <n v="3"/>
    <x v="1"/>
  </r>
  <r>
    <n v="94126"/>
    <x v="83"/>
    <x v="364"/>
    <n v="50"/>
    <n v="50"/>
    <n v="3"/>
    <x v="1"/>
  </r>
  <r>
    <n v="94131"/>
    <x v="158"/>
    <x v="363"/>
    <n v="55"/>
    <n v="55"/>
    <n v="3"/>
    <x v="1"/>
  </r>
  <r>
    <n v="94135"/>
    <x v="226"/>
    <x v="366"/>
    <n v="60"/>
    <n v="60"/>
    <n v="3"/>
    <x v="1"/>
  </r>
  <r>
    <n v="94137"/>
    <x v="215"/>
    <x v="365"/>
    <n v="62"/>
    <n v="62"/>
    <n v="3"/>
    <x v="1"/>
  </r>
  <r>
    <n v="94154"/>
    <x v="94"/>
    <x v="367"/>
    <n v="82"/>
    <n v="82"/>
    <n v="3"/>
    <x v="1"/>
  </r>
  <r>
    <n v="94198"/>
    <x v="138"/>
    <x v="368"/>
    <n v="29"/>
    <n v="29"/>
    <n v="3"/>
    <x v="1"/>
  </r>
  <r>
    <n v="94214"/>
    <x v="46"/>
    <x v="369"/>
    <n v="46"/>
    <n v="46"/>
    <n v="3"/>
    <x v="1"/>
  </r>
  <r>
    <n v="94215"/>
    <x v="260"/>
    <x v="370"/>
    <n v="47"/>
    <n v="47"/>
    <n v="3"/>
    <x v="1"/>
  </r>
  <r>
    <n v="94217"/>
    <x v="261"/>
    <x v="371"/>
    <n v="49"/>
    <n v="49"/>
    <n v="3"/>
    <x v="1"/>
  </r>
  <r>
    <n v="94230"/>
    <x v="263"/>
    <x v="376"/>
    <n v="62"/>
    <n v="62"/>
    <n v="3"/>
    <x v="1"/>
  </r>
  <r>
    <n v="94233"/>
    <x v="59"/>
    <x v="373"/>
    <n v="66"/>
    <n v="66"/>
    <n v="3"/>
    <x v="1"/>
  </r>
  <r>
    <n v="94238"/>
    <x v="262"/>
    <x v="372"/>
    <n v="71"/>
    <n v="71"/>
    <n v="3"/>
    <x v="1"/>
  </r>
  <r>
    <n v="94239"/>
    <x v="128"/>
    <x v="375"/>
    <n v="72"/>
    <n v="72"/>
    <n v="3"/>
    <x v="1"/>
  </r>
  <r>
    <n v="94247"/>
    <x v="91"/>
    <x v="374"/>
    <n v="83"/>
    <n v="83"/>
    <n v="3"/>
    <x v="1"/>
  </r>
  <r>
    <n v="94270"/>
    <x v="108"/>
    <x v="377"/>
    <n v="6"/>
    <n v="6"/>
    <n v="3"/>
    <x v="1"/>
  </r>
  <r>
    <n v="94312"/>
    <x v="264"/>
    <x v="378"/>
    <n v="52"/>
    <n v="52"/>
    <n v="3"/>
    <x v="1"/>
  </r>
  <r>
    <n v="94323"/>
    <x v="202"/>
    <x v="379"/>
    <n v="65"/>
    <n v="65"/>
    <n v="3"/>
    <x v="1"/>
  </r>
  <r>
    <n v="94336"/>
    <x v="232"/>
    <x v="380"/>
    <n v="78"/>
    <n v="78"/>
    <n v="3"/>
    <x v="1"/>
  </r>
  <r>
    <n v="94346"/>
    <x v="265"/>
    <x v="382"/>
    <n v="89"/>
    <n v="89"/>
    <n v="3"/>
    <x v="1"/>
  </r>
  <r>
    <n v="94356"/>
    <x v="44"/>
    <x v="381"/>
    <n v="99"/>
    <n v="99"/>
    <n v="3"/>
    <x v="1"/>
  </r>
  <r>
    <n v="94416"/>
    <x v="95"/>
    <x v="383"/>
    <n v="65"/>
    <n v="65"/>
    <n v="3"/>
    <x v="1"/>
  </r>
  <r>
    <n v="94421"/>
    <x v="9"/>
    <x v="384"/>
    <n v="70"/>
    <n v="70"/>
    <n v="3"/>
    <x v="1"/>
  </r>
  <r>
    <n v="94450"/>
    <x v="266"/>
    <x v="385"/>
    <n v="100"/>
    <n v="83"/>
    <n v="3"/>
    <x v="1"/>
  </r>
  <r>
    <n v="94467"/>
    <x v="172"/>
    <x v="386"/>
    <n v="19"/>
    <n v="19"/>
    <n v="3"/>
    <x v="1"/>
  </r>
  <r>
    <n v="94483"/>
    <x v="35"/>
    <x v="388"/>
    <n v="35"/>
    <n v="35"/>
    <n v="3"/>
    <x v="1"/>
  </r>
  <r>
    <n v="94497"/>
    <x v="250"/>
    <x v="394"/>
    <n v="51"/>
    <n v="51"/>
    <n v="3"/>
    <x v="1"/>
  </r>
  <r>
    <n v="94498"/>
    <x v="76"/>
    <x v="390"/>
    <n v="52"/>
    <n v="52"/>
    <n v="3"/>
    <x v="1"/>
  </r>
  <r>
    <n v="94500"/>
    <x v="92"/>
    <x v="387"/>
    <n v="54"/>
    <n v="54"/>
    <n v="3"/>
    <x v="1"/>
  </r>
  <r>
    <n v="94504"/>
    <x v="270"/>
    <x v="395"/>
    <n v="58"/>
    <n v="58"/>
    <n v="3"/>
    <x v="1"/>
  </r>
  <r>
    <n v="94506"/>
    <x v="268"/>
    <x v="391"/>
    <n v="61"/>
    <n v="61"/>
    <n v="3"/>
    <x v="1"/>
  </r>
  <r>
    <n v="94515"/>
    <x v="143"/>
    <x v="393"/>
    <n v="71"/>
    <n v="71"/>
    <n v="3"/>
    <x v="1"/>
  </r>
  <r>
    <n v="94520"/>
    <x v="269"/>
    <x v="392"/>
    <n v="76"/>
    <n v="76"/>
    <n v="3"/>
    <x v="1"/>
  </r>
  <r>
    <n v="94530"/>
    <x v="267"/>
    <x v="389"/>
    <n v="87"/>
    <n v="74"/>
    <n v="3"/>
    <x v="1"/>
  </r>
  <r>
    <n v="94565"/>
    <x v="186"/>
    <x v="396"/>
    <n v="25"/>
    <n v="25"/>
    <n v="3"/>
    <x v="1"/>
  </r>
  <r>
    <n v="94570"/>
    <x v="271"/>
    <x v="397"/>
    <n v="30"/>
    <n v="30"/>
    <n v="3"/>
    <x v="1"/>
  </r>
  <r>
    <n v="94575"/>
    <x v="272"/>
    <x v="400"/>
    <n v="35"/>
    <n v="35"/>
    <n v="3"/>
    <x v="1"/>
  </r>
  <r>
    <n v="94586"/>
    <x v="27"/>
    <x v="399"/>
    <n v="47"/>
    <n v="47"/>
    <n v="3"/>
    <x v="1"/>
  </r>
  <r>
    <n v="94592"/>
    <x v="189"/>
    <x v="398"/>
    <n v="53"/>
    <n v="53"/>
    <n v="3"/>
    <x v="1"/>
  </r>
  <r>
    <n v="94613"/>
    <x v="273"/>
    <x v="401"/>
    <n v="76"/>
    <n v="76"/>
    <n v="3"/>
    <x v="1"/>
  </r>
  <r>
    <n v="94681"/>
    <x v="84"/>
    <x v="98"/>
    <n v="51"/>
    <n v="51"/>
    <n v="3"/>
    <x v="1"/>
  </r>
  <r>
    <n v="94684"/>
    <x v="274"/>
    <x v="402"/>
    <n v="54"/>
    <n v="54"/>
    <n v="3"/>
    <x v="1"/>
  </r>
  <r>
    <n v="94694"/>
    <x v="158"/>
    <x v="403"/>
    <n v="65"/>
    <n v="65"/>
    <n v="3"/>
    <x v="1"/>
  </r>
  <r>
    <n v="94697"/>
    <x v="215"/>
    <x v="404"/>
    <n v="69"/>
    <n v="69"/>
    <n v="3"/>
    <x v="1"/>
  </r>
  <r>
    <n v="94778"/>
    <x v="78"/>
    <x v="406"/>
    <n v="57"/>
    <n v="57"/>
    <n v="3"/>
    <x v="1"/>
  </r>
  <r>
    <n v="94799"/>
    <x v="275"/>
    <x v="407"/>
    <n v="83"/>
    <n v="83"/>
    <n v="3"/>
    <x v="1"/>
  </r>
  <r>
    <n v="94864"/>
    <x v="1"/>
    <x v="1"/>
    <n v="55"/>
    <n v="55"/>
    <n v="3"/>
    <x v="1"/>
  </r>
  <r>
    <n v="94876"/>
    <x v="2"/>
    <x v="2"/>
    <n v="69"/>
    <n v="69"/>
    <n v="3"/>
    <x v="1"/>
  </r>
  <r>
    <n v="94885"/>
    <x v="0"/>
    <x v="0"/>
    <n v="79"/>
    <n v="49"/>
    <n v="3"/>
    <x v="1"/>
  </r>
  <r>
    <n v="94903"/>
    <x v="3"/>
    <x v="3"/>
    <n v="100"/>
    <n v="98"/>
    <n v="3"/>
    <x v="1"/>
  </r>
  <r>
    <n v="94909"/>
    <x v="7"/>
    <x v="7"/>
    <n v="7"/>
    <n v="7"/>
    <n v="3"/>
    <x v="1"/>
  </r>
  <r>
    <n v="94944"/>
    <x v="5"/>
    <x v="5"/>
    <n v="44"/>
    <n v="44"/>
    <n v="3"/>
    <x v="1"/>
  </r>
  <r>
    <n v="94959"/>
    <x v="9"/>
    <x v="9"/>
    <n v="61"/>
    <n v="61"/>
    <n v="3"/>
    <x v="1"/>
  </r>
  <r>
    <n v="94966"/>
    <x v="8"/>
    <x v="8"/>
    <n v="69"/>
    <n v="69"/>
    <n v="3"/>
    <x v="1"/>
  </r>
  <r>
    <n v="94967"/>
    <x v="4"/>
    <x v="4"/>
    <n v="70"/>
    <n v="70"/>
    <n v="3"/>
    <x v="1"/>
  </r>
  <r>
    <n v="94971"/>
    <x v="6"/>
    <x v="6"/>
    <n v="74"/>
    <n v="74"/>
    <n v="3"/>
    <x v="1"/>
  </r>
  <r>
    <n v="80703"/>
    <x v="350"/>
    <x v="597"/>
    <n v="17"/>
    <n v="17"/>
    <n v="3"/>
    <x v="4"/>
  </r>
  <r>
    <n v="80725"/>
    <x v="28"/>
    <x v="598"/>
    <n v="39"/>
    <n v="39"/>
    <n v="3"/>
    <x v="4"/>
  </r>
  <r>
    <n v="95042"/>
    <x v="7"/>
    <x v="7"/>
    <n v="54"/>
    <n v="54"/>
    <n v="2"/>
    <x v="0"/>
  </r>
  <r>
    <n v="95044"/>
    <x v="5"/>
    <x v="5"/>
    <n v="56"/>
    <n v="56"/>
    <n v="2"/>
    <x v="0"/>
  </r>
  <r>
    <n v="95055"/>
    <x v="9"/>
    <x v="9"/>
    <n v="69"/>
    <n v="69"/>
    <n v="2"/>
    <x v="0"/>
  </r>
  <r>
    <n v="95057"/>
    <x v="4"/>
    <x v="4"/>
    <n v="72"/>
    <n v="72"/>
    <n v="2"/>
    <x v="0"/>
  </r>
  <r>
    <n v="95062"/>
    <x v="8"/>
    <x v="8"/>
    <n v="77"/>
    <n v="77"/>
    <n v="2"/>
    <x v="0"/>
  </r>
  <r>
    <n v="95064"/>
    <x v="6"/>
    <x v="6"/>
    <n v="79"/>
    <n v="79"/>
    <n v="2"/>
    <x v="0"/>
  </r>
  <r>
    <n v="95083"/>
    <x v="108"/>
    <x v="114"/>
    <n v="1"/>
    <n v="1"/>
    <n v="2"/>
    <x v="0"/>
  </r>
  <r>
    <n v="95108"/>
    <x v="10"/>
    <x v="10"/>
    <n v="29"/>
    <n v="29"/>
    <n v="2"/>
    <x v="0"/>
  </r>
  <r>
    <n v="95125"/>
    <x v="12"/>
    <x v="12"/>
    <n v="47"/>
    <n v="47"/>
    <n v="2"/>
    <x v="0"/>
  </r>
  <r>
    <n v="95155"/>
    <x v="11"/>
    <x v="11"/>
    <n v="80"/>
    <n v="80"/>
    <n v="2"/>
    <x v="0"/>
  </r>
  <r>
    <n v="95198"/>
    <x v="14"/>
    <x v="14"/>
    <n v="29"/>
    <n v="29"/>
    <n v="2"/>
    <x v="0"/>
  </r>
  <r>
    <n v="95201"/>
    <x v="13"/>
    <x v="13"/>
    <n v="32"/>
    <n v="32"/>
    <n v="2"/>
    <x v="0"/>
  </r>
  <r>
    <n v="95236"/>
    <x v="15"/>
    <x v="15"/>
    <n v="68"/>
    <n v="68"/>
    <n v="2"/>
    <x v="0"/>
  </r>
  <r>
    <n v="95249"/>
    <x v="16"/>
    <x v="16"/>
    <n v="84"/>
    <n v="84"/>
    <n v="2"/>
    <x v="0"/>
  </r>
  <r>
    <n v="95325"/>
    <x v="18"/>
    <x v="18"/>
    <n v="66"/>
    <n v="66"/>
    <n v="2"/>
    <x v="0"/>
  </r>
  <r>
    <n v="95327"/>
    <x v="17"/>
    <x v="17"/>
    <n v="68"/>
    <n v="68"/>
    <n v="2"/>
    <x v="0"/>
  </r>
  <r>
    <n v="95335"/>
    <x v="19"/>
    <x v="19"/>
    <n v="76"/>
    <n v="76"/>
    <n v="2"/>
    <x v="0"/>
  </r>
  <r>
    <n v="95342"/>
    <x v="20"/>
    <x v="20"/>
    <n v="84"/>
    <n v="84"/>
    <n v="2"/>
    <x v="0"/>
  </r>
  <r>
    <n v="95346"/>
    <x v="22"/>
    <x v="22"/>
    <n v="88"/>
    <n v="88"/>
    <n v="2"/>
    <x v="0"/>
  </r>
  <r>
    <n v="95347"/>
    <x v="23"/>
    <x v="23"/>
    <n v="89"/>
    <n v="89"/>
    <n v="2"/>
    <x v="0"/>
  </r>
  <r>
    <n v="95348"/>
    <x v="21"/>
    <x v="21"/>
    <n v="91"/>
    <n v="91"/>
    <n v="2"/>
    <x v="0"/>
  </r>
  <r>
    <n v="95401"/>
    <x v="12"/>
    <x v="24"/>
    <n v="51"/>
    <n v="51"/>
    <n v="2"/>
    <x v="0"/>
  </r>
  <r>
    <n v="95422"/>
    <x v="24"/>
    <x v="25"/>
    <n v="72"/>
    <n v="72"/>
    <n v="2"/>
    <x v="0"/>
  </r>
  <r>
    <n v="95424"/>
    <x v="26"/>
    <x v="27"/>
    <n v="74"/>
    <n v="74"/>
    <n v="2"/>
    <x v="0"/>
  </r>
  <r>
    <n v="95426"/>
    <x v="25"/>
    <x v="26"/>
    <n v="76"/>
    <n v="76"/>
    <n v="2"/>
    <x v="0"/>
  </r>
  <r>
    <n v="95441"/>
    <x v="28"/>
    <x v="29"/>
    <n v="92"/>
    <n v="92"/>
    <n v="2"/>
    <x v="0"/>
  </r>
  <r>
    <n v="95442"/>
    <x v="27"/>
    <x v="28"/>
    <n v="93"/>
    <n v="93"/>
    <n v="2"/>
    <x v="0"/>
  </r>
  <r>
    <n v="95447"/>
    <x v="29"/>
    <x v="30"/>
    <n v="100"/>
    <n v="99"/>
    <n v="2"/>
    <x v="0"/>
  </r>
  <r>
    <n v="95461"/>
    <x v="30"/>
    <x v="31"/>
    <n v="16"/>
    <n v="16"/>
    <n v="2"/>
    <x v="0"/>
  </r>
  <r>
    <n v="95495"/>
    <x v="31"/>
    <x v="32"/>
    <n v="53"/>
    <n v="53"/>
    <n v="2"/>
    <x v="0"/>
  </r>
  <r>
    <n v="95508"/>
    <x v="32"/>
    <x v="33"/>
    <n v="66"/>
    <n v="66"/>
    <n v="2"/>
    <x v="0"/>
  </r>
  <r>
    <n v="95517"/>
    <x v="35"/>
    <x v="36"/>
    <n v="76"/>
    <n v="76"/>
    <n v="2"/>
    <x v="0"/>
  </r>
  <r>
    <n v="95518"/>
    <x v="33"/>
    <x v="34"/>
    <n v="77"/>
    <n v="77"/>
    <n v="2"/>
    <x v="0"/>
  </r>
  <r>
    <n v="95527"/>
    <x v="34"/>
    <x v="35"/>
    <n v="86"/>
    <n v="86"/>
    <n v="2"/>
    <x v="0"/>
  </r>
  <r>
    <n v="95601"/>
    <x v="36"/>
    <x v="37"/>
    <n v="68"/>
    <n v="68"/>
    <n v="2"/>
    <x v="0"/>
  </r>
  <r>
    <n v="95606"/>
    <x v="37"/>
    <x v="38"/>
    <n v="73"/>
    <n v="73"/>
    <n v="2"/>
    <x v="0"/>
  </r>
  <r>
    <n v="95613"/>
    <x v="38"/>
    <x v="39"/>
    <n v="80"/>
    <n v="80"/>
    <n v="2"/>
    <x v="0"/>
  </r>
  <r>
    <n v="95616"/>
    <x v="39"/>
    <x v="40"/>
    <n v="83"/>
    <n v="83"/>
    <n v="2"/>
    <x v="0"/>
  </r>
  <r>
    <n v="95668"/>
    <x v="40"/>
    <x v="41"/>
    <n v="43"/>
    <n v="43"/>
    <n v="2"/>
    <x v="0"/>
  </r>
  <r>
    <n v="95692"/>
    <x v="41"/>
    <x v="42"/>
    <n v="68"/>
    <n v="68"/>
    <n v="2"/>
    <x v="0"/>
  </r>
  <r>
    <n v="95694"/>
    <x v="43"/>
    <x v="44"/>
    <n v="70"/>
    <n v="70"/>
    <n v="2"/>
    <x v="0"/>
  </r>
  <r>
    <n v="95704"/>
    <x v="42"/>
    <x v="43"/>
    <n v="80"/>
    <n v="80"/>
    <n v="2"/>
    <x v="0"/>
  </r>
  <r>
    <n v="95762"/>
    <x v="44"/>
    <x v="45"/>
    <n v="47"/>
    <n v="47"/>
    <n v="2"/>
    <x v="0"/>
  </r>
  <r>
    <n v="95774"/>
    <x v="47"/>
    <x v="48"/>
    <n v="59"/>
    <n v="59"/>
    <n v="2"/>
    <x v="0"/>
  </r>
  <r>
    <n v="95783"/>
    <x v="48"/>
    <x v="49"/>
    <n v="68"/>
    <n v="68"/>
    <n v="2"/>
    <x v="0"/>
  </r>
  <r>
    <n v="95789"/>
    <x v="49"/>
    <x v="50"/>
    <n v="76"/>
    <n v="76"/>
    <n v="2"/>
    <x v="0"/>
  </r>
  <r>
    <n v="95793"/>
    <x v="45"/>
    <x v="46"/>
    <n v="80"/>
    <n v="69"/>
    <n v="2"/>
    <x v="0"/>
  </r>
  <r>
    <n v="95795"/>
    <x v="46"/>
    <x v="47"/>
    <n v="82"/>
    <n v="82"/>
    <n v="2"/>
    <x v="0"/>
  </r>
  <r>
    <n v="95853"/>
    <x v="50"/>
    <x v="51"/>
    <n v="48"/>
    <n v="48"/>
    <n v="2"/>
    <x v="0"/>
  </r>
  <r>
    <n v="95867"/>
    <x v="51"/>
    <x v="52"/>
    <n v="63"/>
    <n v="63"/>
    <n v="2"/>
    <x v="0"/>
  </r>
  <r>
    <n v="95871"/>
    <x v="52"/>
    <x v="53"/>
    <n v="67"/>
    <n v="67"/>
    <n v="2"/>
    <x v="0"/>
  </r>
  <r>
    <n v="95876"/>
    <x v="53"/>
    <x v="54"/>
    <n v="73"/>
    <n v="73"/>
    <n v="2"/>
    <x v="0"/>
  </r>
  <r>
    <n v="95877"/>
    <x v="54"/>
    <x v="55"/>
    <n v="74"/>
    <n v="74"/>
    <n v="2"/>
    <x v="0"/>
  </r>
  <r>
    <n v="95882"/>
    <x v="55"/>
    <x v="56"/>
    <n v="80"/>
    <n v="80"/>
    <n v="2"/>
    <x v="0"/>
  </r>
  <r>
    <n v="95892"/>
    <x v="56"/>
    <x v="57"/>
    <n v="90"/>
    <n v="90"/>
    <n v="2"/>
    <x v="0"/>
  </r>
  <r>
    <n v="95897"/>
    <x v="57"/>
    <x v="58"/>
    <n v="95"/>
    <n v="95"/>
    <n v="2"/>
    <x v="0"/>
  </r>
  <r>
    <n v="95899"/>
    <x v="58"/>
    <x v="59"/>
    <n v="99"/>
    <n v="99"/>
    <n v="2"/>
    <x v="0"/>
  </r>
  <r>
    <n v="95934"/>
    <x v="59"/>
    <x v="60"/>
    <n v="37"/>
    <n v="37"/>
    <n v="2"/>
    <x v="0"/>
  </r>
  <r>
    <n v="95937"/>
    <x v="60"/>
    <x v="61"/>
    <n v="40"/>
    <n v="40"/>
    <n v="2"/>
    <x v="0"/>
  </r>
  <r>
    <n v="95947"/>
    <x v="61"/>
    <x v="62"/>
    <n v="52"/>
    <n v="52"/>
    <n v="2"/>
    <x v="0"/>
  </r>
  <r>
    <n v="95957"/>
    <x v="62"/>
    <x v="63"/>
    <n v="64"/>
    <n v="64"/>
    <n v="2"/>
    <x v="0"/>
  </r>
  <r>
    <n v="95961"/>
    <x v="63"/>
    <x v="64"/>
    <n v="69"/>
    <n v="69"/>
    <n v="2"/>
    <x v="0"/>
  </r>
  <r>
    <n v="95967"/>
    <x v="64"/>
    <x v="65"/>
    <n v="75"/>
    <n v="75"/>
    <n v="2"/>
    <x v="0"/>
  </r>
  <r>
    <n v="95970"/>
    <x v="65"/>
    <x v="66"/>
    <n v="78"/>
    <n v="78"/>
    <n v="2"/>
    <x v="0"/>
  </r>
  <r>
    <n v="95987"/>
    <x v="66"/>
    <x v="67"/>
    <n v="98"/>
    <n v="98"/>
    <n v="2"/>
    <x v="0"/>
  </r>
  <r>
    <n v="96042"/>
    <x v="69"/>
    <x v="70"/>
    <n v="61"/>
    <n v="61"/>
    <n v="2"/>
    <x v="0"/>
  </r>
  <r>
    <n v="96047"/>
    <x v="67"/>
    <x v="68"/>
    <n v="67"/>
    <n v="67"/>
    <n v="2"/>
    <x v="0"/>
  </r>
  <r>
    <n v="96060"/>
    <x v="68"/>
    <x v="69"/>
    <n v="81"/>
    <n v="81"/>
    <n v="2"/>
    <x v="0"/>
  </r>
  <r>
    <n v="96142"/>
    <x v="70"/>
    <x v="71"/>
    <n v="74"/>
    <n v="74"/>
    <n v="2"/>
    <x v="0"/>
  </r>
  <r>
    <n v="96145"/>
    <x v="71"/>
    <x v="72"/>
    <n v="77"/>
    <n v="77"/>
    <n v="2"/>
    <x v="0"/>
  </r>
  <r>
    <n v="96148"/>
    <x v="72"/>
    <x v="73"/>
    <n v="80"/>
    <n v="80"/>
    <n v="2"/>
    <x v="0"/>
  </r>
  <r>
    <n v="96153"/>
    <x v="73"/>
    <x v="74"/>
    <n v="85"/>
    <n v="85"/>
    <n v="2"/>
    <x v="0"/>
  </r>
  <r>
    <n v="96225"/>
    <x v="5"/>
    <x v="76"/>
    <n v="67"/>
    <n v="67"/>
    <n v="2"/>
    <x v="0"/>
  </r>
  <r>
    <n v="96227"/>
    <x v="75"/>
    <x v="77"/>
    <n v="69"/>
    <n v="69"/>
    <n v="2"/>
    <x v="0"/>
  </r>
  <r>
    <n v="96235"/>
    <x v="74"/>
    <x v="75"/>
    <n v="79"/>
    <n v="79"/>
    <n v="2"/>
    <x v="0"/>
  </r>
  <r>
    <n v="96296"/>
    <x v="76"/>
    <x v="78"/>
    <n v="48"/>
    <n v="48"/>
    <n v="2"/>
    <x v="0"/>
  </r>
  <r>
    <n v="96298"/>
    <x v="77"/>
    <x v="80"/>
    <n v="50"/>
    <n v="50"/>
    <n v="2"/>
    <x v="0"/>
  </r>
  <r>
    <n v="96308"/>
    <x v="1"/>
    <x v="79"/>
    <n v="60"/>
    <n v="60"/>
    <n v="2"/>
    <x v="0"/>
  </r>
  <r>
    <n v="96315"/>
    <x v="79"/>
    <x v="82"/>
    <n v="69"/>
    <n v="69"/>
    <n v="2"/>
    <x v="0"/>
  </r>
  <r>
    <n v="96321"/>
    <x v="78"/>
    <x v="81"/>
    <n v="76"/>
    <n v="76"/>
    <n v="2"/>
    <x v="0"/>
  </r>
  <r>
    <n v="96339"/>
    <x v="80"/>
    <x v="83"/>
    <n v="97"/>
    <n v="97"/>
    <n v="2"/>
    <x v="0"/>
  </r>
  <r>
    <n v="96392"/>
    <x v="81"/>
    <x v="84"/>
    <n v="59"/>
    <n v="59"/>
    <n v="2"/>
    <x v="0"/>
  </r>
  <r>
    <n v="96399"/>
    <x v="83"/>
    <x v="86"/>
    <n v="66"/>
    <n v="66"/>
    <n v="2"/>
    <x v="0"/>
  </r>
  <r>
    <n v="96404"/>
    <x v="82"/>
    <x v="85"/>
    <n v="71"/>
    <n v="71"/>
    <n v="2"/>
    <x v="0"/>
  </r>
  <r>
    <n v="96406"/>
    <x v="87"/>
    <x v="90"/>
    <n v="74"/>
    <n v="74"/>
    <n v="2"/>
    <x v="0"/>
  </r>
  <r>
    <n v="96409"/>
    <x v="85"/>
    <x v="88"/>
    <n v="77"/>
    <n v="77"/>
    <n v="2"/>
    <x v="0"/>
  </r>
  <r>
    <n v="96411"/>
    <x v="84"/>
    <x v="87"/>
    <n v="79"/>
    <n v="79"/>
    <n v="2"/>
    <x v="0"/>
  </r>
  <r>
    <n v="96412"/>
    <x v="86"/>
    <x v="89"/>
    <n v="80"/>
    <n v="80"/>
    <n v="2"/>
    <x v="0"/>
  </r>
  <r>
    <n v="96428"/>
    <x v="88"/>
    <x v="91"/>
    <n v="100"/>
    <n v="91"/>
    <n v="2"/>
    <x v="0"/>
  </r>
  <r>
    <n v="96455"/>
    <x v="15"/>
    <x v="93"/>
    <n v="30"/>
    <n v="30"/>
    <n v="2"/>
    <x v="0"/>
  </r>
  <r>
    <n v="96476"/>
    <x v="89"/>
    <x v="92"/>
    <n v="54"/>
    <n v="54"/>
    <n v="2"/>
    <x v="0"/>
  </r>
  <r>
    <n v="96478"/>
    <x v="90"/>
    <x v="94"/>
    <n v="56"/>
    <n v="56"/>
    <n v="2"/>
    <x v="0"/>
  </r>
  <r>
    <n v="96488"/>
    <x v="91"/>
    <x v="95"/>
    <n v="68"/>
    <n v="68"/>
    <n v="2"/>
    <x v="0"/>
  </r>
  <r>
    <n v="96492"/>
    <x v="92"/>
    <x v="96"/>
    <n v="72"/>
    <n v="72"/>
    <n v="2"/>
    <x v="0"/>
  </r>
  <r>
    <n v="96562"/>
    <x v="94"/>
    <x v="98"/>
    <n v="52"/>
    <n v="52"/>
    <n v="2"/>
    <x v="0"/>
  </r>
  <r>
    <n v="96569"/>
    <x v="93"/>
    <x v="97"/>
    <n v="59"/>
    <n v="59"/>
    <n v="2"/>
    <x v="0"/>
  </r>
  <r>
    <n v="96573"/>
    <x v="95"/>
    <x v="99"/>
    <n v="63"/>
    <n v="63"/>
    <n v="2"/>
    <x v="0"/>
  </r>
  <r>
    <n v="96673"/>
    <x v="96"/>
    <x v="100"/>
    <n v="80"/>
    <n v="80"/>
    <n v="2"/>
    <x v="0"/>
  </r>
  <r>
    <n v="96677"/>
    <x v="97"/>
    <x v="101"/>
    <n v="86"/>
    <n v="86"/>
    <n v="2"/>
    <x v="0"/>
  </r>
  <r>
    <n v="96684"/>
    <x v="98"/>
    <x v="102"/>
    <n v="97"/>
    <n v="97"/>
    <n v="2"/>
    <x v="0"/>
  </r>
  <r>
    <n v="96703"/>
    <x v="100"/>
    <x v="104"/>
    <n v="18"/>
    <n v="18"/>
    <n v="2"/>
    <x v="0"/>
  </r>
  <r>
    <n v="96743"/>
    <x v="101"/>
    <x v="105"/>
    <n v="62"/>
    <n v="62"/>
    <n v="2"/>
    <x v="0"/>
  </r>
  <r>
    <n v="96748"/>
    <x v="25"/>
    <x v="106"/>
    <n v="67"/>
    <n v="67"/>
    <n v="2"/>
    <x v="0"/>
  </r>
  <r>
    <n v="96751"/>
    <x v="103"/>
    <x v="108"/>
    <n v="71"/>
    <n v="71"/>
    <n v="2"/>
    <x v="0"/>
  </r>
  <r>
    <n v="96755"/>
    <x v="102"/>
    <x v="107"/>
    <n v="76"/>
    <n v="76"/>
    <n v="2"/>
    <x v="0"/>
  </r>
  <r>
    <n v="96820"/>
    <x v="0"/>
    <x v="111"/>
    <n v="47"/>
    <n v="47"/>
    <n v="2"/>
    <x v="0"/>
  </r>
  <r>
    <n v="96823"/>
    <x v="105"/>
    <x v="110"/>
    <n v="51"/>
    <n v="51"/>
    <n v="2"/>
    <x v="0"/>
  </r>
  <r>
    <n v="96830"/>
    <x v="104"/>
    <x v="109"/>
    <n v="58"/>
    <n v="17"/>
    <n v="2"/>
    <x v="0"/>
  </r>
  <r>
    <n v="96848"/>
    <x v="107"/>
    <x v="113"/>
    <n v="80"/>
    <n v="80"/>
    <n v="2"/>
    <x v="0"/>
  </r>
  <r>
    <n v="96849"/>
    <x v="106"/>
    <x v="112"/>
    <n v="81"/>
    <n v="81"/>
    <n v="2"/>
    <x v="0"/>
  </r>
  <r>
    <n v="96931"/>
    <x v="108"/>
    <x v="114"/>
    <n v="73"/>
    <n v="73"/>
    <n v="2"/>
    <x v="0"/>
  </r>
  <r>
    <n v="96937"/>
    <x v="22"/>
    <x v="115"/>
    <n v="80"/>
    <n v="80"/>
    <n v="2"/>
    <x v="0"/>
  </r>
  <r>
    <n v="96950"/>
    <x v="109"/>
    <x v="116"/>
    <n v="94"/>
    <n v="94"/>
    <n v="2"/>
    <x v="0"/>
  </r>
  <r>
    <n v="96952"/>
    <x v="110"/>
    <x v="117"/>
    <n v="97"/>
    <n v="97"/>
    <n v="2"/>
    <x v="0"/>
  </r>
  <r>
    <n v="97012"/>
    <x v="38"/>
    <x v="118"/>
    <n v="63"/>
    <n v="63"/>
    <n v="2"/>
    <x v="0"/>
  </r>
  <r>
    <n v="97020"/>
    <x v="24"/>
    <x v="120"/>
    <n v="73"/>
    <n v="73"/>
    <n v="2"/>
    <x v="0"/>
  </r>
  <r>
    <n v="97021"/>
    <x v="111"/>
    <x v="119"/>
    <n v="74"/>
    <n v="74"/>
    <n v="2"/>
    <x v="0"/>
  </r>
  <r>
    <n v="97029"/>
    <x v="112"/>
    <x v="121"/>
    <n v="83"/>
    <n v="83"/>
    <n v="2"/>
    <x v="0"/>
  </r>
  <r>
    <n v="97067"/>
    <x v="30"/>
    <x v="122"/>
    <n v="26"/>
    <n v="26"/>
    <n v="2"/>
    <x v="0"/>
  </r>
  <r>
    <n v="97094"/>
    <x v="16"/>
    <x v="123"/>
    <n v="55"/>
    <n v="55"/>
    <n v="2"/>
    <x v="0"/>
  </r>
  <r>
    <n v="97109"/>
    <x v="113"/>
    <x v="124"/>
    <n v="72"/>
    <n v="72"/>
    <n v="2"/>
    <x v="0"/>
  </r>
  <r>
    <n v="97112"/>
    <x v="52"/>
    <x v="126"/>
    <n v="75"/>
    <n v="75"/>
    <n v="2"/>
    <x v="0"/>
  </r>
  <r>
    <n v="97113"/>
    <x v="19"/>
    <x v="125"/>
    <n v="76"/>
    <n v="76"/>
    <n v="2"/>
    <x v="0"/>
  </r>
  <r>
    <n v="97114"/>
    <x v="114"/>
    <x v="11"/>
    <n v="77"/>
    <n v="77"/>
    <n v="2"/>
    <x v="0"/>
  </r>
  <r>
    <n v="97129"/>
    <x v="115"/>
    <x v="127"/>
    <n v="94"/>
    <n v="94"/>
    <n v="2"/>
    <x v="0"/>
  </r>
  <r>
    <n v="97131"/>
    <x v="116"/>
    <x v="128"/>
    <n v="96"/>
    <n v="96"/>
    <n v="2"/>
    <x v="0"/>
  </r>
  <r>
    <n v="97180"/>
    <x v="20"/>
    <x v="452"/>
    <n v="51"/>
    <n v="51"/>
    <n v="2"/>
    <x v="0"/>
  </r>
  <r>
    <n v="97184"/>
    <x v="239"/>
    <x v="418"/>
    <n v="55"/>
    <n v="55"/>
    <n v="2"/>
    <x v="0"/>
  </r>
  <r>
    <n v="97198"/>
    <x v="34"/>
    <x v="453"/>
    <n v="69"/>
    <n v="69"/>
    <n v="2"/>
    <x v="0"/>
  </r>
  <r>
    <n v="97200"/>
    <x v="37"/>
    <x v="504"/>
    <n v="71"/>
    <n v="71"/>
    <n v="2"/>
    <x v="0"/>
  </r>
  <r>
    <n v="97206"/>
    <x v="294"/>
    <x v="454"/>
    <n v="79"/>
    <n v="79"/>
    <n v="2"/>
    <x v="0"/>
  </r>
  <r>
    <n v="90185"/>
    <x v="124"/>
    <x v="136"/>
    <n v="17"/>
    <n v="17"/>
    <n v="2"/>
    <x v="1"/>
  </r>
  <r>
    <n v="90218"/>
    <x v="125"/>
    <x v="137"/>
    <n v="52"/>
    <n v="52"/>
    <n v="2"/>
    <x v="1"/>
  </r>
  <r>
    <n v="90230"/>
    <x v="13"/>
    <x v="139"/>
    <n v="64"/>
    <n v="64"/>
    <n v="2"/>
    <x v="1"/>
  </r>
  <r>
    <n v="90233"/>
    <x v="126"/>
    <x v="138"/>
    <n v="67"/>
    <n v="67"/>
    <n v="2"/>
    <x v="1"/>
  </r>
  <r>
    <n v="90236"/>
    <x v="128"/>
    <x v="141"/>
    <n v="70"/>
    <n v="70"/>
    <n v="2"/>
    <x v="1"/>
  </r>
  <r>
    <n v="90237"/>
    <x v="129"/>
    <x v="142"/>
    <n v="72"/>
    <n v="72"/>
    <n v="2"/>
    <x v="1"/>
  </r>
  <r>
    <n v="90240"/>
    <x v="127"/>
    <x v="140"/>
    <n v="76"/>
    <n v="76"/>
    <n v="2"/>
    <x v="1"/>
  </r>
  <r>
    <n v="90249"/>
    <x v="130"/>
    <x v="143"/>
    <n v="85"/>
    <n v="85"/>
    <n v="2"/>
    <x v="1"/>
  </r>
  <r>
    <n v="90256"/>
    <x v="132"/>
    <x v="145"/>
    <n v="92"/>
    <n v="92"/>
    <n v="2"/>
    <x v="1"/>
  </r>
  <r>
    <n v="90260"/>
    <x v="131"/>
    <x v="144"/>
    <n v="96"/>
    <n v="96"/>
    <n v="2"/>
    <x v="1"/>
  </r>
  <r>
    <n v="90314"/>
    <x v="135"/>
    <x v="148"/>
    <n v="55"/>
    <n v="55"/>
    <n v="2"/>
    <x v="1"/>
  </r>
  <r>
    <n v="90324"/>
    <x v="133"/>
    <x v="146"/>
    <n v="65"/>
    <n v="65"/>
    <n v="2"/>
    <x v="1"/>
  </r>
  <r>
    <n v="90339"/>
    <x v="134"/>
    <x v="147"/>
    <n v="82"/>
    <n v="75"/>
    <n v="2"/>
    <x v="1"/>
  </r>
  <r>
    <n v="90347"/>
    <x v="136"/>
    <x v="149"/>
    <n v="90"/>
    <n v="90"/>
    <n v="2"/>
    <x v="1"/>
  </r>
  <r>
    <n v="90381"/>
    <x v="59"/>
    <x v="150"/>
    <n v="28"/>
    <n v="28"/>
    <n v="2"/>
    <x v="1"/>
  </r>
  <r>
    <n v="90404"/>
    <x v="138"/>
    <x v="153"/>
    <n v="54"/>
    <n v="54"/>
    <n v="2"/>
    <x v="1"/>
  </r>
  <r>
    <n v="90409"/>
    <x v="0"/>
    <x v="151"/>
    <n v="59"/>
    <n v="59"/>
    <n v="2"/>
    <x v="1"/>
  </r>
  <r>
    <n v="90410"/>
    <x v="137"/>
    <x v="78"/>
    <n v="60"/>
    <n v="60"/>
    <n v="2"/>
    <x v="1"/>
  </r>
  <r>
    <n v="90414"/>
    <x v="107"/>
    <x v="152"/>
    <n v="66"/>
    <n v="66"/>
    <n v="2"/>
    <x v="1"/>
  </r>
  <r>
    <n v="90419"/>
    <x v="139"/>
    <x v="154"/>
    <n v="71"/>
    <n v="71"/>
    <n v="2"/>
    <x v="1"/>
  </r>
  <r>
    <n v="90421"/>
    <x v="140"/>
    <x v="155"/>
    <n v="73"/>
    <n v="73"/>
    <n v="2"/>
    <x v="1"/>
  </r>
  <r>
    <n v="90489"/>
    <x v="114"/>
    <x v="160"/>
    <n v="48"/>
    <n v="48"/>
    <n v="2"/>
    <x v="1"/>
  </r>
  <r>
    <n v="90496"/>
    <x v="76"/>
    <x v="157"/>
    <n v="55"/>
    <n v="55"/>
    <n v="2"/>
    <x v="1"/>
  </r>
  <r>
    <n v="90506"/>
    <x v="143"/>
    <x v="159"/>
    <n v="67"/>
    <n v="67"/>
    <n v="2"/>
    <x v="1"/>
  </r>
  <r>
    <n v="90507"/>
    <x v="141"/>
    <x v="156"/>
    <n v="68"/>
    <n v="68"/>
    <n v="2"/>
    <x v="1"/>
  </r>
  <r>
    <n v="90512"/>
    <x v="142"/>
    <x v="158"/>
    <n v="73"/>
    <n v="73"/>
    <n v="2"/>
    <x v="1"/>
  </r>
  <r>
    <n v="90529"/>
    <x v="144"/>
    <x v="161"/>
    <n v="93"/>
    <n v="93"/>
    <n v="2"/>
    <x v="1"/>
  </r>
  <r>
    <n v="90534"/>
    <x v="145"/>
    <x v="162"/>
    <n v="98"/>
    <n v="98"/>
    <n v="2"/>
    <x v="1"/>
  </r>
  <r>
    <n v="90594"/>
    <x v="147"/>
    <x v="164"/>
    <n v="63"/>
    <n v="63"/>
    <n v="2"/>
    <x v="1"/>
  </r>
  <r>
    <n v="90596"/>
    <x v="149"/>
    <x v="166"/>
    <n v="65"/>
    <n v="65"/>
    <n v="2"/>
    <x v="1"/>
  </r>
  <r>
    <n v="90600"/>
    <x v="146"/>
    <x v="163"/>
    <n v="71"/>
    <n v="71"/>
    <n v="2"/>
    <x v="1"/>
  </r>
  <r>
    <n v="90604"/>
    <x v="148"/>
    <x v="165"/>
    <n v="75"/>
    <n v="75"/>
    <n v="2"/>
    <x v="1"/>
  </r>
  <r>
    <n v="90680"/>
    <x v="113"/>
    <x v="167"/>
    <n v="59"/>
    <n v="59"/>
    <n v="2"/>
    <x v="1"/>
  </r>
  <r>
    <n v="90686"/>
    <x v="11"/>
    <x v="168"/>
    <n v="66"/>
    <n v="66"/>
    <n v="2"/>
    <x v="1"/>
  </r>
  <r>
    <n v="90704"/>
    <x v="150"/>
    <x v="169"/>
    <n v="86"/>
    <n v="86"/>
    <n v="2"/>
    <x v="1"/>
  </r>
  <r>
    <n v="90746"/>
    <x v="152"/>
    <x v="171"/>
    <n v="35"/>
    <n v="35"/>
    <n v="2"/>
    <x v="1"/>
  </r>
  <r>
    <n v="90798"/>
    <x v="153"/>
    <x v="172"/>
    <n v="91"/>
    <n v="91"/>
    <n v="2"/>
    <x v="1"/>
  </r>
  <r>
    <n v="90840"/>
    <x v="121"/>
    <x v="173"/>
    <n v="39"/>
    <n v="39"/>
    <n v="2"/>
    <x v="1"/>
  </r>
  <r>
    <n v="90850"/>
    <x v="154"/>
    <x v="174"/>
    <n v="50"/>
    <n v="50"/>
    <n v="2"/>
    <x v="1"/>
  </r>
  <r>
    <n v="90859"/>
    <x v="37"/>
    <x v="177"/>
    <n v="59"/>
    <n v="59"/>
    <n v="2"/>
    <x v="1"/>
  </r>
  <r>
    <n v="90862"/>
    <x v="156"/>
    <x v="176"/>
    <n v="62"/>
    <n v="62"/>
    <n v="2"/>
    <x v="1"/>
  </r>
  <r>
    <n v="90864"/>
    <x v="155"/>
    <x v="175"/>
    <n v="64"/>
    <n v="64"/>
    <n v="2"/>
    <x v="1"/>
  </r>
  <r>
    <n v="90867"/>
    <x v="157"/>
    <x v="178"/>
    <n v="67"/>
    <n v="67"/>
    <n v="2"/>
    <x v="1"/>
  </r>
  <r>
    <n v="90935"/>
    <x v="158"/>
    <x v="179"/>
    <n v="45"/>
    <n v="45"/>
    <n v="2"/>
    <x v="1"/>
  </r>
  <r>
    <n v="90962"/>
    <x v="159"/>
    <x v="180"/>
    <n v="73"/>
    <n v="73"/>
    <n v="2"/>
    <x v="1"/>
  </r>
  <r>
    <n v="90963"/>
    <x v="160"/>
    <x v="181"/>
    <n v="74"/>
    <n v="74"/>
    <n v="2"/>
    <x v="1"/>
  </r>
  <r>
    <n v="90986"/>
    <x v="161"/>
    <x v="182"/>
    <n v="98"/>
    <n v="98"/>
    <n v="2"/>
    <x v="1"/>
  </r>
  <r>
    <n v="91026"/>
    <x v="235"/>
    <x v="542"/>
    <n v="43"/>
    <n v="43"/>
    <n v="2"/>
    <x v="1"/>
  </r>
  <r>
    <n v="91044"/>
    <x v="25"/>
    <x v="185"/>
    <n v="62"/>
    <n v="62"/>
    <n v="2"/>
    <x v="1"/>
  </r>
  <r>
    <n v="91049"/>
    <x v="34"/>
    <x v="186"/>
    <n v="67"/>
    <n v="67"/>
    <n v="2"/>
    <x v="1"/>
  </r>
  <r>
    <n v="91053"/>
    <x v="165"/>
    <x v="188"/>
    <n v="71"/>
    <n v="71"/>
    <n v="2"/>
    <x v="1"/>
  </r>
  <r>
    <n v="91054"/>
    <x v="163"/>
    <x v="184"/>
    <n v="72"/>
    <n v="72"/>
    <n v="2"/>
    <x v="1"/>
  </r>
  <r>
    <n v="91058"/>
    <x v="164"/>
    <x v="187"/>
    <n v="76"/>
    <n v="76"/>
    <n v="2"/>
    <x v="1"/>
  </r>
  <r>
    <n v="91076"/>
    <x v="166"/>
    <x v="189"/>
    <n v="94"/>
    <n v="94"/>
    <n v="2"/>
    <x v="1"/>
  </r>
  <r>
    <n v="91104"/>
    <x v="1"/>
    <x v="190"/>
    <n v="25"/>
    <n v="25"/>
    <n v="2"/>
    <x v="1"/>
  </r>
  <r>
    <n v="91144"/>
    <x v="53"/>
    <x v="191"/>
    <n v="68"/>
    <n v="68"/>
    <n v="2"/>
    <x v="1"/>
  </r>
  <r>
    <n v="91159"/>
    <x v="167"/>
    <x v="192"/>
    <n v="83"/>
    <n v="83"/>
    <n v="2"/>
    <x v="1"/>
  </r>
  <r>
    <n v="91170"/>
    <x v="168"/>
    <x v="193"/>
    <n v="94"/>
    <n v="94"/>
    <n v="2"/>
    <x v="1"/>
  </r>
  <r>
    <n v="91199"/>
    <x v="105"/>
    <x v="194"/>
    <n v="28"/>
    <n v="28"/>
    <n v="2"/>
    <x v="1"/>
  </r>
  <r>
    <n v="91227"/>
    <x v="169"/>
    <x v="195"/>
    <n v="57"/>
    <n v="57"/>
    <n v="2"/>
    <x v="1"/>
  </r>
  <r>
    <n v="91240"/>
    <x v="24"/>
    <x v="198"/>
    <n v="70"/>
    <n v="70"/>
    <n v="2"/>
    <x v="1"/>
  </r>
  <r>
    <n v="91243"/>
    <x v="170"/>
    <x v="196"/>
    <n v="73"/>
    <n v="73"/>
    <n v="2"/>
    <x v="1"/>
  </r>
  <r>
    <n v="91244"/>
    <x v="171"/>
    <x v="197"/>
    <n v="74"/>
    <n v="74"/>
    <n v="2"/>
    <x v="1"/>
  </r>
  <r>
    <n v="91295"/>
    <x v="172"/>
    <x v="199"/>
    <n v="31"/>
    <n v="31"/>
    <n v="2"/>
    <x v="1"/>
  </r>
  <r>
    <n v="91316"/>
    <x v="93"/>
    <x v="200"/>
    <n v="54"/>
    <n v="54"/>
    <n v="2"/>
    <x v="1"/>
  </r>
  <r>
    <n v="91333"/>
    <x v="173"/>
    <x v="201"/>
    <n v="72"/>
    <n v="72"/>
    <n v="2"/>
    <x v="1"/>
  </r>
  <r>
    <n v="91342"/>
    <x v="174"/>
    <x v="202"/>
    <n v="81"/>
    <n v="81"/>
    <n v="2"/>
    <x v="1"/>
  </r>
  <r>
    <n v="91344"/>
    <x v="175"/>
    <x v="203"/>
    <n v="83"/>
    <n v="83"/>
    <n v="2"/>
    <x v="1"/>
  </r>
  <r>
    <n v="91353"/>
    <x v="176"/>
    <x v="204"/>
    <n v="92"/>
    <n v="92"/>
    <n v="2"/>
    <x v="1"/>
  </r>
  <r>
    <n v="91437"/>
    <x v="147"/>
    <x v="205"/>
    <n v="82"/>
    <n v="82"/>
    <n v="2"/>
    <x v="1"/>
  </r>
  <r>
    <n v="91445"/>
    <x v="177"/>
    <x v="206"/>
    <n v="91"/>
    <n v="91"/>
    <n v="2"/>
    <x v="1"/>
  </r>
  <r>
    <n v="91451"/>
    <x v="178"/>
    <x v="207"/>
    <n v="97"/>
    <n v="97"/>
    <n v="2"/>
    <x v="1"/>
  </r>
  <r>
    <n v="91483"/>
    <x v="179"/>
    <x v="208"/>
    <n v="32"/>
    <n v="32"/>
    <n v="2"/>
    <x v="1"/>
  </r>
  <r>
    <n v="91522"/>
    <x v="130"/>
    <x v="210"/>
    <n v="74"/>
    <n v="74"/>
    <n v="2"/>
    <x v="1"/>
  </r>
  <r>
    <n v="91524"/>
    <x v="83"/>
    <x v="209"/>
    <n v="76"/>
    <n v="76"/>
    <n v="2"/>
    <x v="1"/>
  </r>
  <r>
    <n v="91533"/>
    <x v="180"/>
    <x v="211"/>
    <n v="86"/>
    <n v="86"/>
    <n v="2"/>
    <x v="1"/>
  </r>
  <r>
    <n v="91540"/>
    <x v="181"/>
    <x v="212"/>
    <n v="93"/>
    <n v="93"/>
    <n v="2"/>
    <x v="1"/>
  </r>
  <r>
    <n v="91608"/>
    <x v="70"/>
    <x v="215"/>
    <n v="67"/>
    <n v="67"/>
    <n v="2"/>
    <x v="1"/>
  </r>
  <r>
    <n v="91612"/>
    <x v="61"/>
    <x v="216"/>
    <n v="71"/>
    <n v="71"/>
    <n v="2"/>
    <x v="1"/>
  </r>
  <r>
    <n v="91613"/>
    <x v="183"/>
    <x v="217"/>
    <n v="72"/>
    <n v="72"/>
    <n v="2"/>
    <x v="1"/>
  </r>
  <r>
    <n v="91616"/>
    <x v="95"/>
    <x v="214"/>
    <n v="75"/>
    <n v="75"/>
    <n v="2"/>
    <x v="1"/>
  </r>
  <r>
    <n v="91617"/>
    <x v="182"/>
    <x v="213"/>
    <n v="76"/>
    <n v="76"/>
    <n v="2"/>
    <x v="1"/>
  </r>
  <r>
    <n v="91628"/>
    <x v="184"/>
    <x v="218"/>
    <n v="87"/>
    <n v="87"/>
    <n v="2"/>
    <x v="1"/>
  </r>
  <r>
    <n v="91633"/>
    <x v="185"/>
    <x v="219"/>
    <n v="93"/>
    <n v="93"/>
    <n v="2"/>
    <x v="1"/>
  </r>
  <r>
    <n v="91707"/>
    <x v="186"/>
    <x v="220"/>
    <n v="73"/>
    <n v="73"/>
    <n v="2"/>
    <x v="1"/>
  </r>
  <r>
    <n v="91710"/>
    <x v="187"/>
    <x v="221"/>
    <n v="76"/>
    <n v="76"/>
    <n v="2"/>
    <x v="1"/>
  </r>
  <r>
    <n v="91732"/>
    <x v="188"/>
    <x v="222"/>
    <n v="99"/>
    <n v="99"/>
    <n v="2"/>
    <x v="1"/>
  </r>
  <r>
    <n v="91734"/>
    <x v="218"/>
    <x v="274"/>
    <n v="1"/>
    <n v="1"/>
    <n v="2"/>
    <x v="1"/>
  </r>
  <r>
    <n v="91783"/>
    <x v="189"/>
    <x v="223"/>
    <n v="55"/>
    <n v="55"/>
    <n v="2"/>
    <x v="1"/>
  </r>
  <r>
    <n v="91795"/>
    <x v="92"/>
    <x v="224"/>
    <n v="67"/>
    <n v="67"/>
    <n v="2"/>
    <x v="1"/>
  </r>
  <r>
    <n v="91800"/>
    <x v="190"/>
    <x v="225"/>
    <n v="72"/>
    <n v="72"/>
    <n v="2"/>
    <x v="1"/>
  </r>
  <r>
    <n v="91802"/>
    <x v="157"/>
    <x v="227"/>
    <n v="74"/>
    <n v="74"/>
    <n v="2"/>
    <x v="1"/>
  </r>
  <r>
    <n v="91803"/>
    <x v="191"/>
    <x v="226"/>
    <n v="76"/>
    <n v="76"/>
    <n v="2"/>
    <x v="1"/>
  </r>
  <r>
    <n v="91859"/>
    <x v="0"/>
    <x v="228"/>
    <n v="39"/>
    <n v="39"/>
    <n v="2"/>
    <x v="1"/>
  </r>
  <r>
    <n v="91873"/>
    <x v="192"/>
    <x v="229"/>
    <n v="53"/>
    <n v="53"/>
    <n v="2"/>
    <x v="1"/>
  </r>
  <r>
    <n v="91877"/>
    <x v="193"/>
    <x v="230"/>
    <n v="57"/>
    <n v="57"/>
    <n v="2"/>
    <x v="1"/>
  </r>
  <r>
    <n v="91906"/>
    <x v="195"/>
    <x v="232"/>
    <n v="86"/>
    <n v="86"/>
    <n v="2"/>
    <x v="1"/>
  </r>
  <r>
    <n v="91909"/>
    <x v="194"/>
    <x v="231"/>
    <n v="89"/>
    <n v="89"/>
    <n v="2"/>
    <x v="1"/>
  </r>
  <r>
    <n v="91940"/>
    <x v="138"/>
    <x v="233"/>
    <n v="23"/>
    <n v="23"/>
    <n v="2"/>
    <x v="1"/>
  </r>
  <r>
    <n v="91971"/>
    <x v="196"/>
    <x v="235"/>
    <n v="58"/>
    <n v="58"/>
    <n v="2"/>
    <x v="1"/>
  </r>
  <r>
    <n v="91983"/>
    <x v="255"/>
    <x v="450"/>
    <n v="70"/>
    <n v="70"/>
    <n v="2"/>
    <x v="1"/>
  </r>
  <r>
    <n v="91991"/>
    <x v="3"/>
    <x v="236"/>
    <n v="78"/>
    <n v="78"/>
    <n v="2"/>
    <x v="1"/>
  </r>
  <r>
    <n v="91996"/>
    <x v="197"/>
    <x v="237"/>
    <n v="83"/>
    <n v="83"/>
    <n v="2"/>
    <x v="1"/>
  </r>
  <r>
    <n v="92002"/>
    <x v="135"/>
    <x v="238"/>
    <n v="90"/>
    <n v="90"/>
    <n v="2"/>
    <x v="1"/>
  </r>
  <r>
    <n v="92010"/>
    <x v="198"/>
    <x v="240"/>
    <n v="98"/>
    <n v="98"/>
    <n v="2"/>
    <x v="1"/>
  </r>
  <r>
    <n v="92011"/>
    <x v="199"/>
    <x v="241"/>
    <n v="99"/>
    <n v="99"/>
    <n v="2"/>
    <x v="1"/>
  </r>
  <r>
    <n v="92012"/>
    <x v="158"/>
    <x v="239"/>
    <n v="100"/>
    <n v="98"/>
    <n v="2"/>
    <x v="1"/>
  </r>
  <r>
    <n v="92065"/>
    <x v="201"/>
    <x v="243"/>
    <n v="55"/>
    <n v="55"/>
    <n v="2"/>
    <x v="1"/>
  </r>
  <r>
    <n v="92075"/>
    <x v="200"/>
    <x v="242"/>
    <n v="66"/>
    <n v="66"/>
    <n v="2"/>
    <x v="1"/>
  </r>
  <r>
    <n v="92084"/>
    <x v="2"/>
    <x v="244"/>
    <n v="75"/>
    <n v="75"/>
    <n v="2"/>
    <x v="1"/>
  </r>
  <r>
    <n v="92086"/>
    <x v="119"/>
    <x v="245"/>
    <n v="78"/>
    <n v="78"/>
    <n v="2"/>
    <x v="1"/>
  </r>
  <r>
    <n v="92092"/>
    <x v="30"/>
    <x v="246"/>
    <n v="84"/>
    <n v="84"/>
    <n v="2"/>
    <x v="1"/>
  </r>
  <r>
    <n v="92173"/>
    <x v="145"/>
    <x v="249"/>
    <n v="69"/>
    <n v="69"/>
    <n v="2"/>
    <x v="1"/>
  </r>
  <r>
    <n v="92175"/>
    <x v="203"/>
    <x v="248"/>
    <n v="71"/>
    <n v="71"/>
    <n v="2"/>
    <x v="1"/>
  </r>
  <r>
    <n v="92176"/>
    <x v="202"/>
    <x v="247"/>
    <n v="72"/>
    <n v="72"/>
    <n v="2"/>
    <x v="1"/>
  </r>
  <r>
    <n v="92190"/>
    <x v="204"/>
    <x v="250"/>
    <n v="86"/>
    <n v="86"/>
    <n v="2"/>
    <x v="1"/>
  </r>
  <r>
    <n v="92289"/>
    <x v="205"/>
    <x v="251"/>
    <n v="92"/>
    <n v="92"/>
    <n v="2"/>
    <x v="1"/>
  </r>
  <r>
    <n v="92360"/>
    <x v="206"/>
    <x v="252"/>
    <n v="67"/>
    <n v="67"/>
    <n v="2"/>
    <x v="1"/>
  </r>
  <r>
    <n v="92362"/>
    <x v="177"/>
    <x v="256"/>
    <n v="69"/>
    <n v="69"/>
    <n v="2"/>
    <x v="1"/>
  </r>
  <r>
    <n v="92365"/>
    <x v="148"/>
    <x v="254"/>
    <n v="72"/>
    <n v="72"/>
    <n v="2"/>
    <x v="1"/>
  </r>
  <r>
    <n v="92367"/>
    <x v="9"/>
    <x v="253"/>
    <n v="74"/>
    <n v="74"/>
    <n v="2"/>
    <x v="1"/>
  </r>
  <r>
    <n v="92373"/>
    <x v="129"/>
    <x v="255"/>
    <n v="80"/>
    <n v="80"/>
    <n v="2"/>
    <x v="1"/>
  </r>
  <r>
    <n v="92381"/>
    <x v="207"/>
    <x v="257"/>
    <n v="88"/>
    <n v="88"/>
    <n v="2"/>
    <x v="1"/>
  </r>
  <r>
    <n v="92458"/>
    <x v="208"/>
    <x v="258"/>
    <n v="69"/>
    <n v="69"/>
    <n v="2"/>
    <x v="1"/>
  </r>
  <r>
    <n v="92468"/>
    <x v="209"/>
    <x v="259"/>
    <n v="79"/>
    <n v="79"/>
    <n v="2"/>
    <x v="1"/>
  </r>
  <r>
    <n v="92479"/>
    <x v="210"/>
    <x v="260"/>
    <n v="90"/>
    <n v="90"/>
    <n v="2"/>
    <x v="1"/>
  </r>
  <r>
    <n v="92484"/>
    <x v="212"/>
    <x v="262"/>
    <n v="96"/>
    <n v="96"/>
    <n v="2"/>
    <x v="1"/>
  </r>
  <r>
    <n v="92485"/>
    <x v="211"/>
    <x v="261"/>
    <n v="97"/>
    <n v="97"/>
    <n v="2"/>
    <x v="1"/>
  </r>
  <r>
    <n v="92523"/>
    <x v="214"/>
    <x v="265"/>
    <n v="38"/>
    <n v="38"/>
    <n v="2"/>
    <x v="1"/>
  </r>
  <r>
    <n v="92525"/>
    <x v="213"/>
    <x v="263"/>
    <n v="40"/>
    <n v="40"/>
    <n v="2"/>
    <x v="1"/>
  </r>
  <r>
    <n v="92537"/>
    <x v="60"/>
    <x v="264"/>
    <n v="52"/>
    <n v="52"/>
    <n v="2"/>
    <x v="1"/>
  </r>
  <r>
    <n v="92579"/>
    <x v="215"/>
    <x v="266"/>
    <n v="95"/>
    <n v="95"/>
    <n v="2"/>
    <x v="1"/>
  </r>
  <r>
    <n v="92615"/>
    <x v="15"/>
    <x v="267"/>
    <n v="34"/>
    <n v="28"/>
    <n v="2"/>
    <x v="1"/>
  </r>
  <r>
    <n v="92646"/>
    <x v="35"/>
    <x v="269"/>
    <n v="66"/>
    <n v="66"/>
    <n v="2"/>
    <x v="1"/>
  </r>
  <r>
    <n v="92647"/>
    <x v="143"/>
    <x v="270"/>
    <n v="67"/>
    <n v="67"/>
    <n v="2"/>
    <x v="1"/>
  </r>
  <r>
    <n v="92654"/>
    <x v="37"/>
    <x v="268"/>
    <n v="74"/>
    <n v="74"/>
    <n v="2"/>
    <x v="1"/>
  </r>
  <r>
    <n v="92657"/>
    <x v="216"/>
    <x v="271"/>
    <n v="77"/>
    <n v="77"/>
    <n v="2"/>
    <x v="1"/>
  </r>
  <r>
    <n v="92659"/>
    <x v="24"/>
    <x v="272"/>
    <n v="79"/>
    <n v="79"/>
    <n v="2"/>
    <x v="1"/>
  </r>
  <r>
    <n v="92668"/>
    <x v="217"/>
    <x v="273"/>
    <n v="88"/>
    <n v="88"/>
    <n v="2"/>
    <x v="1"/>
  </r>
  <r>
    <n v="92727"/>
    <x v="218"/>
    <x v="274"/>
    <n v="52"/>
    <n v="52"/>
    <n v="2"/>
    <x v="1"/>
  </r>
  <r>
    <n v="92738"/>
    <x v="87"/>
    <x v="275"/>
    <n v="63"/>
    <n v="63"/>
    <n v="2"/>
    <x v="1"/>
  </r>
  <r>
    <n v="92743"/>
    <x v="220"/>
    <x v="277"/>
    <n v="68"/>
    <n v="68"/>
    <n v="2"/>
    <x v="1"/>
  </r>
  <r>
    <n v="92746"/>
    <x v="219"/>
    <x v="276"/>
    <n v="71"/>
    <n v="71"/>
    <n v="2"/>
    <x v="1"/>
  </r>
  <r>
    <n v="92760"/>
    <x v="153"/>
    <x v="278"/>
    <n v="86"/>
    <n v="86"/>
    <n v="2"/>
    <x v="1"/>
  </r>
  <r>
    <n v="92766"/>
    <x v="221"/>
    <x v="279"/>
    <n v="92"/>
    <n v="92"/>
    <n v="2"/>
    <x v="1"/>
  </r>
  <r>
    <n v="92836"/>
    <x v="222"/>
    <x v="280"/>
    <n v="66"/>
    <n v="66"/>
    <n v="2"/>
    <x v="1"/>
  </r>
  <r>
    <n v="92842"/>
    <x v="11"/>
    <x v="283"/>
    <n v="72"/>
    <n v="72"/>
    <n v="2"/>
    <x v="1"/>
  </r>
  <r>
    <n v="92845"/>
    <x v="97"/>
    <x v="281"/>
    <n v="75"/>
    <n v="75"/>
    <n v="2"/>
    <x v="1"/>
  </r>
  <r>
    <n v="92850"/>
    <x v="224"/>
    <x v="284"/>
    <n v="80"/>
    <n v="80"/>
    <n v="2"/>
    <x v="1"/>
  </r>
  <r>
    <n v="92854"/>
    <x v="64"/>
    <x v="285"/>
    <n v="85"/>
    <n v="85"/>
    <n v="2"/>
    <x v="1"/>
  </r>
  <r>
    <n v="92857"/>
    <x v="225"/>
    <x v="286"/>
    <n v="88"/>
    <n v="88"/>
    <n v="2"/>
    <x v="1"/>
  </r>
  <r>
    <n v="92929"/>
    <x v="226"/>
    <x v="287"/>
    <n v="65"/>
    <n v="65"/>
    <n v="2"/>
    <x v="1"/>
  </r>
  <r>
    <n v="92959"/>
    <x v="227"/>
    <x v="288"/>
    <n v="97"/>
    <n v="97"/>
    <n v="2"/>
    <x v="1"/>
  </r>
  <r>
    <n v="93010"/>
    <x v="1"/>
    <x v="289"/>
    <n v="50"/>
    <n v="50"/>
    <n v="2"/>
    <x v="1"/>
  </r>
  <r>
    <n v="93020"/>
    <x v="228"/>
    <x v="292"/>
    <n v="61"/>
    <n v="61"/>
    <n v="2"/>
    <x v="1"/>
  </r>
  <r>
    <n v="93025"/>
    <x v="27"/>
    <x v="291"/>
    <n v="67"/>
    <n v="67"/>
    <n v="2"/>
    <x v="1"/>
  </r>
  <r>
    <n v="93026"/>
    <x v="61"/>
    <x v="290"/>
    <n v="68"/>
    <n v="68"/>
    <n v="2"/>
    <x v="1"/>
  </r>
  <r>
    <n v="93123"/>
    <x v="229"/>
    <x v="293"/>
    <n v="75"/>
    <n v="75"/>
    <n v="2"/>
    <x v="1"/>
  </r>
  <r>
    <n v="93135"/>
    <x v="230"/>
    <x v="294"/>
    <n v="87"/>
    <n v="87"/>
    <n v="2"/>
    <x v="1"/>
  </r>
  <r>
    <n v="93209"/>
    <x v="25"/>
    <x v="296"/>
    <n v="66"/>
    <n v="66"/>
    <n v="2"/>
    <x v="1"/>
  </r>
  <r>
    <n v="93212"/>
    <x v="107"/>
    <x v="297"/>
    <n v="69"/>
    <n v="69"/>
    <n v="2"/>
    <x v="1"/>
  </r>
  <r>
    <n v="93213"/>
    <x v="231"/>
    <x v="295"/>
    <n v="70"/>
    <n v="49"/>
    <n v="2"/>
    <x v="1"/>
  </r>
  <r>
    <n v="93219"/>
    <x v="85"/>
    <x v="298"/>
    <n v="78"/>
    <n v="78"/>
    <n v="2"/>
    <x v="1"/>
  </r>
  <r>
    <n v="93220"/>
    <x v="233"/>
    <x v="301"/>
    <n v="79"/>
    <n v="79"/>
    <n v="2"/>
    <x v="1"/>
  </r>
  <r>
    <n v="93225"/>
    <x v="232"/>
    <x v="299"/>
    <n v="84"/>
    <n v="84"/>
    <n v="2"/>
    <x v="1"/>
  </r>
  <r>
    <n v="93226"/>
    <x v="53"/>
    <x v="300"/>
    <n v="85"/>
    <n v="85"/>
    <n v="2"/>
    <x v="1"/>
  </r>
  <r>
    <n v="93228"/>
    <x v="234"/>
    <x v="302"/>
    <n v="88"/>
    <n v="88"/>
    <n v="2"/>
    <x v="1"/>
  </r>
  <r>
    <n v="93269"/>
    <x v="157"/>
    <x v="303"/>
    <n v="32"/>
    <n v="32"/>
    <n v="2"/>
    <x v="1"/>
  </r>
  <r>
    <n v="93299"/>
    <x v="13"/>
    <x v="304"/>
    <n v="66"/>
    <n v="66"/>
    <n v="2"/>
    <x v="1"/>
  </r>
  <r>
    <n v="93303"/>
    <x v="172"/>
    <x v="305"/>
    <n v="70"/>
    <n v="70"/>
    <n v="2"/>
    <x v="1"/>
  </r>
  <r>
    <n v="93304"/>
    <x v="141"/>
    <x v="306"/>
    <n v="71"/>
    <n v="71"/>
    <n v="2"/>
    <x v="1"/>
  </r>
  <r>
    <n v="93310"/>
    <x v="127"/>
    <x v="307"/>
    <n v="78"/>
    <n v="78"/>
    <n v="2"/>
    <x v="1"/>
  </r>
  <r>
    <n v="93360"/>
    <x v="156"/>
    <x v="309"/>
    <n v="32"/>
    <n v="32"/>
    <n v="2"/>
    <x v="1"/>
  </r>
  <r>
    <n v="93365"/>
    <x v="235"/>
    <x v="308"/>
    <n v="37"/>
    <n v="37"/>
    <n v="2"/>
    <x v="1"/>
  </r>
  <r>
    <n v="93409"/>
    <x v="80"/>
    <x v="311"/>
    <n v="83"/>
    <n v="83"/>
    <n v="2"/>
    <x v="1"/>
  </r>
  <r>
    <n v="93410"/>
    <x v="236"/>
    <x v="310"/>
    <n v="84"/>
    <n v="84"/>
    <n v="2"/>
    <x v="1"/>
  </r>
  <r>
    <n v="93412"/>
    <x v="118"/>
    <x v="313"/>
    <n v="86"/>
    <n v="86"/>
    <n v="2"/>
    <x v="1"/>
  </r>
  <r>
    <n v="93414"/>
    <x v="237"/>
    <x v="312"/>
    <n v="88"/>
    <n v="88"/>
    <n v="2"/>
    <x v="1"/>
  </r>
  <r>
    <n v="93425"/>
    <x v="169"/>
    <x v="314"/>
    <n v="99"/>
    <n v="99"/>
    <n v="2"/>
    <x v="1"/>
  </r>
  <r>
    <n v="93427"/>
    <x v="108"/>
    <x v="377"/>
    <n v="1"/>
    <n v="1"/>
    <n v="2"/>
    <x v="1"/>
  </r>
  <r>
    <n v="93473"/>
    <x v="158"/>
    <x v="316"/>
    <n v="52"/>
    <n v="52"/>
    <n v="2"/>
    <x v="1"/>
  </r>
  <r>
    <n v="93477"/>
    <x v="238"/>
    <x v="315"/>
    <n v="56"/>
    <n v="56"/>
    <n v="2"/>
    <x v="1"/>
  </r>
  <r>
    <n v="93479"/>
    <x v="239"/>
    <x v="317"/>
    <n v="58"/>
    <n v="58"/>
    <n v="2"/>
    <x v="1"/>
  </r>
  <r>
    <n v="93492"/>
    <x v="75"/>
    <x v="318"/>
    <n v="71"/>
    <n v="71"/>
    <n v="2"/>
    <x v="1"/>
  </r>
  <r>
    <n v="93508"/>
    <x v="240"/>
    <x v="319"/>
    <n v="87"/>
    <n v="87"/>
    <n v="2"/>
    <x v="1"/>
  </r>
  <r>
    <n v="93553"/>
    <x v="241"/>
    <x v="321"/>
    <n v="34"/>
    <n v="34"/>
    <n v="2"/>
    <x v="1"/>
  </r>
  <r>
    <n v="93557"/>
    <x v="12"/>
    <x v="320"/>
    <n v="39"/>
    <n v="39"/>
    <n v="2"/>
    <x v="1"/>
  </r>
  <r>
    <n v="93578"/>
    <x v="30"/>
    <x v="322"/>
    <n v="61"/>
    <n v="61"/>
    <n v="2"/>
    <x v="1"/>
  </r>
  <r>
    <n v="93581"/>
    <x v="114"/>
    <x v="324"/>
    <n v="64"/>
    <n v="64"/>
    <n v="2"/>
    <x v="1"/>
  </r>
  <r>
    <n v="93582"/>
    <x v="242"/>
    <x v="323"/>
    <n v="65"/>
    <n v="65"/>
    <n v="2"/>
    <x v="1"/>
  </r>
  <r>
    <n v="93586"/>
    <x v="193"/>
    <x v="325"/>
    <n v="70"/>
    <n v="70"/>
    <n v="2"/>
    <x v="1"/>
  </r>
  <r>
    <n v="93610"/>
    <x v="38"/>
    <x v="326"/>
    <n v="94"/>
    <n v="94"/>
    <n v="2"/>
    <x v="1"/>
  </r>
  <r>
    <n v="93611"/>
    <x v="245"/>
    <x v="337"/>
    <n v="95"/>
    <n v="92"/>
    <n v="2"/>
    <x v="1"/>
  </r>
  <r>
    <n v="93669"/>
    <x v="50"/>
    <x v="327"/>
    <n v="58"/>
    <n v="58"/>
    <n v="2"/>
    <x v="1"/>
  </r>
  <r>
    <n v="93676"/>
    <x v="243"/>
    <x v="328"/>
    <n v="65"/>
    <n v="65"/>
    <n v="2"/>
    <x v="1"/>
  </r>
  <r>
    <n v="93681"/>
    <x v="164"/>
    <x v="330"/>
    <n v="70"/>
    <n v="70"/>
    <n v="2"/>
    <x v="1"/>
  </r>
  <r>
    <n v="93688"/>
    <x v="98"/>
    <x v="331"/>
    <n v="77"/>
    <n v="77"/>
    <n v="2"/>
    <x v="1"/>
  </r>
  <r>
    <n v="93691"/>
    <x v="244"/>
    <x v="329"/>
    <n v="80"/>
    <n v="80"/>
    <n v="2"/>
    <x v="1"/>
  </r>
  <r>
    <n v="93752"/>
    <x v="20"/>
    <x v="332"/>
    <n v="45"/>
    <n v="45"/>
    <n v="2"/>
    <x v="1"/>
  </r>
  <r>
    <n v="93772"/>
    <x v="60"/>
    <x v="333"/>
    <n v="66"/>
    <n v="66"/>
    <n v="2"/>
    <x v="1"/>
  </r>
  <r>
    <n v="93780"/>
    <x v="34"/>
    <x v="334"/>
    <n v="74"/>
    <n v="74"/>
    <n v="2"/>
    <x v="1"/>
  </r>
  <r>
    <n v="93788"/>
    <x v="246"/>
    <x v="338"/>
    <n v="82"/>
    <n v="82"/>
    <n v="2"/>
    <x v="1"/>
  </r>
  <r>
    <n v="93789"/>
    <x v="106"/>
    <x v="335"/>
    <n v="83"/>
    <n v="83"/>
    <n v="2"/>
    <x v="1"/>
  </r>
  <r>
    <n v="93792"/>
    <x v="31"/>
    <x v="336"/>
    <n v="87"/>
    <n v="87"/>
    <n v="2"/>
    <x v="1"/>
  </r>
  <r>
    <n v="93863"/>
    <x v="147"/>
    <x v="200"/>
    <n v="64"/>
    <n v="64"/>
    <n v="2"/>
    <x v="1"/>
  </r>
  <r>
    <n v="93871"/>
    <x v="28"/>
    <x v="339"/>
    <n v="72"/>
    <n v="72"/>
    <n v="2"/>
    <x v="1"/>
  </r>
  <r>
    <n v="93875"/>
    <x v="247"/>
    <x v="342"/>
    <n v="76"/>
    <n v="76"/>
    <n v="2"/>
    <x v="1"/>
  </r>
  <r>
    <n v="93876"/>
    <x v="113"/>
    <x v="340"/>
    <n v="77"/>
    <n v="77"/>
    <n v="2"/>
    <x v="1"/>
  </r>
  <r>
    <n v="93881"/>
    <x v="140"/>
    <x v="341"/>
    <n v="84"/>
    <n v="84"/>
    <n v="2"/>
    <x v="1"/>
  </r>
  <r>
    <n v="93892"/>
    <x v="248"/>
    <x v="343"/>
    <n v="97"/>
    <n v="97"/>
    <n v="2"/>
    <x v="1"/>
  </r>
  <r>
    <n v="93893"/>
    <x v="249"/>
    <x v="344"/>
    <n v="98"/>
    <n v="98"/>
    <n v="2"/>
    <x v="1"/>
  </r>
  <r>
    <n v="93923"/>
    <x v="24"/>
    <x v="345"/>
    <n v="29"/>
    <n v="29"/>
    <n v="2"/>
    <x v="1"/>
  </r>
  <r>
    <n v="93944"/>
    <x v="250"/>
    <x v="346"/>
    <n v="53"/>
    <n v="53"/>
    <n v="2"/>
    <x v="1"/>
  </r>
  <r>
    <n v="93946"/>
    <x v="145"/>
    <x v="347"/>
    <n v="55"/>
    <n v="55"/>
    <n v="2"/>
    <x v="1"/>
  </r>
  <r>
    <n v="93953"/>
    <x v="251"/>
    <x v="348"/>
    <n v="62"/>
    <n v="62"/>
    <n v="2"/>
    <x v="1"/>
  </r>
  <r>
    <n v="93971"/>
    <x v="194"/>
    <x v="349"/>
    <n v="83"/>
    <n v="83"/>
    <n v="2"/>
    <x v="1"/>
  </r>
  <r>
    <n v="93973"/>
    <x v="252"/>
    <x v="350"/>
    <n v="85"/>
    <n v="85"/>
    <n v="2"/>
    <x v="1"/>
  </r>
  <r>
    <n v="93981"/>
    <x v="253"/>
    <x v="351"/>
    <n v="94"/>
    <n v="94"/>
    <n v="2"/>
    <x v="1"/>
  </r>
  <r>
    <n v="93986"/>
    <x v="66"/>
    <x v="352"/>
    <n v="99"/>
    <n v="99"/>
    <n v="2"/>
    <x v="1"/>
  </r>
  <r>
    <n v="94050"/>
    <x v="41"/>
    <x v="354"/>
    <n v="68"/>
    <n v="68"/>
    <n v="2"/>
    <x v="1"/>
  </r>
  <r>
    <n v="94054"/>
    <x v="254"/>
    <x v="353"/>
    <n v="72"/>
    <n v="72"/>
    <n v="2"/>
    <x v="1"/>
  </r>
  <r>
    <n v="94058"/>
    <x v="71"/>
    <x v="355"/>
    <n v="76"/>
    <n v="76"/>
    <n v="2"/>
    <x v="1"/>
  </r>
  <r>
    <n v="94080"/>
    <x v="11"/>
    <x v="408"/>
    <n v="1"/>
    <n v="1"/>
    <n v="2"/>
    <x v="1"/>
  </r>
  <r>
    <n v="94093"/>
    <x v="255"/>
    <x v="356"/>
    <n v="15"/>
    <n v="15"/>
    <n v="2"/>
    <x v="1"/>
  </r>
  <r>
    <n v="94139"/>
    <x v="256"/>
    <x v="358"/>
    <n v="64"/>
    <n v="64"/>
    <n v="2"/>
    <x v="1"/>
  </r>
  <r>
    <n v="94142"/>
    <x v="174"/>
    <x v="357"/>
    <n v="67"/>
    <n v="67"/>
    <n v="2"/>
    <x v="1"/>
  </r>
  <r>
    <n v="94150"/>
    <x v="257"/>
    <x v="359"/>
    <n v="78"/>
    <n v="78"/>
    <n v="2"/>
    <x v="1"/>
  </r>
  <r>
    <n v="94155"/>
    <x v="258"/>
    <x v="360"/>
    <n v="83"/>
    <n v="83"/>
    <n v="2"/>
    <x v="1"/>
  </r>
  <r>
    <n v="94160"/>
    <x v="100"/>
    <x v="361"/>
    <n v="88"/>
    <n v="88"/>
    <n v="2"/>
    <x v="1"/>
  </r>
  <r>
    <n v="94169"/>
    <x v="259"/>
    <x v="362"/>
    <n v="97"/>
    <n v="97"/>
    <n v="2"/>
    <x v="1"/>
  </r>
  <r>
    <n v="94222"/>
    <x v="83"/>
    <x v="364"/>
    <n v="54"/>
    <n v="54"/>
    <n v="2"/>
    <x v="1"/>
  </r>
  <r>
    <n v="94226"/>
    <x v="158"/>
    <x v="363"/>
    <n v="58"/>
    <n v="58"/>
    <n v="2"/>
    <x v="1"/>
  </r>
  <r>
    <n v="94240"/>
    <x v="226"/>
    <x v="366"/>
    <n v="73"/>
    <n v="73"/>
    <n v="2"/>
    <x v="1"/>
  </r>
  <r>
    <n v="94241"/>
    <x v="215"/>
    <x v="365"/>
    <n v="74"/>
    <n v="74"/>
    <n v="2"/>
    <x v="1"/>
  </r>
  <r>
    <n v="94256"/>
    <x v="94"/>
    <x v="367"/>
    <n v="92"/>
    <n v="92"/>
    <n v="2"/>
    <x v="1"/>
  </r>
  <r>
    <n v="94297"/>
    <x v="138"/>
    <x v="368"/>
    <n v="35"/>
    <n v="35"/>
    <n v="2"/>
    <x v="1"/>
  </r>
  <r>
    <n v="94308"/>
    <x v="46"/>
    <x v="369"/>
    <n v="47"/>
    <n v="47"/>
    <n v="2"/>
    <x v="1"/>
  </r>
  <r>
    <n v="94310"/>
    <x v="261"/>
    <x v="371"/>
    <n v="49"/>
    <n v="49"/>
    <n v="2"/>
    <x v="1"/>
  </r>
  <r>
    <n v="94311"/>
    <x v="260"/>
    <x v="370"/>
    <n v="51"/>
    <n v="51"/>
    <n v="2"/>
    <x v="1"/>
  </r>
  <r>
    <n v="94331"/>
    <x v="263"/>
    <x v="376"/>
    <n v="73"/>
    <n v="73"/>
    <n v="2"/>
    <x v="1"/>
  </r>
  <r>
    <n v="94333"/>
    <x v="262"/>
    <x v="372"/>
    <n v="75"/>
    <n v="75"/>
    <n v="2"/>
    <x v="1"/>
  </r>
  <r>
    <n v="94337"/>
    <x v="59"/>
    <x v="373"/>
    <n v="79"/>
    <n v="79"/>
    <n v="2"/>
    <x v="1"/>
  </r>
  <r>
    <n v="94339"/>
    <x v="128"/>
    <x v="375"/>
    <n v="81"/>
    <n v="81"/>
    <n v="2"/>
    <x v="1"/>
  </r>
  <r>
    <n v="94341"/>
    <x v="91"/>
    <x v="374"/>
    <n v="83"/>
    <n v="83"/>
    <n v="2"/>
    <x v="1"/>
  </r>
  <r>
    <n v="94364"/>
    <x v="108"/>
    <x v="377"/>
    <n v="8"/>
    <n v="8"/>
    <n v="2"/>
    <x v="1"/>
  </r>
  <r>
    <n v="94407"/>
    <x v="264"/>
    <x v="378"/>
    <n v="55"/>
    <n v="55"/>
    <n v="2"/>
    <x v="1"/>
  </r>
  <r>
    <n v="94423"/>
    <x v="202"/>
    <x v="379"/>
    <n v="72"/>
    <n v="72"/>
    <n v="2"/>
    <x v="1"/>
  </r>
  <r>
    <n v="94432"/>
    <x v="232"/>
    <x v="380"/>
    <n v="81"/>
    <n v="81"/>
    <n v="2"/>
    <x v="1"/>
  </r>
  <r>
    <n v="94448"/>
    <x v="265"/>
    <x v="382"/>
    <n v="98"/>
    <n v="98"/>
    <n v="2"/>
    <x v="1"/>
  </r>
  <r>
    <n v="94449"/>
    <x v="44"/>
    <x v="381"/>
    <n v="99"/>
    <n v="99"/>
    <n v="2"/>
    <x v="1"/>
  </r>
  <r>
    <n v="94513"/>
    <x v="95"/>
    <x v="383"/>
    <n v="69"/>
    <n v="69"/>
    <n v="2"/>
    <x v="1"/>
  </r>
  <r>
    <n v="94514"/>
    <x v="9"/>
    <x v="384"/>
    <n v="70"/>
    <n v="70"/>
    <n v="2"/>
    <x v="1"/>
  </r>
  <r>
    <n v="94526"/>
    <x v="266"/>
    <x v="385"/>
    <n v="83"/>
    <n v="83"/>
    <n v="2"/>
    <x v="1"/>
  </r>
  <r>
    <n v="94560"/>
    <x v="172"/>
    <x v="386"/>
    <n v="20"/>
    <n v="20"/>
    <n v="2"/>
    <x v="1"/>
  </r>
  <r>
    <n v="94597"/>
    <x v="76"/>
    <x v="390"/>
    <n v="59"/>
    <n v="59"/>
    <n v="2"/>
    <x v="1"/>
  </r>
  <r>
    <n v="94600"/>
    <x v="250"/>
    <x v="394"/>
    <n v="62"/>
    <n v="62"/>
    <n v="2"/>
    <x v="1"/>
  </r>
  <r>
    <n v="94601"/>
    <x v="35"/>
    <x v="388"/>
    <n v="63"/>
    <n v="63"/>
    <n v="2"/>
    <x v="1"/>
  </r>
  <r>
    <n v="94602"/>
    <x v="92"/>
    <x v="387"/>
    <n v="64"/>
    <n v="64"/>
    <n v="2"/>
    <x v="1"/>
  </r>
  <r>
    <n v="94606"/>
    <x v="270"/>
    <x v="395"/>
    <n v="68"/>
    <n v="68"/>
    <n v="2"/>
    <x v="1"/>
  </r>
  <r>
    <n v="94610"/>
    <x v="268"/>
    <x v="391"/>
    <n v="73"/>
    <n v="73"/>
    <n v="2"/>
    <x v="1"/>
  </r>
  <r>
    <n v="94611"/>
    <x v="267"/>
    <x v="389"/>
    <n v="74"/>
    <n v="74"/>
    <n v="2"/>
    <x v="1"/>
  </r>
  <r>
    <n v="94614"/>
    <x v="269"/>
    <x v="392"/>
    <n v="77"/>
    <n v="77"/>
    <n v="2"/>
    <x v="1"/>
  </r>
  <r>
    <n v="94615"/>
    <x v="143"/>
    <x v="393"/>
    <n v="78"/>
    <n v="78"/>
    <n v="2"/>
    <x v="1"/>
  </r>
  <r>
    <n v="94664"/>
    <x v="186"/>
    <x v="396"/>
    <n v="32"/>
    <n v="32"/>
    <n v="2"/>
    <x v="1"/>
  </r>
  <r>
    <n v="94682"/>
    <x v="271"/>
    <x v="397"/>
    <n v="52"/>
    <n v="52"/>
    <n v="2"/>
    <x v="1"/>
  </r>
  <r>
    <n v="94685"/>
    <x v="27"/>
    <x v="399"/>
    <n v="55"/>
    <n v="55"/>
    <n v="2"/>
    <x v="1"/>
  </r>
  <r>
    <n v="94686"/>
    <x v="272"/>
    <x v="400"/>
    <n v="56"/>
    <n v="56"/>
    <n v="2"/>
    <x v="1"/>
  </r>
  <r>
    <n v="94691"/>
    <x v="189"/>
    <x v="398"/>
    <n v="61"/>
    <n v="61"/>
    <n v="2"/>
    <x v="1"/>
  </r>
  <r>
    <n v="94704"/>
    <x v="273"/>
    <x v="401"/>
    <n v="78"/>
    <n v="78"/>
    <n v="2"/>
    <x v="1"/>
  </r>
  <r>
    <n v="94776"/>
    <x v="84"/>
    <x v="98"/>
    <n v="55"/>
    <n v="55"/>
    <n v="2"/>
    <x v="1"/>
  </r>
  <r>
    <n v="94784"/>
    <x v="274"/>
    <x v="402"/>
    <n v="64"/>
    <n v="64"/>
    <n v="2"/>
    <x v="1"/>
  </r>
  <r>
    <n v="94788"/>
    <x v="158"/>
    <x v="403"/>
    <n v="68"/>
    <n v="68"/>
    <n v="2"/>
    <x v="1"/>
  </r>
  <r>
    <n v="94793"/>
    <x v="215"/>
    <x v="404"/>
    <n v="76"/>
    <n v="76"/>
    <n v="2"/>
    <x v="1"/>
  </r>
  <r>
    <n v="94895"/>
    <x v="78"/>
    <x v="406"/>
    <n v="91"/>
    <n v="91"/>
    <n v="2"/>
    <x v="1"/>
  </r>
  <r>
    <n v="94900"/>
    <x v="275"/>
    <x v="407"/>
    <n v="97"/>
    <n v="97"/>
    <n v="2"/>
    <x v="1"/>
  </r>
  <r>
    <n v="94948"/>
    <x v="0"/>
    <x v="0"/>
    <n v="49"/>
    <n v="49"/>
    <n v="2"/>
    <x v="1"/>
  </r>
  <r>
    <n v="94960"/>
    <x v="1"/>
    <x v="1"/>
    <n v="62"/>
    <n v="62"/>
    <n v="2"/>
    <x v="1"/>
  </r>
  <r>
    <n v="94980"/>
    <x v="2"/>
    <x v="2"/>
    <n v="86"/>
    <n v="86"/>
    <n v="2"/>
    <x v="1"/>
  </r>
  <r>
    <n v="94992"/>
    <x v="3"/>
    <x v="3"/>
    <n v="100"/>
    <n v="98"/>
    <n v="2"/>
    <x v="1"/>
  </r>
  <r>
    <n v="80701"/>
    <x v="59"/>
    <x v="599"/>
    <n v="15"/>
    <n v="15"/>
    <n v="2"/>
    <x v="4"/>
  </r>
  <r>
    <n v="80711"/>
    <x v="130"/>
    <x v="600"/>
    <n v="25"/>
    <n v="25"/>
    <n v="2"/>
    <x v="4"/>
  </r>
  <r>
    <n v="75860"/>
    <x v="152"/>
    <x v="601"/>
    <n v="1"/>
    <n v="1"/>
    <n v="2"/>
    <x v="3"/>
  </r>
  <r>
    <n v="95174"/>
    <x v="108"/>
    <x v="114"/>
    <n v="1"/>
    <n v="1"/>
    <n v="1"/>
    <x v="0"/>
  </r>
  <r>
    <n v="91826"/>
    <x v="218"/>
    <x v="274"/>
    <n v="1"/>
    <n v="1"/>
    <n v="1"/>
    <x v="1"/>
  </r>
  <r>
    <n v="93521"/>
    <x v="108"/>
    <x v="377"/>
    <n v="1"/>
    <n v="1"/>
    <n v="1"/>
    <x v="1"/>
  </r>
  <r>
    <n v="94172"/>
    <x v="11"/>
    <x v="408"/>
    <n v="1"/>
    <n v="1"/>
    <n v="1"/>
    <x v="1"/>
  </r>
  <r>
    <n v="94358"/>
    <x v="15"/>
    <x v="15"/>
    <n v="1"/>
    <n v="1"/>
    <n v="1"/>
    <x v="1"/>
  </r>
  <r>
    <n v="95265"/>
    <x v="108"/>
    <x v="114"/>
    <n v="1"/>
    <n v="1"/>
    <n v="0"/>
    <x v="0"/>
  </r>
  <r>
    <n v="96429"/>
    <x v="20"/>
    <x v="452"/>
    <n v="1"/>
    <n v="1"/>
    <n v="0"/>
    <x v="0"/>
  </r>
  <r>
    <n v="93616"/>
    <x v="108"/>
    <x v="377"/>
    <n v="1"/>
    <n v="1"/>
    <n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AB25F8-F3CC-4F7C-9548-CB627DD1423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rtist">
  <location ref="A1:G962" firstHeaderRow="1" firstDataRow="2" firstDataCol="1"/>
  <pivotFields count="7">
    <pivotField showAll="0"/>
    <pivotField axis="axisRow" showAll="0" sortType="descending">
      <items count="352">
        <item x="188"/>
        <item x="103"/>
        <item x="292"/>
        <item x="191"/>
        <item x="253"/>
        <item x="80"/>
        <item x="120"/>
        <item x="171"/>
        <item x="44"/>
        <item x="220"/>
        <item x="219"/>
        <item x="91"/>
        <item x="246"/>
        <item x="77"/>
        <item x="114"/>
        <item x="187"/>
        <item x="189"/>
        <item x="155"/>
        <item x="170"/>
        <item x="323"/>
        <item x="66"/>
        <item x="348"/>
        <item x="329"/>
        <item x="106"/>
        <item x="185"/>
        <item x="307"/>
        <item x="195"/>
        <item x="280"/>
        <item x="67"/>
        <item x="268"/>
        <item x="269"/>
        <item x="100"/>
        <item x="236"/>
        <item x="217"/>
        <item x="88"/>
        <item x="145"/>
        <item x="119"/>
        <item x="264"/>
        <item x="25"/>
        <item x="186"/>
        <item x="159"/>
        <item x="146"/>
        <item x="150"/>
        <item x="338"/>
        <item x="326"/>
        <item x="99"/>
        <item x="134"/>
        <item x="318"/>
        <item x="180"/>
        <item x="249"/>
        <item x="286"/>
        <item x="319"/>
        <item x="274"/>
        <item x="209"/>
        <item x="234"/>
        <item x="86"/>
        <item x="345"/>
        <item x="279"/>
        <item x="222"/>
        <item x="210"/>
        <item x="271"/>
        <item x="244"/>
        <item x="48"/>
        <item x="47"/>
        <item x="81"/>
        <item x="206"/>
        <item x="35"/>
        <item x="335"/>
        <item x="96"/>
        <item x="184"/>
        <item x="330"/>
        <item x="109"/>
        <item x="9"/>
        <item x="52"/>
        <item x="341"/>
        <item x="332"/>
        <item x="121"/>
        <item x="281"/>
        <item x="50"/>
        <item x="278"/>
        <item x="165"/>
        <item x="108"/>
        <item x="270"/>
        <item x="183"/>
        <item x="214"/>
        <item x="33"/>
        <item x="105"/>
        <item x="202"/>
        <item x="233"/>
        <item x="49"/>
        <item x="127"/>
        <item x="39"/>
        <item x="45"/>
        <item x="4"/>
        <item x="93"/>
        <item x="116"/>
        <item x="324"/>
        <item x="125"/>
        <item x="179"/>
        <item x="57"/>
        <item x="68"/>
        <item x="174"/>
        <item x="296"/>
        <item x="58"/>
        <item x="231"/>
        <item x="181"/>
        <item x="203"/>
        <item x="255"/>
        <item x="152"/>
        <item x="54"/>
        <item x="124"/>
        <item x="227"/>
        <item x="213"/>
        <item x="291"/>
        <item x="104"/>
        <item x="141"/>
        <item x="311"/>
        <item x="340"/>
        <item x="228"/>
        <item x="117"/>
        <item x="309"/>
        <item x="169"/>
        <item x="315"/>
        <item x="28"/>
        <item x="90"/>
        <item x="172"/>
        <item x="135"/>
        <item x="193"/>
        <item x="167"/>
        <item x="325"/>
        <item x="328"/>
        <item x="132"/>
        <item x="258"/>
        <item x="55"/>
        <item x="144"/>
        <item x="316"/>
        <item x="40"/>
        <item x="149"/>
        <item x="232"/>
        <item x="110"/>
        <item x="79"/>
        <item x="288"/>
        <item x="235"/>
        <item x="151"/>
        <item x="247"/>
        <item x="38"/>
        <item x="115"/>
        <item x="95"/>
        <item x="84"/>
        <item x="15"/>
        <item x="73"/>
        <item x="83"/>
        <item x="87"/>
        <item x="138"/>
        <item x="212"/>
        <item x="260"/>
        <item x="31"/>
        <item x="175"/>
        <item x="229"/>
        <item x="267"/>
        <item x="11"/>
        <item x="198"/>
        <item x="322"/>
        <item x="65"/>
        <item x="303"/>
        <item x="336"/>
        <item x="22"/>
        <item x="312"/>
        <item x="23"/>
        <item x="102"/>
        <item x="199"/>
        <item x="148"/>
        <item x="282"/>
        <item x="276"/>
        <item x="30"/>
        <item x="113"/>
        <item x="101"/>
        <item x="107"/>
        <item x="61"/>
        <item x="313"/>
        <item x="224"/>
        <item x="256"/>
        <item x="46"/>
        <item x="42"/>
        <item x="254"/>
        <item x="7"/>
        <item x="34"/>
        <item x="177"/>
        <item x="17"/>
        <item x="129"/>
        <item x="344"/>
        <item x="200"/>
        <item x="137"/>
        <item x="266"/>
        <item x="350"/>
        <item x="305"/>
        <item x="306"/>
        <item x="70"/>
        <item x="333"/>
        <item x="89"/>
        <item x="3"/>
        <item x="2"/>
        <item x="143"/>
        <item x="342"/>
        <item x="60"/>
        <item x="59"/>
        <item x="158"/>
        <item x="218"/>
        <item x="126"/>
        <item x="136"/>
        <item x="13"/>
        <item x="130"/>
        <item x="8"/>
        <item x="69"/>
        <item x="97"/>
        <item x="18"/>
        <item x="262"/>
        <item x="261"/>
        <item x="10"/>
        <item x="239"/>
        <item x="223"/>
        <item x="275"/>
        <item x="16"/>
        <item x="194"/>
        <item x="92"/>
        <item x="273"/>
        <item x="128"/>
        <item x="334"/>
        <item x="160"/>
        <item x="162"/>
        <item x="63"/>
        <item x="314"/>
        <item x="26"/>
        <item x="287"/>
        <item x="295"/>
        <item x="197"/>
        <item x="41"/>
        <item x="294"/>
        <item x="283"/>
        <item x="208"/>
        <item x="297"/>
        <item x="207"/>
        <item x="78"/>
        <item x="154"/>
        <item x="192"/>
        <item x="237"/>
        <item x="290"/>
        <item x="289"/>
        <item x="20"/>
        <item x="221"/>
        <item x="157"/>
        <item x="238"/>
        <item x="14"/>
        <item x="298"/>
        <item x="331"/>
        <item x="74"/>
        <item x="176"/>
        <item x="265"/>
        <item x="27"/>
        <item x="112"/>
        <item x="75"/>
        <item x="216"/>
        <item x="215"/>
        <item x="24"/>
        <item x="321"/>
        <item x="5"/>
        <item x="82"/>
        <item x="204"/>
        <item x="131"/>
        <item x="142"/>
        <item x="140"/>
        <item x="225"/>
        <item x="272"/>
        <item x="226"/>
        <item x="85"/>
        <item x="349"/>
        <item x="43"/>
        <item x="201"/>
        <item x="252"/>
        <item x="308"/>
        <item x="111"/>
        <item x="317"/>
        <item x="263"/>
        <item x="62"/>
        <item x="242"/>
        <item x="248"/>
        <item x="327"/>
        <item x="300"/>
        <item x="12"/>
        <item x="166"/>
        <item x="320"/>
        <item x="56"/>
        <item x="284"/>
        <item x="257"/>
        <item x="161"/>
        <item x="173"/>
        <item x="98"/>
        <item x="36"/>
        <item x="133"/>
        <item x="299"/>
        <item x="147"/>
        <item x="168"/>
        <item x="302"/>
        <item x="339"/>
        <item x="72"/>
        <item x="64"/>
        <item x="76"/>
        <item x="94"/>
        <item x="304"/>
        <item x="53"/>
        <item x="122"/>
        <item x="196"/>
        <item x="32"/>
        <item x="251"/>
        <item x="19"/>
        <item x="51"/>
        <item x="178"/>
        <item x="153"/>
        <item x="240"/>
        <item x="293"/>
        <item x="29"/>
        <item x="230"/>
        <item x="163"/>
        <item x="118"/>
        <item x="182"/>
        <item x="205"/>
        <item x="1"/>
        <item x="310"/>
        <item x="343"/>
        <item x="337"/>
        <item x="346"/>
        <item x="156"/>
        <item x="21"/>
        <item x="6"/>
        <item x="71"/>
        <item x="245"/>
        <item x="259"/>
        <item x="285"/>
        <item x="243"/>
        <item x="37"/>
        <item x="301"/>
        <item x="190"/>
        <item x="250"/>
        <item x="211"/>
        <item x="0"/>
        <item x="241"/>
        <item x="164"/>
        <item x="347"/>
        <item x="123"/>
        <item x="277"/>
        <item x="1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603">
        <item x="475"/>
        <item x="197"/>
        <item x="43"/>
        <item x="544"/>
        <item x="74"/>
        <item x="578"/>
        <item x="557"/>
        <item x="288"/>
        <item x="49"/>
        <item x="594"/>
        <item x="147"/>
        <item x="40"/>
        <item x="467"/>
        <item x="552"/>
        <item x="306"/>
        <item x="167"/>
        <item x="559"/>
        <item x="144"/>
        <item x="599"/>
        <item x="405"/>
        <item x="427"/>
        <item x="118"/>
        <item x="19"/>
        <item x="83"/>
        <item x="472"/>
        <item x="127"/>
        <item x="575"/>
        <item x="408"/>
        <item x="368"/>
        <item x="124"/>
        <item x="133"/>
        <item x="34"/>
        <item x="82"/>
        <item x="371"/>
        <item x="311"/>
        <item x="483"/>
        <item x="363"/>
        <item x="440"/>
        <item x="256"/>
        <item x="152"/>
        <item x="7"/>
        <item x="69"/>
        <item x="451"/>
        <item x="231"/>
        <item x="158"/>
        <item x="98"/>
        <item x="313"/>
        <item x="218"/>
        <item x="229"/>
        <item x="452"/>
        <item x="332"/>
        <item x="577"/>
        <item x="196"/>
        <item x="491"/>
        <item x="75"/>
        <item x="393"/>
        <item x="376"/>
        <item x="425"/>
        <item x="308"/>
        <item x="232"/>
        <item x="325"/>
        <item x="463"/>
        <item x="328"/>
        <item x="103"/>
        <item x="210"/>
        <item x="62"/>
        <item x="316"/>
        <item x="459"/>
        <item x="418"/>
        <item x="91"/>
        <item x="14"/>
        <item x="188"/>
        <item x="565"/>
        <item x="42"/>
        <item x="522"/>
        <item x="52"/>
        <item x="317"/>
        <item x="76"/>
        <item x="582"/>
        <item x="159"/>
        <item x="142"/>
        <item x="353"/>
        <item x="386"/>
        <item x="247"/>
        <item x="90"/>
        <item x="216"/>
        <item x="211"/>
        <item x="341"/>
        <item x="537"/>
        <item x="357"/>
        <item x="230"/>
        <item x="17"/>
        <item x="570"/>
        <item x="252"/>
        <item x="498"/>
        <item x="272"/>
        <item x="53"/>
        <item x="277"/>
        <item x="149"/>
        <item x="350"/>
        <item x="245"/>
        <item x="314"/>
        <item x="47"/>
        <item x="25"/>
        <item x="327"/>
        <item x="78"/>
        <item x="174"/>
        <item x="547"/>
        <item x="597"/>
        <item x="267"/>
        <item x="360"/>
        <item x="448"/>
        <item x="293"/>
        <item x="250"/>
        <item x="10"/>
        <item x="261"/>
        <item x="148"/>
        <item x="378"/>
        <item x="9"/>
        <item x="39"/>
        <item x="220"/>
        <item x="302"/>
        <item x="511"/>
        <item x="444"/>
        <item x="538"/>
        <item x="436"/>
        <item x="403"/>
        <item x="375"/>
        <item x="274"/>
        <item x="262"/>
        <item x="447"/>
        <item x="32"/>
        <item x="153"/>
        <item x="242"/>
        <item x="501"/>
        <item x="411"/>
        <item x="195"/>
        <item x="524"/>
        <item x="164"/>
        <item x="424"/>
        <item x="510"/>
        <item x="497"/>
        <item x="398"/>
        <item x="567"/>
        <item x="260"/>
        <item x="429"/>
        <item x="402"/>
        <item x="443"/>
        <item x="566"/>
        <item x="373"/>
        <item x="221"/>
        <item x="312"/>
        <item x="399"/>
        <item x="439"/>
        <item x="381"/>
        <item x="390"/>
        <item x="437"/>
        <item x="101"/>
        <item x="56"/>
        <item x="416"/>
        <item x="549"/>
        <item x="362"/>
        <item x="571"/>
        <item x="415"/>
        <item x="31"/>
        <item x="184"/>
        <item x="478"/>
        <item x="228"/>
        <item x="326"/>
        <item x="57"/>
        <item x="224"/>
        <item x="464"/>
        <item x="520"/>
        <item x="588"/>
        <item x="345"/>
        <item x="257"/>
        <item x="36"/>
        <item x="55"/>
        <item x="81"/>
        <item x="217"/>
        <item x="324"/>
        <item x="46"/>
        <item x="44"/>
        <item x="409"/>
        <item x="461"/>
        <item x="13"/>
        <item x="54"/>
        <item x="204"/>
        <item x="347"/>
        <item x="414"/>
        <item x="93"/>
        <item x="486"/>
        <item x="181"/>
        <item x="495"/>
        <item x="523"/>
        <item x="593"/>
        <item x="494"/>
        <item x="239"/>
        <item x="601"/>
        <item x="88"/>
        <item x="515"/>
        <item x="476"/>
        <item x="71"/>
        <item x="165"/>
        <item x="574"/>
        <item x="340"/>
        <item x="458"/>
        <item x="299"/>
        <item x="111"/>
        <item x="394"/>
        <item x="322"/>
        <item x="297"/>
        <item x="179"/>
        <item x="51"/>
        <item x="135"/>
        <item x="374"/>
        <item x="395"/>
        <item x="186"/>
        <item x="99"/>
        <item x="92"/>
        <item x="372"/>
        <item x="86"/>
        <item x="290"/>
        <item x="591"/>
        <item x="280"/>
        <item x="264"/>
        <item x="370"/>
        <item x="320"/>
        <item x="275"/>
        <item x="2"/>
        <item x="61"/>
        <item x="539"/>
        <item x="80"/>
        <item x="423"/>
        <item x="121"/>
        <item x="284"/>
        <item x="412"/>
        <item x="253"/>
        <item x="200"/>
        <item x="156"/>
        <item x="97"/>
        <item x="481"/>
        <item x="344"/>
        <item x="438"/>
        <item x="41"/>
        <item x="542"/>
        <item x="560"/>
        <item x="301"/>
        <item x="108"/>
        <item x="72"/>
        <item x="112"/>
        <item x="89"/>
        <item x="337"/>
        <item x="435"/>
        <item x="589"/>
        <item x="240"/>
        <item x="558"/>
        <item x="269"/>
        <item x="397"/>
        <item x="268"/>
        <item x="359"/>
        <item x="173"/>
        <item x="104"/>
        <item x="236"/>
        <item x="413"/>
        <item x="305"/>
        <item x="235"/>
        <item x="154"/>
        <item x="319"/>
        <item x="117"/>
        <item x="505"/>
        <item x="202"/>
        <item x="249"/>
        <item x="192"/>
        <item x="222"/>
        <item x="419"/>
        <item x="225"/>
        <item x="330"/>
        <item x="30"/>
        <item x="514"/>
        <item x="79"/>
        <item x="449"/>
        <item x="248"/>
        <item x="531"/>
        <item x="64"/>
        <item x="382"/>
        <item x="460"/>
        <item x="391"/>
        <item x="304"/>
        <item x="237"/>
        <item x="208"/>
        <item x="102"/>
        <item x="540"/>
        <item x="136"/>
        <item x="468"/>
        <item x="504"/>
        <item x="499"/>
        <item x="474"/>
        <item x="595"/>
        <item x="187"/>
        <item x="150"/>
        <item x="406"/>
        <item x="383"/>
        <item x="234"/>
        <item x="488"/>
        <item x="598"/>
        <item x="137"/>
        <item x="431"/>
        <item x="377"/>
        <item x="300"/>
        <item x="569"/>
        <item x="169"/>
        <item x="68"/>
        <item x="100"/>
        <item x="600"/>
        <item x="529"/>
        <item x="336"/>
        <item x="583"/>
        <item x="65"/>
        <item x="294"/>
        <item x="310"/>
        <item x="450"/>
        <item x="349"/>
        <item x="171"/>
        <item x="233"/>
        <item x="94"/>
        <item x="209"/>
        <item x="26"/>
        <item x="151"/>
        <item x="506"/>
        <item x="176"/>
        <item x="189"/>
        <item x="95"/>
        <item x="185"/>
        <item x="471"/>
        <item x="551"/>
        <item x="22"/>
        <item x="484"/>
        <item x="29"/>
        <item x="116"/>
        <item x="454"/>
        <item x="396"/>
        <item x="380"/>
        <item x="254"/>
        <item x="282"/>
        <item x="352"/>
        <item x="265"/>
        <item x="6"/>
        <item x="432"/>
        <item x="16"/>
        <item x="115"/>
        <item x="295"/>
        <item x="113"/>
        <item x="561"/>
        <item x="145"/>
        <item x="172"/>
        <item x="548"/>
        <item x="426"/>
        <item x="8"/>
        <item x="278"/>
        <item x="155"/>
        <item x="369"/>
        <item x="441"/>
        <item x="226"/>
        <item x="163"/>
        <item x="379"/>
        <item x="455"/>
        <item x="365"/>
        <item x="556"/>
        <item x="584"/>
        <item x="213"/>
        <item x="513"/>
        <item x="477"/>
        <item x="38"/>
        <item x="175"/>
        <item x="482"/>
        <item x="307"/>
        <item x="146"/>
        <item x="139"/>
        <item x="219"/>
        <item x="329"/>
        <item x="143"/>
        <item x="392"/>
        <item x="21"/>
        <item x="530"/>
        <item x="120"/>
        <item x="335"/>
        <item x="596"/>
        <item x="20"/>
        <item x="279"/>
        <item x="507"/>
        <item x="563"/>
        <item x="553"/>
        <item x="541"/>
        <item x="572"/>
        <item x="276"/>
        <item x="585"/>
        <item x="5"/>
        <item x="428"/>
        <item x="309"/>
        <item x="342"/>
        <item x="238"/>
        <item x="33"/>
        <item x="190"/>
        <item x="194"/>
        <item x="533"/>
        <item x="35"/>
        <item x="526"/>
        <item x="110"/>
        <item x="580"/>
        <item x="87"/>
        <item x="355"/>
        <item x="430"/>
        <item x="1"/>
        <item x="59"/>
        <item x="263"/>
        <item x="466"/>
        <item x="573"/>
        <item x="180"/>
        <item x="417"/>
        <item x="592"/>
        <item x="11"/>
        <item x="401"/>
        <item x="114"/>
        <item x="123"/>
        <item x="445"/>
        <item x="166"/>
        <item x="296"/>
        <item x="421"/>
        <item x="315"/>
        <item x="106"/>
        <item x="465"/>
        <item x="581"/>
        <item x="170"/>
        <item x="259"/>
        <item x="161"/>
        <item x="162"/>
        <item x="446"/>
        <item x="178"/>
        <item x="502"/>
        <item x="576"/>
        <item x="367"/>
        <item x="70"/>
        <item x="105"/>
        <item x="67"/>
        <item x="490"/>
        <item x="28"/>
        <item x="361"/>
        <item x="130"/>
        <item x="182"/>
        <item x="536"/>
        <item x="157"/>
        <item x="555"/>
        <item x="489"/>
        <item x="122"/>
        <item x="205"/>
        <item x="119"/>
        <item x="500"/>
        <item x="338"/>
        <item x="241"/>
        <item x="27"/>
        <item x="273"/>
        <item x="271"/>
        <item x="168"/>
        <item x="462"/>
        <item x="23"/>
        <item x="15"/>
        <item x="134"/>
        <item x="433"/>
        <item x="201"/>
        <item x="212"/>
        <item x="270"/>
        <item x="37"/>
        <item x="366"/>
        <item x="348"/>
        <item x="387"/>
        <item x="407"/>
        <item x="323"/>
        <item x="73"/>
        <item x="129"/>
        <item x="12"/>
        <item x="109"/>
        <item x="66"/>
        <item x="545"/>
        <item x="525"/>
        <item x="4"/>
        <item x="58"/>
        <item x="442"/>
        <item x="160"/>
        <item x="243"/>
        <item x="215"/>
        <item x="291"/>
        <item x="289"/>
        <item x="3"/>
        <item x="303"/>
        <item x="434"/>
        <item x="496"/>
        <item x="587"/>
        <item x="227"/>
        <item x="354"/>
        <item x="521"/>
        <item x="48"/>
        <item x="562"/>
        <item x="138"/>
        <item x="84"/>
        <item x="214"/>
        <item x="356"/>
        <item x="528"/>
        <item x="140"/>
        <item x="0"/>
        <item x="199"/>
        <item x="384"/>
        <item x="388"/>
        <item x="586"/>
        <item x="590"/>
        <item x="183"/>
        <item x="512"/>
        <item x="244"/>
        <item x="389"/>
        <item x="346"/>
        <item x="487"/>
        <item x="479"/>
        <item x="358"/>
        <item x="519"/>
        <item x="77"/>
        <item x="385"/>
        <item x="343"/>
        <item x="493"/>
        <item x="422"/>
        <item x="400"/>
        <item x="128"/>
        <item x="60"/>
        <item x="503"/>
        <item x="107"/>
        <item x="534"/>
        <item x="535"/>
        <item x="85"/>
        <item x="191"/>
        <item x="246"/>
        <item x="24"/>
        <item x="283"/>
        <item x="50"/>
        <item x="96"/>
        <item x="334"/>
        <item x="420"/>
        <item x="193"/>
        <item x="457"/>
        <item x="266"/>
        <item x="287"/>
        <item x="281"/>
        <item x="469"/>
        <item x="125"/>
        <item x="404"/>
        <item x="203"/>
        <item x="63"/>
        <item x="579"/>
        <item x="509"/>
        <item x="286"/>
        <item x="550"/>
        <item x="318"/>
        <item x="410"/>
        <item x="543"/>
        <item x="333"/>
        <item x="564"/>
        <item x="351"/>
        <item x="516"/>
        <item x="473"/>
        <item x="251"/>
        <item x="532"/>
        <item x="527"/>
        <item x="517"/>
        <item x="518"/>
        <item x="292"/>
        <item x="141"/>
        <item x="45"/>
        <item x="485"/>
        <item x="298"/>
        <item x="492"/>
        <item x="198"/>
        <item x="321"/>
        <item x="258"/>
        <item x="508"/>
        <item x="470"/>
        <item x="177"/>
        <item x="132"/>
        <item x="331"/>
        <item x="546"/>
        <item x="18"/>
        <item x="568"/>
        <item x="453"/>
        <item x="339"/>
        <item x="364"/>
        <item x="131"/>
        <item x="206"/>
        <item x="207"/>
        <item x="480"/>
        <item x="285"/>
        <item x="456"/>
        <item x="554"/>
        <item x="255"/>
        <item x="223"/>
        <item x="126"/>
        <item t="default"/>
      </items>
    </pivotField>
    <pivotField showAll="0"/>
    <pivotField showAll="0"/>
    <pivotField dataField="1" showAll="0"/>
    <pivotField axis="axisCol" showAll="0">
      <items count="6">
        <item x="0"/>
        <item x="1"/>
        <item x="2"/>
        <item x="4"/>
        <item x="3"/>
        <item t="default"/>
      </items>
    </pivotField>
  </pivotFields>
  <rowFields count="2">
    <field x="1"/>
    <field x="2"/>
  </rowFields>
  <rowItems count="960">
    <i>
      <x v="274"/>
    </i>
    <i r="1">
      <x v="199"/>
    </i>
    <i r="1">
      <x v="335"/>
    </i>
    <i r="1">
      <x v="357"/>
    </i>
    <i r="1">
      <x v="576"/>
    </i>
    <i>
      <x v="236"/>
    </i>
    <i r="1">
      <x v="73"/>
    </i>
    <i r="1">
      <x v="496"/>
    </i>
    <i r="1">
      <x v="499"/>
    </i>
    <i>
      <x v="160"/>
    </i>
    <i r="1">
      <x v="27"/>
    </i>
    <i r="1">
      <x v="421"/>
    </i>
    <i r="1">
      <x v="463"/>
    </i>
    <i r="1">
      <x v="540"/>
    </i>
    <i>
      <x v="81"/>
    </i>
    <i r="1">
      <x v="308"/>
    </i>
    <i r="1">
      <x v="423"/>
    </i>
    <i r="1">
      <x v="484"/>
    </i>
    <i>
      <x v="151"/>
    </i>
    <i r="1">
      <x v="221"/>
    </i>
    <i r="1">
      <x v="326"/>
    </i>
    <i r="1">
      <x v="591"/>
    </i>
    <i>
      <x v="201"/>
    </i>
    <i r="1">
      <x v="229"/>
    </i>
    <i r="1">
      <x v="517"/>
    </i>
    <i>
      <x v="326"/>
    </i>
    <i r="1">
      <x v="233"/>
    </i>
    <i r="1">
      <x v="280"/>
    </i>
    <i r="1">
      <x v="403"/>
    </i>
    <i r="1">
      <x v="413"/>
    </i>
    <i r="1">
      <x v="492"/>
    </i>
    <i>
      <x v="16"/>
    </i>
    <i r="1">
      <x v="142"/>
    </i>
    <i r="1">
      <x v="600"/>
    </i>
    <i>
      <x v="66"/>
    </i>
    <i r="1">
      <x v="176"/>
    </i>
    <i r="1">
      <x v="257"/>
    </i>
    <i r="1">
      <x v="512"/>
    </i>
    <i>
      <x v="35"/>
    </i>
    <i r="1">
      <x v="188"/>
    </i>
    <i r="1">
      <x v="272"/>
    </i>
    <i r="1">
      <x v="436"/>
    </i>
    <i>
      <x v="265"/>
    </i>
    <i r="1">
      <x v="67"/>
    </i>
    <i r="1">
      <x v="77"/>
    </i>
    <i r="1">
      <x v="137"/>
    </i>
    <i r="1">
      <x v="397"/>
    </i>
    <i>
      <x v="219"/>
    </i>
    <i r="1">
      <x v="68"/>
    </i>
    <i r="1">
      <x v="76"/>
    </i>
    <i r="1">
      <x v="419"/>
    </i>
    <i>
      <x v="288"/>
    </i>
    <i r="1">
      <x v="51"/>
    </i>
    <i r="1">
      <x v="156"/>
    </i>
    <i r="1">
      <x v="227"/>
    </i>
    <i r="1">
      <x v="480"/>
    </i>
    <i r="1">
      <x v="497"/>
    </i>
    <i r="1">
      <x v="539"/>
    </i>
    <i>
      <x v="346"/>
    </i>
    <i r="1">
      <x v="193"/>
    </i>
    <i r="1">
      <x v="277"/>
    </i>
    <i r="1">
      <x v="299"/>
    </i>
    <i r="1">
      <x v="555"/>
    </i>
    <i>
      <x v="87"/>
    </i>
    <i r="1">
      <x v="83"/>
    </i>
    <i r="1">
      <x v="365"/>
    </i>
    <i r="1">
      <x v="398"/>
    </i>
    <i>
      <x v="52"/>
    </i>
    <i r="1">
      <x v="139"/>
    </i>
    <i r="1">
      <x v="146"/>
    </i>
    <i r="1">
      <x v="428"/>
    </i>
    <i>
      <x v="349"/>
    </i>
    <i r="1">
      <x v="560"/>
    </i>
    <i>
      <x v="63"/>
    </i>
    <i r="1">
      <x v="20"/>
    </i>
    <i r="1">
      <x v="501"/>
    </i>
    <i>
      <x v="107"/>
    </i>
    <i r="1">
      <x v="148"/>
    </i>
    <i r="1">
      <x v="160"/>
    </i>
    <i r="1">
      <x v="321"/>
    </i>
    <i r="1">
      <x v="506"/>
    </i>
    <i>
      <x v="263"/>
    </i>
    <i r="1">
      <x v="95"/>
    </i>
    <i r="1">
      <x v="103"/>
    </i>
    <i r="1">
      <x v="174"/>
    </i>
    <i r="1">
      <x v="279"/>
    </i>
    <i r="1">
      <x v="385"/>
    </i>
    <i r="1">
      <x v="516"/>
    </i>
    <i r="1">
      <x v="578"/>
    </i>
    <i>
      <x v="307"/>
    </i>
    <i r="1">
      <x v="45"/>
    </i>
    <i r="1">
      <x v="441"/>
    </i>
    <i>
      <x v="142"/>
    </i>
    <i r="1">
      <x v="58"/>
    </i>
    <i r="1">
      <x v="74"/>
    </i>
    <i r="1">
      <x v="245"/>
    </i>
    <i>
      <x v="121"/>
    </i>
    <i r="1">
      <x v="16"/>
    </i>
    <i r="1">
      <x v="101"/>
    </i>
    <i r="1">
      <x v="125"/>
    </i>
    <i r="1">
      <x v="136"/>
    </i>
    <i>
      <x v="342"/>
    </i>
    <i r="1">
      <x v="209"/>
    </i>
    <i r="1">
      <x v="317"/>
    </i>
    <i r="1">
      <x v="390"/>
    </i>
    <i r="1">
      <x v="519"/>
    </i>
    <i>
      <x v="78"/>
    </i>
    <i r="1">
      <x v="104"/>
    </i>
    <i r="1">
      <x v="213"/>
    </i>
    <i>
      <x v="38"/>
    </i>
    <i r="1">
      <x v="327"/>
    </i>
    <i r="1">
      <x v="333"/>
    </i>
    <i r="1">
      <x v="372"/>
    </i>
    <i r="1">
      <x v="427"/>
    </i>
    <i r="1">
      <x v="430"/>
    </i>
    <i>
      <x v="37"/>
    </i>
    <i r="1">
      <x v="117"/>
    </i>
    <i r="1">
      <x v="348"/>
    </i>
    <i r="1">
      <x v="528"/>
    </i>
    <i>
      <x v="125"/>
    </i>
    <i r="1">
      <x v="82"/>
    </i>
    <i r="1">
      <x v="172"/>
    </i>
    <i r="1">
      <x v="265"/>
    </i>
    <i r="1">
      <x v="510"/>
    </i>
    <i>
      <x v="224"/>
    </i>
    <i r="1">
      <x v="170"/>
    </i>
    <i r="1">
      <x v="392"/>
    </i>
    <i r="1">
      <x v="407"/>
    </i>
    <i r="1">
      <x v="475"/>
    </i>
    <i r="1">
      <x v="542"/>
    </i>
    <i r="1">
      <x v="582"/>
    </i>
    <i>
      <x v="178"/>
    </i>
    <i r="1">
      <x v="65"/>
    </i>
    <i r="1">
      <x v="85"/>
    </i>
    <i r="1">
      <x v="222"/>
    </i>
    <i>
      <x v="205"/>
    </i>
    <i r="1">
      <x v="18"/>
    </i>
    <i r="1">
      <x v="149"/>
    </i>
    <i r="1">
      <x v="243"/>
    </i>
    <i r="1">
      <x v="253"/>
    </i>
    <i r="1">
      <x v="300"/>
    </i>
    <i r="1">
      <x v="531"/>
    </i>
    <i>
      <x v="306"/>
    </i>
    <i r="1">
      <x v="105"/>
    </i>
    <i r="1">
      <x v="155"/>
    </i>
    <i r="1">
      <x v="303"/>
    </i>
    <i r="1">
      <x v="431"/>
    </i>
    <i r="1">
      <x v="451"/>
    </i>
    <i>
      <x v="147"/>
    </i>
    <i r="1">
      <x v="218"/>
    </i>
    <i r="1">
      <x v="302"/>
    </i>
    <i r="1">
      <x v="505"/>
    </i>
    <i r="1">
      <x v="550"/>
    </i>
    <i>
      <x v="344"/>
    </i>
    <i r="1">
      <x v="167"/>
    </i>
    <i r="1">
      <x v="208"/>
    </i>
    <i r="1">
      <x v="328"/>
    </i>
    <i r="1">
      <x v="487"/>
    </i>
    <i r="1">
      <x v="509"/>
    </i>
    <i>
      <x v="73"/>
    </i>
    <i r="1">
      <x v="96"/>
    </i>
    <i r="1">
      <x v="307"/>
    </i>
    <i r="1">
      <x v="468"/>
    </i>
    <i r="1">
      <x v="601"/>
    </i>
    <i>
      <x v="339"/>
    </i>
    <i r="1">
      <x v="259"/>
    </i>
    <i r="1">
      <x v="295"/>
    </i>
    <i r="1">
      <x v="373"/>
    </i>
    <i r="1">
      <x v="387"/>
    </i>
    <i r="1">
      <x v="583"/>
    </i>
    <i>
      <x v="248"/>
    </i>
    <i r="1">
      <x v="49"/>
    </i>
    <i r="1">
      <x v="50"/>
    </i>
    <i r="1">
      <x v="194"/>
    </i>
    <i r="1">
      <x v="388"/>
    </i>
    <i>
      <x v="210"/>
    </i>
    <i r="1">
      <x v="185"/>
    </i>
    <i r="1">
      <x v="288"/>
    </i>
    <i r="1">
      <x v="378"/>
    </i>
    <i r="1">
      <x v="532"/>
    </i>
    <i>
      <x v="133"/>
    </i>
    <i r="1">
      <x v="158"/>
    </i>
    <i>
      <x v="186"/>
    </i>
    <i r="1">
      <x v="217"/>
    </i>
    <i r="1">
      <x v="406"/>
    </i>
    <i r="1">
      <x v="502"/>
    </i>
    <i r="1">
      <x v="543"/>
    </i>
    <i r="1">
      <x v="589"/>
    </i>
    <i>
      <x v="260"/>
    </i>
    <i r="1">
      <x v="524"/>
    </i>
    <i r="1">
      <x v="559"/>
    </i>
    <i>
      <x v="262"/>
    </i>
    <i r="1">
      <x v="367"/>
    </i>
    <i r="1">
      <x v="547"/>
    </i>
    <i r="1">
      <x v="552"/>
    </i>
    <i>
      <x v="202"/>
    </i>
    <i r="1">
      <x v="55"/>
    </i>
    <i r="1">
      <x v="79"/>
    </i>
    <i r="1">
      <x v="286"/>
    </i>
    <i r="1">
      <x v="471"/>
    </i>
    <i>
      <x v="315"/>
    </i>
    <i r="1">
      <x/>
    </i>
    <i r="1">
      <x v="75"/>
    </i>
    <i>
      <x v="323"/>
    </i>
    <i r="1">
      <x v="46"/>
    </i>
    <i r="1">
      <x v="448"/>
    </i>
    <i>
      <x v="64"/>
    </i>
    <i r="1">
      <x v="275"/>
    </i>
    <i r="1">
      <x v="504"/>
    </i>
    <i>
      <x v="314"/>
    </i>
    <i r="1">
      <x v="22"/>
    </i>
    <i r="1">
      <x v="551"/>
    </i>
    <i>
      <x v="11"/>
    </i>
    <i r="1">
      <x v="215"/>
    </i>
    <i r="1">
      <x v="332"/>
    </i>
    <i>
      <x v="206"/>
    </i>
    <i r="1">
      <x v="3"/>
    </i>
    <i r="1">
      <x v="36"/>
    </i>
    <i r="1">
      <x v="66"/>
    </i>
    <i r="1">
      <x v="92"/>
    </i>
    <i r="1">
      <x v="126"/>
    </i>
    <i r="1">
      <x v="197"/>
    </i>
    <i r="1">
      <x v="212"/>
    </i>
    <i>
      <x v="153"/>
    </i>
    <i r="1">
      <x v="28"/>
    </i>
    <i r="1">
      <x v="53"/>
    </i>
    <i r="1">
      <x v="132"/>
    </i>
    <i r="1">
      <x v="324"/>
    </i>
    <i>
      <x v="149"/>
    </i>
    <i r="1">
      <x v="19"/>
    </i>
    <i r="1">
      <x v="109"/>
    </i>
    <i r="1">
      <x v="190"/>
    </i>
    <i r="1">
      <x v="466"/>
    </i>
    <i>
      <x v="258"/>
    </i>
    <i r="1">
      <x v="152"/>
    </i>
    <i r="1">
      <x v="446"/>
    </i>
    <i r="1">
      <x v="491"/>
    </i>
    <i>
      <x v="214"/>
    </i>
    <i r="1">
      <x v="157"/>
    </i>
    <i r="1">
      <x v="549"/>
    </i>
    <i>
      <x v="28"/>
    </i>
    <i r="1">
      <x v="135"/>
    </i>
    <i r="1">
      <x v="312"/>
    </i>
    <i>
      <x v="86"/>
    </i>
    <i r="1">
      <x v="297"/>
    </i>
    <i r="1">
      <x v="404"/>
    </i>
    <i r="1">
      <x v="408"/>
    </i>
    <i>
      <x v="79"/>
    </i>
    <i r="1">
      <x v="236"/>
    </i>
    <i>
      <x v="297"/>
    </i>
    <i r="1">
      <x v="472"/>
    </i>
    <i>
      <x v="50"/>
    </i>
    <i r="1">
      <x v="412"/>
    </i>
    <i>
      <x v="94"/>
    </i>
    <i r="1">
      <x v="122"/>
    </i>
    <i r="1">
      <x v="238"/>
    </i>
    <i r="1">
      <x v="240"/>
    </i>
    <i r="1">
      <x v="246"/>
    </i>
    <i r="1">
      <x v="445"/>
    </i>
    <i>
      <x v="273"/>
    </i>
    <i r="1">
      <x v="473"/>
    </i>
    <i r="1">
      <x v="548"/>
    </i>
    <i>
      <x v="155"/>
    </i>
    <i r="1">
      <x v="226"/>
    </i>
    <i>
      <x v="309"/>
    </i>
    <i r="1">
      <x v="186"/>
    </i>
    <i r="1">
      <x v="309"/>
    </i>
    <i r="1">
      <x v="537"/>
    </i>
    <i r="1">
      <x v="568"/>
    </i>
    <i>
      <x v="115"/>
    </i>
    <i r="1">
      <x v="14"/>
    </i>
    <i r="1">
      <x v="239"/>
    </i>
    <i>
      <x v="204"/>
    </i>
    <i r="1">
      <x v="225"/>
    </i>
    <i r="1">
      <x v="230"/>
    </i>
    <i r="1">
      <x v="562"/>
    </i>
    <i>
      <x v="197"/>
    </i>
    <i r="1">
      <x v="202"/>
    </i>
    <i r="1">
      <x v="490"/>
    </i>
    <i>
      <x v="127"/>
    </i>
    <i r="1">
      <x v="60"/>
    </i>
    <i r="1">
      <x v="90"/>
    </i>
    <i>
      <x v="152"/>
    </i>
    <i r="1">
      <x v="84"/>
    </i>
    <i r="1">
      <x v="228"/>
    </i>
    <i>
      <x v="222"/>
    </i>
    <i r="1">
      <x v="123"/>
    </i>
    <i r="1">
      <x v="349"/>
    </i>
    <i r="1">
      <x v="424"/>
    </i>
    <i>
      <x v="61"/>
    </i>
    <i r="1">
      <x v="380"/>
    </i>
    <i>
      <x v="54"/>
    </i>
    <i r="1">
      <x v="121"/>
    </i>
    <i>
      <x v="84"/>
    </i>
    <i r="1">
      <x v="346"/>
    </i>
    <i>
      <x v="334"/>
    </i>
    <i r="1">
      <x v="249"/>
    </i>
    <i r="1">
      <x v="411"/>
    </i>
    <i r="1">
      <x v="595"/>
    </i>
    <i>
      <x v="39"/>
    </i>
    <i r="1">
      <x v="120"/>
    </i>
    <i r="1">
      <x v="341"/>
    </i>
    <i>
      <x v="174"/>
    </i>
    <i r="1">
      <x v="164"/>
    </i>
    <i r="1">
      <x v="210"/>
    </i>
    <i r="1">
      <x v="454"/>
    </i>
    <i r="1">
      <x v="538"/>
    </i>
    <i>
      <x v="176"/>
    </i>
    <i r="1">
      <x v="443"/>
    </i>
    <i>
      <x v="101"/>
    </i>
    <i r="1">
      <x v="89"/>
    </i>
    <i r="1">
      <x v="271"/>
    </i>
    <i>
      <x v="175"/>
    </i>
    <i r="1">
      <x v="15"/>
    </i>
    <i r="1">
      <x v="29"/>
    </i>
    <i r="1">
      <x v="124"/>
    </i>
    <i r="1">
      <x v="205"/>
    </i>
    <i>
      <x v="59"/>
    </i>
    <i r="1">
      <x v="144"/>
    </i>
    <i>
      <x v="233"/>
    </i>
    <i r="1">
      <x v="375"/>
    </i>
    <i r="1">
      <x v="495"/>
    </i>
    <i>
      <x v="300"/>
    </i>
    <i r="1">
      <x v="138"/>
    </i>
    <i r="1">
      <x v="238"/>
    </i>
    <i r="1">
      <x v="455"/>
    </i>
    <i>
      <x v="60"/>
    </i>
    <i r="1">
      <x v="258"/>
    </i>
    <i>
      <x v="148"/>
    </i>
    <i r="1">
      <x v="5"/>
    </i>
    <i r="1">
      <x v="45"/>
    </i>
    <i r="1">
      <x v="410"/>
    </i>
    <i r="1">
      <x v="575"/>
    </i>
    <i>
      <x v="200"/>
    </i>
    <i r="1">
      <x v="12"/>
    </i>
    <i r="1">
      <x v="263"/>
    </i>
    <i r="1">
      <x v="493"/>
    </i>
    <i>
      <x v="296"/>
    </i>
    <i r="1">
      <x v="291"/>
    </i>
    <i r="1">
      <x v="585"/>
    </i>
    <i>
      <x v="145"/>
    </i>
    <i r="1">
      <x v="21"/>
    </i>
    <i r="1">
      <x v="119"/>
    </i>
    <i r="1">
      <x v="147"/>
    </i>
    <i r="1">
      <x v="168"/>
    </i>
    <i>
      <x v="177"/>
    </i>
    <i r="1">
      <x v="39"/>
    </i>
    <i r="1">
      <x v="211"/>
    </i>
    <i r="1">
      <x v="352"/>
    </i>
    <i>
      <x v="250"/>
    </i>
    <i r="1">
      <x v="298"/>
    </i>
    <i r="1">
      <x v="438"/>
    </i>
    <i r="1">
      <x v="494"/>
    </i>
    <i r="1">
      <x v="498"/>
    </i>
    <i>
      <x v="242"/>
    </i>
    <i r="1">
      <x v="178"/>
    </i>
    <i r="1">
      <x v="301"/>
    </i>
    <i r="1">
      <x v="396"/>
    </i>
    <i>
      <x v="267"/>
    </i>
    <i r="1">
      <x v="113"/>
    </i>
    <i>
      <x v="331"/>
    </i>
    <i r="1">
      <x v="330"/>
    </i>
    <i r="1">
      <x v="384"/>
    </i>
    <i r="1">
      <x v="399"/>
    </i>
    <i>
      <x v="207"/>
    </i>
    <i r="1">
      <x v="128"/>
    </i>
    <i r="1">
      <x v="432"/>
    </i>
    <i>
      <x v="72"/>
    </i>
    <i r="1">
      <x v="118"/>
    </i>
    <i r="1">
      <x v="237"/>
    </i>
    <i r="1">
      <x v="511"/>
    </i>
    <i>
      <x v="211"/>
    </i>
    <i r="1">
      <x v="26"/>
    </i>
    <i r="1">
      <x v="64"/>
    </i>
    <i r="1">
      <x v="201"/>
    </i>
    <i r="1">
      <x v="296"/>
    </i>
    <i r="1">
      <x v="314"/>
    </i>
    <i r="1">
      <x v="381"/>
    </i>
    <i>
      <x v="246"/>
    </i>
    <i r="1">
      <x v="437"/>
    </i>
    <i>
      <x v="138"/>
    </i>
    <i r="1">
      <x v="207"/>
    </i>
    <i r="1">
      <x v="342"/>
    </i>
    <i>
      <x v="278"/>
    </i>
    <i r="1">
      <x v="35"/>
    </i>
    <i r="1">
      <x v="99"/>
    </i>
    <i>
      <x v="156"/>
    </i>
    <i r="1">
      <x v="131"/>
    </i>
    <i r="1">
      <x v="316"/>
    </i>
    <i>
      <x v="89"/>
    </i>
    <i r="1">
      <x v="356"/>
    </i>
    <i r="1">
      <x v="541"/>
    </i>
    <i>
      <x v="191"/>
    </i>
    <i r="1">
      <x v="133"/>
    </i>
    <i>
      <x v="118"/>
    </i>
    <i r="1">
      <x v="572"/>
    </i>
    <i>
      <x v="239"/>
    </i>
    <i r="1">
      <x v="580"/>
    </i>
    <i>
      <x v="230"/>
    </i>
    <i r="1">
      <x v="284"/>
    </i>
    <i>
      <x v="182"/>
    </i>
    <i r="1">
      <x v="102"/>
    </i>
    <i r="1">
      <x v="361"/>
    </i>
    <i r="1">
      <x v="369"/>
    </i>
    <i>
      <x v="90"/>
    </i>
    <i r="1">
      <x v="376"/>
    </i>
    <i r="1">
      <x v="507"/>
    </i>
    <i r="1">
      <x v="508"/>
    </i>
    <i>
      <x v="5"/>
    </i>
    <i r="1">
      <x v="23"/>
    </i>
    <i r="1">
      <x v="34"/>
    </i>
    <i>
      <x v="317"/>
    </i>
    <i r="1">
      <x v="355"/>
    </i>
    <i r="1">
      <x v="359"/>
    </i>
    <i>
      <x v="104"/>
    </i>
    <i r="1">
      <x v="281"/>
    </i>
    <i r="1">
      <x v="351"/>
    </i>
    <i>
      <x v="141"/>
    </i>
    <i r="1">
      <x v="153"/>
    </i>
    <i>
      <x v="293"/>
    </i>
    <i r="1">
      <x v="260"/>
    </i>
    <i r="1">
      <x v="416"/>
    </i>
    <i>
      <x v="284"/>
    </i>
    <i r="1">
      <x v="409"/>
    </i>
    <i r="1">
      <x v="477"/>
    </i>
    <i>
      <x v="124"/>
    </i>
    <i r="1">
      <x v="325"/>
    </i>
    <i>
      <x v="276"/>
    </i>
    <i r="1">
      <x v="182"/>
    </i>
    <i>
      <x v="154"/>
    </i>
    <i r="1">
      <x v="129"/>
    </i>
    <i>
      <x v="109"/>
    </i>
    <i r="1">
      <x v="177"/>
    </i>
    <i>
      <x v="237"/>
    </i>
    <i r="1">
      <x v="340"/>
    </i>
    <i>
      <x v="282"/>
    </i>
    <i r="1">
      <x v="56"/>
    </i>
    <i>
      <x v="88"/>
    </i>
    <i r="1">
      <x v="247"/>
    </i>
    <i>
      <x v="338"/>
    </i>
    <i r="1">
      <x v="62"/>
    </i>
    <i>
      <x v="244"/>
    </i>
    <i r="1">
      <x v="48"/>
    </i>
    <i>
      <x v="29"/>
    </i>
    <i r="1">
      <x v="287"/>
    </i>
    <i>
      <x v="285"/>
    </i>
    <i r="1">
      <x v="526"/>
    </i>
    <i>
      <x v="232"/>
    </i>
    <i r="1">
      <x v="460"/>
    </i>
    <i>
      <x v="106"/>
    </i>
    <i r="1">
      <x v="282"/>
    </i>
    <i>
      <x v="283"/>
    </i>
    <i r="1">
      <x v="554"/>
    </i>
    <i>
      <x v="26"/>
    </i>
    <i r="1">
      <x v="59"/>
    </i>
    <i>
      <x v="136"/>
    </i>
    <i r="1">
      <x v="244"/>
    </i>
    <i>
      <x v="65"/>
    </i>
    <i r="1">
      <x v="93"/>
    </i>
    <i>
      <x v="245"/>
    </i>
    <i r="1">
      <x v="151"/>
    </i>
    <i>
      <x v="12"/>
    </i>
    <i r="1">
      <x v="458"/>
    </i>
    <i>
      <x v="144"/>
    </i>
    <i r="1">
      <x v="400"/>
    </i>
    <i>
      <x v="304"/>
    </i>
    <i r="1">
      <x v="478"/>
    </i>
    <i>
      <x v="92"/>
    </i>
    <i r="1">
      <x v="181"/>
    </i>
    <i>
      <x v="311"/>
    </i>
    <i r="1">
      <x v="266"/>
    </i>
    <i>
      <x v="252"/>
    </i>
    <i r="1">
      <x v="70"/>
    </i>
    <i>
      <x v="183"/>
    </i>
    <i r="1">
      <x v="2"/>
    </i>
    <i r="1">
      <x v="6"/>
    </i>
    <i>
      <x v="95"/>
    </i>
    <i r="1">
      <x v="530"/>
    </i>
    <i>
      <x v="184"/>
    </i>
    <i r="1">
      <x v="81"/>
    </i>
    <i>
      <x v="266"/>
    </i>
    <i r="1">
      <x v="536"/>
    </i>
    <i>
      <x v="213"/>
    </i>
    <i r="1">
      <x v="442"/>
    </i>
    <i>
      <x v="102"/>
    </i>
    <i r="1">
      <x v="597"/>
    </i>
    <i>
      <x v="234"/>
    </i>
    <i r="1">
      <x v="366"/>
    </i>
    <i>
      <x v="240"/>
    </i>
    <i r="1">
      <x v="546"/>
    </i>
    <i>
      <x v="253"/>
    </i>
    <i r="1">
      <x v="206"/>
    </i>
    <i>
      <x v="325"/>
    </i>
    <i r="1">
      <x v="567"/>
    </i>
    <i>
      <x v="341"/>
    </i>
    <i r="1">
      <x v="276"/>
    </i>
    <i r="1">
      <x v="561"/>
    </i>
    <i>
      <x v="126"/>
    </i>
    <i r="1">
      <x v="116"/>
    </i>
    <i r="1">
      <x v="401"/>
    </i>
    <i>
      <x v="14"/>
    </i>
    <i r="1">
      <x v="180"/>
    </i>
    <i r="1">
      <x v="421"/>
    </i>
    <i r="1">
      <x v="488"/>
    </i>
    <i>
      <x v="261"/>
    </i>
    <i r="1">
      <x v="462"/>
    </i>
    <i>
      <x v="305"/>
    </i>
    <i r="1">
      <x v="318"/>
    </i>
    <i r="1">
      <x v="596"/>
    </i>
    <i>
      <x v="55"/>
    </i>
    <i r="1">
      <x v="251"/>
    </i>
    <i r="1">
      <x v="521"/>
    </i>
    <i>
      <x v="192"/>
    </i>
    <i r="1">
      <x v="105"/>
    </i>
    <i r="1">
      <x v="464"/>
    </i>
    <i>
      <x v="3"/>
    </i>
    <i r="1">
      <x v="363"/>
    </i>
    <i>
      <x v="85"/>
    </i>
    <i r="1">
      <x v="31"/>
    </i>
    <i>
      <x v="299"/>
    </i>
    <i r="1">
      <x v="184"/>
    </i>
    <i>
      <x v="158"/>
    </i>
    <i r="1">
      <x v="112"/>
    </i>
    <i>
      <x v="9"/>
    </i>
    <i r="1">
      <x v="97"/>
    </i>
    <i>
      <x v="277"/>
    </i>
    <i r="1">
      <x v="489"/>
    </i>
    <i>
      <x v="82"/>
    </i>
    <i r="1">
      <x v="216"/>
    </i>
    <i>
      <x v="287"/>
    </i>
    <i r="1">
      <x v="61"/>
    </i>
    <i>
      <x v="340"/>
    </i>
    <i r="1">
      <x v="171"/>
    </i>
    <i>
      <x v="350"/>
    </i>
    <i r="1">
      <x v="37"/>
    </i>
    <i r="1">
      <x v="267"/>
    </i>
    <i>
      <x v="345"/>
    </i>
    <i r="1">
      <x v="579"/>
    </i>
    <i>
      <x v="294"/>
    </i>
    <i r="1">
      <x v="94"/>
    </i>
    <i r="1">
      <x v="449"/>
    </i>
    <i>
      <x v="312"/>
    </i>
    <i r="1">
      <x v="402"/>
    </i>
    <i>
      <x v="332"/>
    </i>
    <i r="1">
      <x v="383"/>
    </i>
    <i>
      <x v="15"/>
    </i>
    <i r="1">
      <x v="150"/>
    </i>
    <i>
      <x v="179"/>
    </i>
    <i r="1">
      <x v="141"/>
    </i>
    <i>
      <x v="123"/>
    </i>
    <i r="1">
      <x v="305"/>
    </i>
    <i r="1">
      <x v="338"/>
    </i>
    <i r="1">
      <x v="590"/>
    </i>
    <i>
      <x v="302"/>
    </i>
    <i r="1">
      <x v="294"/>
    </i>
    <i>
      <x v="187"/>
    </i>
    <i r="1">
      <x v="38"/>
    </i>
    <i r="1">
      <x v="593"/>
    </i>
    <i>
      <x v="272"/>
    </i>
    <i r="1">
      <x v="529"/>
    </i>
    <i>
      <x v="324"/>
    </i>
    <i r="1">
      <x v="370"/>
    </i>
    <i>
      <x v="333"/>
    </i>
    <i r="1">
      <x v="347"/>
    </i>
    <i>
      <x v="212"/>
    </i>
    <i r="1">
      <x v="358"/>
    </i>
    <i>
      <x v="83"/>
    </i>
    <i r="1">
      <x v="179"/>
    </i>
    <i>
      <x v="180"/>
    </i>
    <i r="1">
      <x v="235"/>
    </i>
    <i>
      <x v="122"/>
    </i>
    <i r="1">
      <x v="270"/>
    </i>
    <i>
      <x v="36"/>
    </i>
    <i r="1">
      <x v="100"/>
    </i>
    <i r="1">
      <x v="231"/>
    </i>
    <i r="1">
      <x v="569"/>
    </i>
    <i r="1">
      <x v="592"/>
    </i>
    <i>
      <x v="189"/>
    </i>
    <i r="1">
      <x v="80"/>
    </i>
    <i r="1">
      <x v="599"/>
    </i>
    <i>
      <x v="62"/>
    </i>
    <i r="1">
      <x v="8"/>
    </i>
    <i>
      <x v="98"/>
    </i>
    <i r="1">
      <x v="290"/>
    </i>
    <i>
      <x v="150"/>
    </i>
    <i r="1">
      <x v="4"/>
    </i>
    <i>
      <x v="47"/>
    </i>
    <i r="1">
      <x v="140"/>
    </i>
    <i>
      <x v="308"/>
    </i>
    <i r="1">
      <x v="24"/>
    </i>
    <i>
      <x v="164"/>
    </i>
    <i r="1">
      <x v="334"/>
    </i>
    <i>
      <x v="195"/>
    </i>
    <i r="1">
      <x v="566"/>
    </i>
    <i>
      <x v="166"/>
    </i>
    <i r="1">
      <x v="336"/>
    </i>
    <i r="1">
      <x v="350"/>
    </i>
    <i>
      <x v="68"/>
    </i>
    <i r="1">
      <x v="241"/>
    </i>
    <i r="1">
      <x v="313"/>
    </i>
    <i>
      <x v="255"/>
    </i>
    <i r="1">
      <x v="54"/>
    </i>
    <i r="1">
      <x v="223"/>
    </i>
    <i r="1">
      <x v="586"/>
    </i>
    <i>
      <x v="112"/>
    </i>
    <i r="1">
      <x v="195"/>
    </i>
    <i r="1">
      <x v="266"/>
    </i>
    <i r="1">
      <x v="415"/>
    </i>
    <i r="1">
      <x v="527"/>
    </i>
    <i>
      <x v="157"/>
    </i>
    <i r="1">
      <x v="439"/>
    </i>
    <i r="1">
      <x v="553"/>
    </i>
    <i>
      <x v="13"/>
    </i>
    <i r="1">
      <x v="232"/>
    </i>
    <i>
      <x v="69"/>
    </i>
    <i r="1">
      <x v="47"/>
    </i>
    <i>
      <x v="251"/>
    </i>
    <i r="1">
      <x v="429"/>
    </i>
    <i>
      <x v="318"/>
    </i>
    <i r="1">
      <x v="268"/>
    </i>
    <i>
      <x v="271"/>
    </i>
    <i r="1">
      <x v="557"/>
    </i>
    <i>
      <x v="4"/>
    </i>
    <i r="1">
      <x v="394"/>
    </i>
    <i r="1">
      <x v="564"/>
    </i>
    <i>
      <x v="20"/>
    </i>
    <i r="1">
      <x v="345"/>
    </i>
    <i r="1">
      <x v="444"/>
    </i>
    <i>
      <x v="256"/>
    </i>
    <i r="1">
      <x v="187"/>
    </i>
    <i>
      <x v="235"/>
    </i>
    <i r="1">
      <x v="289"/>
    </i>
    <i>
      <x v="105"/>
    </i>
    <i r="1">
      <x v="470"/>
    </i>
    <i>
      <x v="217"/>
    </i>
    <i r="1">
      <x v="33"/>
    </i>
    <i>
      <x v="93"/>
    </i>
    <i r="1">
      <x v="485"/>
    </i>
    <i>
      <x v="8"/>
    </i>
    <i r="1">
      <x v="154"/>
    </i>
    <i r="1">
      <x v="574"/>
    </i>
    <i>
      <x v="23"/>
    </i>
    <i r="1">
      <x v="250"/>
    </i>
    <i r="1">
      <x v="386"/>
    </i>
    <i>
      <x v="238"/>
    </i>
    <i r="1">
      <x v="544"/>
    </i>
    <i>
      <x v="31"/>
    </i>
    <i r="1">
      <x v="262"/>
    </i>
    <i r="1">
      <x v="447"/>
    </i>
    <i>
      <x v="128"/>
    </i>
    <i r="1">
      <x v="134"/>
    </i>
    <i r="1">
      <x v="273"/>
    </i>
    <i>
      <x v="188"/>
    </i>
    <i r="1">
      <x v="91"/>
    </i>
    <i r="1">
      <x v="315"/>
    </i>
    <i>
      <x v="18"/>
    </i>
    <i r="1">
      <x v="52"/>
    </i>
    <i>
      <x v="216"/>
    </i>
    <i r="1">
      <x v="220"/>
    </i>
    <i>
      <x v="257"/>
    </i>
    <i r="1">
      <x v="285"/>
    </i>
    <i>
      <x v="99"/>
    </i>
    <i r="1">
      <x v="486"/>
    </i>
    <i>
      <x v="7"/>
    </i>
    <i r="1">
      <x v="1"/>
    </i>
    <i>
      <x v="316"/>
    </i>
    <i r="1">
      <x v="594"/>
    </i>
    <i>
      <x v="196"/>
    </i>
    <i r="1">
      <x v="166"/>
    </i>
    <i>
      <x v="291"/>
    </i>
    <i r="1">
      <x v="169"/>
    </i>
    <i>
      <x v="53"/>
    </i>
    <i r="1">
      <x v="434"/>
    </i>
    <i>
      <x v="51"/>
    </i>
    <i r="1">
      <x v="371"/>
    </i>
    <i>
      <x v="19"/>
    </i>
    <i r="1">
      <x v="283"/>
    </i>
    <i>
      <x v="313"/>
    </i>
    <i r="1">
      <x v="474"/>
    </i>
    <i>
      <x v="280"/>
    </i>
    <i r="1">
      <x v="456"/>
    </i>
    <i>
      <x v="221"/>
    </i>
    <i r="1">
      <x v="476"/>
    </i>
    <i>
      <x v="58"/>
    </i>
    <i r="1">
      <x v="224"/>
    </i>
    <i>
      <x v="320"/>
    </i>
    <i r="1">
      <x v="278"/>
    </i>
    <i>
      <x v="169"/>
    </i>
    <i r="1">
      <x v="533"/>
    </i>
    <i>
      <x v="215"/>
    </i>
    <i r="1">
      <x v="587"/>
    </i>
    <i>
      <x v="171"/>
    </i>
    <i r="1">
      <x v="203"/>
    </i>
    <i r="1">
      <x v="343"/>
    </i>
    <i>
      <x v="292"/>
    </i>
    <i r="1">
      <x v="57"/>
    </i>
    <i r="1">
      <x v="450"/>
    </i>
    <i>
      <x v="301"/>
    </i>
    <i r="1">
      <x v="196"/>
    </i>
    <i r="1">
      <x v="545"/>
    </i>
    <i>
      <x v="44"/>
    </i>
    <i r="1">
      <x v="535"/>
    </i>
    <i>
      <x v="167"/>
    </i>
    <i r="1">
      <x v="577"/>
    </i>
    <i>
      <x v="270"/>
    </i>
    <i r="1">
      <x v="87"/>
    </i>
    <i r="1">
      <x v="329"/>
    </i>
    <i r="1">
      <x v="360"/>
    </i>
    <i>
      <x v="80"/>
    </i>
    <i r="1">
      <x v="71"/>
    </i>
    <i>
      <x v="168"/>
    </i>
    <i r="1">
      <x v="465"/>
    </i>
    <i>
      <x v="289"/>
    </i>
    <i r="1">
      <x v="331"/>
    </i>
    <i>
      <x v="140"/>
    </i>
    <i r="1">
      <x v="32"/>
    </i>
    <i>
      <x v="322"/>
    </i>
    <i r="1">
      <x v="165"/>
    </i>
    <i>
      <x v="218"/>
    </i>
    <i r="1">
      <x v="114"/>
    </i>
    <i>
      <x v="32"/>
    </i>
    <i r="1">
      <x v="320"/>
    </i>
    <i>
      <x v="295"/>
    </i>
    <i r="1">
      <x v="469"/>
    </i>
    <i>
      <x v="57"/>
    </i>
    <i r="1">
      <x v="264"/>
    </i>
    <i r="1">
      <x v="425"/>
    </i>
    <i>
      <x v="228"/>
    </i>
    <i r="1">
      <x v="192"/>
    </i>
    <i>
      <x v="71"/>
    </i>
    <i r="1">
      <x v="339"/>
    </i>
    <i>
      <x v="181"/>
    </i>
    <i r="1">
      <x v="522"/>
    </i>
    <i>
      <x v="163"/>
    </i>
    <i r="1">
      <x v="482"/>
    </i>
    <i>
      <x v="1"/>
    </i>
    <i r="1">
      <x v="248"/>
    </i>
    <i>
      <x v="223"/>
    </i>
    <i r="1">
      <x v="43"/>
    </i>
    <i r="1">
      <x v="322"/>
    </i>
    <i>
      <x v="173"/>
    </i>
    <i r="1">
      <x v="183"/>
    </i>
    <i>
      <x v="337"/>
    </i>
    <i r="1">
      <x v="13"/>
    </i>
    <i r="1">
      <x v="145"/>
    </i>
    <i r="1">
      <x v="588"/>
    </i>
    <i>
      <x v="254"/>
    </i>
    <i r="1">
      <x v="107"/>
    </i>
    <i>
      <x v="259"/>
    </i>
    <i r="1">
      <x v="234"/>
    </i>
    <i>
      <x v="321"/>
    </i>
    <i r="1">
      <x v="319"/>
    </i>
    <i>
      <x v="10"/>
    </i>
    <i r="1">
      <x v="395"/>
    </i>
    <i>
      <x v="100"/>
    </i>
    <i r="1">
      <x v="41"/>
    </i>
    <i>
      <x v="111"/>
    </i>
    <i r="1">
      <x v="7"/>
    </i>
    <i>
      <x v="243"/>
    </i>
    <i r="1">
      <x v="106"/>
    </i>
    <i>
      <x v="17"/>
    </i>
    <i r="1">
      <x v="374"/>
    </i>
    <i r="1">
      <x v="523"/>
    </i>
    <i>
      <x v="108"/>
    </i>
    <i r="1">
      <x v="198"/>
    </i>
    <i r="1">
      <x v="323"/>
    </i>
    <i r="1">
      <x v="500"/>
    </i>
    <i>
      <x v="25"/>
    </i>
    <i r="1">
      <x v="337"/>
    </i>
    <i>
      <x v="27"/>
    </i>
    <i r="1">
      <x v="189"/>
    </i>
    <i>
      <x v="77"/>
    </i>
    <i r="1">
      <x v="163"/>
    </i>
    <i>
      <x v="172"/>
    </i>
    <i r="1">
      <x v="159"/>
    </i>
    <i>
      <x v="30"/>
    </i>
    <i r="1">
      <x v="382"/>
    </i>
    <i>
      <x v="41"/>
    </i>
    <i r="1">
      <x v="364"/>
    </i>
    <i r="1">
      <x v="571"/>
    </i>
    <i>
      <x v="76"/>
    </i>
    <i r="1">
      <x v="30"/>
    </i>
    <i r="1">
      <x v="261"/>
    </i>
    <i>
      <x v="319"/>
    </i>
    <i r="1">
      <x v="42"/>
    </i>
    <i r="1">
      <x v="310"/>
    </i>
    <i>
      <x v="42"/>
    </i>
    <i r="1">
      <x v="311"/>
    </i>
    <i>
      <x v="146"/>
    </i>
    <i r="1">
      <x v="25"/>
    </i>
    <i>
      <x v="170"/>
    </i>
    <i r="1">
      <x v="459"/>
    </i>
    <i>
      <x v="116"/>
    </i>
    <i r="1">
      <x v="204"/>
    </i>
    <i r="1">
      <x v="428"/>
    </i>
    <i>
      <x v="33"/>
    </i>
    <i r="1">
      <x v="461"/>
    </i>
    <i>
      <x v="329"/>
    </i>
    <i r="1">
      <x v="391"/>
    </i>
    <i>
      <x v="247"/>
    </i>
    <i r="1">
      <x v="362"/>
    </i>
    <i>
      <x v="161"/>
    </i>
    <i r="1">
      <x v="255"/>
    </i>
    <i r="1">
      <x v="304"/>
    </i>
    <i>
      <x v="2"/>
    </i>
    <i r="1">
      <x v="111"/>
    </i>
    <i>
      <x v="226"/>
    </i>
    <i r="1">
      <x v="127"/>
    </i>
    <i r="1">
      <x v="573"/>
    </i>
    <i>
      <x v="113"/>
    </i>
    <i r="1">
      <x v="130"/>
    </i>
    <i>
      <x v="137"/>
    </i>
    <i r="1">
      <x v="426"/>
    </i>
    <i>
      <x v="327"/>
    </i>
    <i r="1">
      <x v="453"/>
    </i>
    <i>
      <x v="193"/>
    </i>
    <i r="1">
      <x v="525"/>
    </i>
    <i>
      <x v="279"/>
    </i>
    <i r="1">
      <x v="191"/>
    </i>
    <i>
      <x v="120"/>
    </i>
    <i r="1">
      <x v="520"/>
    </i>
    <i>
      <x v="132"/>
    </i>
    <i r="1">
      <x v="110"/>
    </i>
    <i>
      <x v="199"/>
    </i>
    <i r="1">
      <x v="219"/>
    </i>
    <i>
      <x v="49"/>
    </i>
    <i r="1">
      <x v="242"/>
    </i>
    <i>
      <x v="40"/>
    </i>
    <i r="1">
      <x v="418"/>
    </i>
    <i>
      <x v="231"/>
    </i>
    <i r="1">
      <x v="457"/>
    </i>
    <i>
      <x v="74"/>
    </i>
    <i r="1">
      <x v="417"/>
    </i>
    <i>
      <x v="165"/>
    </i>
    <i r="1">
      <x v="256"/>
    </i>
    <i r="1">
      <x v="353"/>
    </i>
    <i>
      <x v="281"/>
    </i>
    <i r="1">
      <x v="556"/>
    </i>
    <i>
      <x v="135"/>
    </i>
    <i r="1">
      <x v="581"/>
    </i>
    <i>
      <x v="290"/>
    </i>
    <i r="1">
      <x v="200"/>
    </i>
    <i>
      <x v="264"/>
    </i>
    <i r="1">
      <x v="565"/>
    </i>
    <i>
      <x v="162"/>
    </i>
    <i r="1">
      <x v="570"/>
    </i>
    <i>
      <x v="343"/>
    </i>
    <i r="1">
      <x v="115"/>
    </i>
    <i>
      <x v="269"/>
    </i>
    <i r="1">
      <x v="44"/>
    </i>
    <i>
      <x v="134"/>
    </i>
    <i r="1">
      <x v="435"/>
    </i>
    <i>
      <x v="48"/>
    </i>
    <i r="1">
      <x v="86"/>
    </i>
    <i>
      <x v="241"/>
    </i>
    <i r="1">
      <x v="175"/>
    </i>
    <i>
      <x v="114"/>
    </i>
    <i r="1">
      <x v="481"/>
    </i>
    <i>
      <x v="103"/>
    </i>
    <i r="1">
      <x v="414"/>
    </i>
    <i>
      <x v="225"/>
    </i>
    <i r="1">
      <x v="422"/>
    </i>
    <i>
      <x v="185"/>
    </i>
    <i r="1">
      <x v="40"/>
    </i>
    <i>
      <x v="96"/>
    </i>
    <i r="1">
      <x v="405"/>
    </i>
    <i>
      <x v="209"/>
    </i>
    <i r="1">
      <x v="98"/>
    </i>
    <i r="1">
      <x v="143"/>
    </i>
    <i>
      <x v="129"/>
    </i>
    <i r="1">
      <x v="534"/>
    </i>
    <i>
      <x v="22"/>
    </i>
    <i r="1">
      <x v="393"/>
    </i>
    <i>
      <x v="286"/>
    </i>
    <i r="1">
      <x v="88"/>
    </i>
    <i>
      <x v="130"/>
    </i>
    <i r="1">
      <x v="292"/>
    </i>
    <i>
      <x v="70"/>
    </i>
    <i r="1">
      <x v="483"/>
    </i>
    <i>
      <x v="75"/>
    </i>
    <i r="1">
      <x v="558"/>
    </i>
    <i>
      <x v="198"/>
    </i>
    <i r="1">
      <x v="598"/>
    </i>
    <i>
      <x v="227"/>
    </i>
    <i r="1">
      <x v="452"/>
    </i>
    <i>
      <x v="67"/>
    </i>
    <i r="1">
      <x v="368"/>
    </i>
    <i>
      <x v="139"/>
    </i>
    <i r="1">
      <x v="269"/>
    </i>
    <i>
      <x v="91"/>
    </i>
    <i r="1">
      <x v="11"/>
    </i>
    <i>
      <x v="249"/>
    </i>
    <i r="1">
      <x v="389"/>
    </i>
    <i>
      <x v="24"/>
    </i>
    <i r="1">
      <x v="379"/>
    </i>
    <i>
      <x v="303"/>
    </i>
    <i r="1">
      <x v="72"/>
    </i>
    <i>
      <x v="43"/>
    </i>
    <i r="1">
      <x v="563"/>
    </i>
    <i>
      <x v="117"/>
    </i>
    <i r="1">
      <x v="162"/>
    </i>
    <i>
      <x v="203"/>
    </i>
    <i r="1">
      <x v="440"/>
    </i>
    <i>
      <x v="190"/>
    </i>
    <i r="1">
      <x v="513"/>
    </i>
    <i>
      <x v="328"/>
    </i>
    <i r="1">
      <x v="78"/>
    </i>
    <i>
      <x v="21"/>
    </i>
    <i r="1">
      <x v="420"/>
    </i>
    <i>
      <x v="56"/>
    </i>
    <i r="1">
      <x v="173"/>
    </i>
    <i>
      <x v="330"/>
    </i>
    <i r="1">
      <x v="254"/>
    </i>
    <i>
      <x v="336"/>
    </i>
    <i r="1">
      <x v="161"/>
    </i>
    <i>
      <x v="347"/>
    </i>
    <i r="1">
      <x v="514"/>
    </i>
    <i>
      <x v="298"/>
    </i>
    <i r="1">
      <x v="377"/>
    </i>
    <i>
      <x v="159"/>
    </i>
    <i r="1">
      <x v="518"/>
    </i>
    <i>
      <x v="335"/>
    </i>
    <i r="1">
      <x v="252"/>
    </i>
    <i>
      <x v="46"/>
    </i>
    <i r="1">
      <x v="10"/>
    </i>
    <i>
      <x v="275"/>
    </i>
    <i r="1">
      <x v="9"/>
    </i>
    <i>
      <x v="194"/>
    </i>
    <i r="1">
      <x v="108"/>
    </i>
    <i>
      <x v="110"/>
    </i>
    <i r="1">
      <x v="293"/>
    </i>
    <i>
      <x v="97"/>
    </i>
    <i r="1">
      <x v="306"/>
    </i>
    <i>
      <x v="131"/>
    </i>
    <i r="1">
      <x v="354"/>
    </i>
    <i>
      <x v="208"/>
    </i>
    <i r="1">
      <x v="503"/>
    </i>
    <i>
      <x/>
    </i>
    <i r="1">
      <x v="274"/>
    </i>
    <i>
      <x v="34"/>
    </i>
    <i r="1">
      <x v="69"/>
    </i>
    <i>
      <x v="268"/>
    </i>
    <i r="1">
      <x v="17"/>
    </i>
    <i>
      <x v="229"/>
    </i>
    <i r="1">
      <x v="515"/>
    </i>
    <i>
      <x v="348"/>
    </i>
    <i r="1">
      <x v="214"/>
    </i>
    <i>
      <x v="310"/>
    </i>
    <i r="1">
      <x v="467"/>
    </i>
    <i>
      <x v="45"/>
    </i>
    <i r="1">
      <x v="63"/>
    </i>
    <i>
      <x v="220"/>
    </i>
    <i r="1">
      <x v="344"/>
    </i>
    <i>
      <x v="143"/>
    </i>
    <i r="1">
      <x v="433"/>
    </i>
    <i>
      <x v="6"/>
    </i>
    <i r="1">
      <x v="584"/>
    </i>
    <i>
      <x v="119"/>
    </i>
    <i r="1">
      <x v="47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Weeks.on.chart" fld="5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ndeed.com/career-advice/career-development/excel-normal-distribution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727AC-71C4-4BA2-A542-0A89101BADBA}">
  <dimension ref="A1:T762"/>
  <sheetViews>
    <sheetView workbookViewId="0">
      <selection activeCell="A2" sqref="A2:F3"/>
    </sheetView>
  </sheetViews>
  <sheetFormatPr defaultRowHeight="15" x14ac:dyDescent="0.25"/>
  <cols>
    <col min="1" max="1" width="51.5703125" bestFit="1" customWidth="1"/>
    <col min="2" max="2" width="55" bestFit="1" customWidth="1"/>
    <col min="3" max="3" width="14.140625" bestFit="1" customWidth="1"/>
    <col min="4" max="4" width="9.42578125" bestFit="1" customWidth="1"/>
    <col min="5" max="5" width="11.28515625" bestFit="1" customWidth="1"/>
    <col min="6" max="6" width="10.140625" bestFit="1" customWidth="1"/>
    <col min="7" max="7" width="6.42578125" hidden="1" customWidth="1"/>
    <col min="8" max="8" width="8.42578125" hidden="1" customWidth="1"/>
    <col min="9" max="9" width="14.140625" hidden="1" customWidth="1"/>
    <col min="10" max="10" width="14.42578125" hidden="1" customWidth="1"/>
    <col min="11" max="11" width="18.85546875" hidden="1" customWidth="1"/>
    <col min="12" max="12" width="10.5703125" hidden="1" customWidth="1"/>
    <col min="13" max="13" width="9.140625" hidden="1" customWidth="1"/>
    <col min="14" max="14" width="14.42578125" hidden="1" customWidth="1"/>
    <col min="15" max="15" width="16.85546875" hidden="1" customWidth="1"/>
    <col min="16" max="16" width="12.5703125" hidden="1" customWidth="1"/>
    <col min="17" max="17" width="10.5703125" hidden="1" customWidth="1"/>
    <col min="18" max="18" width="8.5703125" hidden="1" customWidth="1"/>
    <col min="19" max="19" width="6.140625" hidden="1" customWidth="1"/>
    <col min="20" max="20" width="16" bestFit="1" customWidth="1"/>
  </cols>
  <sheetData>
    <row r="1" spans="1:20" x14ac:dyDescent="0.25">
      <c r="A1" s="16" t="s">
        <v>976</v>
      </c>
      <c r="B1" s="12" t="s">
        <v>975</v>
      </c>
      <c r="C1" s="12" t="s">
        <v>601</v>
      </c>
      <c r="D1" s="12" t="s">
        <v>602</v>
      </c>
      <c r="E1" s="12" t="s">
        <v>604</v>
      </c>
      <c r="F1" s="12" t="s">
        <v>610</v>
      </c>
      <c r="G1" s="12" t="s">
        <v>603</v>
      </c>
      <c r="H1" s="12" t="s">
        <v>605</v>
      </c>
      <c r="I1" s="12" t="s">
        <v>606</v>
      </c>
      <c r="J1" s="12" t="s">
        <v>607</v>
      </c>
      <c r="K1" s="12" t="s">
        <v>608</v>
      </c>
      <c r="L1" s="12" t="s">
        <v>609</v>
      </c>
      <c r="M1" s="12" t="s">
        <v>611</v>
      </c>
      <c r="N1" s="12" t="s">
        <v>612</v>
      </c>
      <c r="O1" s="12" t="s">
        <v>613</v>
      </c>
      <c r="P1" s="12" t="s">
        <v>614</v>
      </c>
      <c r="Q1" s="12" t="s">
        <v>615</v>
      </c>
      <c r="R1" s="12" t="s">
        <v>616</v>
      </c>
      <c r="S1" s="12" t="s">
        <v>977</v>
      </c>
      <c r="T1" s="13" t="s">
        <v>1519</v>
      </c>
    </row>
    <row r="2" spans="1:20" x14ac:dyDescent="0.25">
      <c r="A2" s="14" t="s">
        <v>1112</v>
      </c>
      <c r="B2" s="10" t="s">
        <v>7</v>
      </c>
      <c r="C2" s="10">
        <v>0.60899999999999999</v>
      </c>
      <c r="D2" s="10">
        <v>0.92300000000000004</v>
      </c>
      <c r="E2" s="10">
        <v>-3.9079999999999999</v>
      </c>
      <c r="F2" s="10">
        <v>0.96099999999999997</v>
      </c>
      <c r="G2" s="10">
        <v>9</v>
      </c>
      <c r="H2" s="10">
        <v>1</v>
      </c>
      <c r="I2" s="10">
        <v>3.3799999999999997E-2</v>
      </c>
      <c r="J2" s="10">
        <v>0.16</v>
      </c>
      <c r="K2" s="10">
        <v>4.7299999999999996E-6</v>
      </c>
      <c r="L2" s="10">
        <v>0.29499999999999998</v>
      </c>
      <c r="M2" s="10">
        <v>115.996</v>
      </c>
      <c r="N2" s="10">
        <v>294987</v>
      </c>
      <c r="O2" s="10">
        <v>4</v>
      </c>
      <c r="P2" s="10">
        <v>44.235300000000002</v>
      </c>
      <c r="Q2" s="10">
        <v>11</v>
      </c>
      <c r="R2" s="10">
        <v>1</v>
      </c>
      <c r="S2" s="10" t="s">
        <v>978</v>
      </c>
      <c r="T2">
        <v>58</v>
      </c>
    </row>
    <row r="3" spans="1:20" x14ac:dyDescent="0.25">
      <c r="A3" s="14" t="s">
        <v>115</v>
      </c>
      <c r="B3" s="10" t="s">
        <v>116</v>
      </c>
      <c r="C3" s="10">
        <v>0.45900000000000002</v>
      </c>
      <c r="D3" s="10">
        <v>0.83</v>
      </c>
      <c r="E3" s="10">
        <v>-6.2539999999999996</v>
      </c>
      <c r="F3" s="10">
        <v>0.43099999999999999</v>
      </c>
      <c r="G3" s="10">
        <v>2</v>
      </c>
      <c r="H3" s="10">
        <v>1</v>
      </c>
      <c r="I3" s="10">
        <v>3.6400000000000002E-2</v>
      </c>
      <c r="J3" s="10">
        <v>5.1499999999999998E-5</v>
      </c>
      <c r="K3" s="10">
        <v>1.3999999999999999E-4</v>
      </c>
      <c r="L3" s="10">
        <v>0.20599999999999999</v>
      </c>
      <c r="M3" s="10">
        <v>155.82599999999999</v>
      </c>
      <c r="N3" s="10">
        <v>316733</v>
      </c>
      <c r="O3" s="10">
        <v>4</v>
      </c>
      <c r="P3" s="10">
        <v>28.215890000000002</v>
      </c>
      <c r="Q3" s="10">
        <v>14</v>
      </c>
      <c r="R3" s="10">
        <v>1</v>
      </c>
      <c r="S3" s="10" t="s">
        <v>1496</v>
      </c>
      <c r="T3">
        <v>57</v>
      </c>
    </row>
    <row r="4" spans="1:20" x14ac:dyDescent="0.25">
      <c r="A4" s="15" t="s">
        <v>83</v>
      </c>
      <c r="B4" s="11" t="s">
        <v>84</v>
      </c>
      <c r="C4" s="11">
        <v>0.55700000000000005</v>
      </c>
      <c r="D4" s="11">
        <v>0.55300000000000005</v>
      </c>
      <c r="E4" s="11">
        <v>-7.9539999999999997</v>
      </c>
      <c r="F4" s="11">
        <v>0.253</v>
      </c>
      <c r="G4" s="11">
        <v>1</v>
      </c>
      <c r="H4" s="11">
        <v>1</v>
      </c>
      <c r="I4" s="11">
        <v>3.1899999999999998E-2</v>
      </c>
      <c r="J4" s="11">
        <v>0.247</v>
      </c>
      <c r="K4" s="11">
        <v>0</v>
      </c>
      <c r="L4" s="11">
        <v>0.125</v>
      </c>
      <c r="M4" s="11">
        <v>139.821</v>
      </c>
      <c r="N4" s="11">
        <v>239987</v>
      </c>
      <c r="O4" s="11">
        <v>4</v>
      </c>
      <c r="P4" s="11">
        <v>33.292439999999999</v>
      </c>
      <c r="Q4" s="11">
        <v>14</v>
      </c>
      <c r="R4" s="11">
        <v>1</v>
      </c>
      <c r="S4" s="11" t="s">
        <v>978</v>
      </c>
      <c r="T4">
        <v>55</v>
      </c>
    </row>
    <row r="5" spans="1:20" x14ac:dyDescent="0.25">
      <c r="A5" s="15" t="s">
        <v>491</v>
      </c>
      <c r="B5" s="11" t="s">
        <v>492</v>
      </c>
      <c r="C5" s="11">
        <v>0.53400000000000003</v>
      </c>
      <c r="D5" s="11">
        <v>0.70799999999999996</v>
      </c>
      <c r="E5" s="11">
        <v>-5.7320000000000002</v>
      </c>
      <c r="F5" s="11">
        <v>0.48799999999999999</v>
      </c>
      <c r="G5" s="11">
        <v>11</v>
      </c>
      <c r="H5" s="11">
        <v>1</v>
      </c>
      <c r="I5" s="11">
        <v>4.02E-2</v>
      </c>
      <c r="J5" s="11">
        <v>8.8999999999999996E-2</v>
      </c>
      <c r="K5" s="11">
        <v>0</v>
      </c>
      <c r="L5" s="11">
        <v>0.192</v>
      </c>
      <c r="M5" s="11">
        <v>130.63900000000001</v>
      </c>
      <c r="N5" s="11">
        <v>286480</v>
      </c>
      <c r="O5" s="11">
        <v>4</v>
      </c>
      <c r="P5" s="11">
        <v>45.462719999999997</v>
      </c>
      <c r="Q5" s="11">
        <v>12</v>
      </c>
      <c r="R5" s="11">
        <v>1</v>
      </c>
      <c r="S5" s="11" t="s">
        <v>1496</v>
      </c>
      <c r="T5">
        <v>54</v>
      </c>
    </row>
    <row r="6" spans="1:20" x14ac:dyDescent="0.25">
      <c r="A6" s="15" t="s">
        <v>392</v>
      </c>
      <c r="B6" s="11" t="s">
        <v>393</v>
      </c>
      <c r="C6" s="11">
        <v>0.54500000000000004</v>
      </c>
      <c r="D6" s="11">
        <v>0.86499999999999999</v>
      </c>
      <c r="E6" s="11">
        <v>-5.7080000000000002</v>
      </c>
      <c r="F6" s="11">
        <v>0.54300000000000004</v>
      </c>
      <c r="G6" s="11">
        <v>11</v>
      </c>
      <c r="H6" s="11">
        <v>0</v>
      </c>
      <c r="I6" s="11">
        <v>2.86E-2</v>
      </c>
      <c r="J6" s="11">
        <v>6.6400000000000001E-3</v>
      </c>
      <c r="K6" s="11">
        <v>1.1199999999999999E-5</v>
      </c>
      <c r="L6" s="11">
        <v>0.16800000000000001</v>
      </c>
      <c r="M6" s="11">
        <v>99.01</v>
      </c>
      <c r="N6" s="11">
        <v>233933</v>
      </c>
      <c r="O6" s="11">
        <v>4</v>
      </c>
      <c r="P6" s="11">
        <v>20.134969999999999</v>
      </c>
      <c r="Q6" s="11">
        <v>13</v>
      </c>
      <c r="R6" s="11">
        <v>1</v>
      </c>
      <c r="S6" s="11" t="s">
        <v>1496</v>
      </c>
      <c r="T6">
        <v>53</v>
      </c>
    </row>
    <row r="7" spans="1:20" x14ac:dyDescent="0.25">
      <c r="A7" s="15" t="s">
        <v>52</v>
      </c>
      <c r="B7" s="11" t="s">
        <v>53</v>
      </c>
      <c r="C7" s="11">
        <v>0.52900000000000003</v>
      </c>
      <c r="D7" s="11">
        <v>0.496</v>
      </c>
      <c r="E7" s="11">
        <v>-9.0069999999999997</v>
      </c>
      <c r="F7" s="11">
        <v>0.27800000000000002</v>
      </c>
      <c r="G7" s="11">
        <v>7</v>
      </c>
      <c r="H7" s="11">
        <v>1</v>
      </c>
      <c r="I7" s="11">
        <v>2.9000000000000001E-2</v>
      </c>
      <c r="J7" s="11">
        <v>0.17299999999999999</v>
      </c>
      <c r="K7" s="11">
        <v>0</v>
      </c>
      <c r="L7" s="11">
        <v>0.251</v>
      </c>
      <c r="M7" s="11">
        <v>136.85900000000001</v>
      </c>
      <c r="N7" s="11">
        <v>250547</v>
      </c>
      <c r="O7" s="11">
        <v>4</v>
      </c>
      <c r="P7" s="11">
        <v>43.094819999999999</v>
      </c>
      <c r="Q7" s="11">
        <v>12</v>
      </c>
      <c r="R7" s="11">
        <v>1</v>
      </c>
      <c r="S7" s="11" t="s">
        <v>978</v>
      </c>
      <c r="T7">
        <v>53</v>
      </c>
    </row>
    <row r="8" spans="1:20" x14ac:dyDescent="0.25">
      <c r="A8" s="15" t="s">
        <v>1517</v>
      </c>
      <c r="B8" s="11" t="s">
        <v>1306</v>
      </c>
      <c r="C8" s="11">
        <v>0.442</v>
      </c>
      <c r="D8" s="11">
        <v>0.79300000000000004</v>
      </c>
      <c r="E8" s="11">
        <v>-5.1520000000000001</v>
      </c>
      <c r="F8" s="11">
        <v>0.437</v>
      </c>
      <c r="G8" s="11">
        <v>9</v>
      </c>
      <c r="H8" s="11">
        <v>1</v>
      </c>
      <c r="I8" s="11">
        <v>3.4700000000000002E-2</v>
      </c>
      <c r="J8" s="11">
        <v>4.5600000000000002E-2</v>
      </c>
      <c r="K8" s="11">
        <v>0</v>
      </c>
      <c r="L8" s="11">
        <v>0.32800000000000001</v>
      </c>
      <c r="M8" s="11">
        <v>80.984999999999999</v>
      </c>
      <c r="N8" s="11">
        <v>237267</v>
      </c>
      <c r="O8" s="11">
        <v>4</v>
      </c>
      <c r="P8" s="11">
        <v>89.461569999999995</v>
      </c>
      <c r="Q8" s="11">
        <v>6</v>
      </c>
      <c r="R8" s="11">
        <v>1</v>
      </c>
      <c r="S8" s="11" t="s">
        <v>1496</v>
      </c>
      <c r="T8">
        <v>53</v>
      </c>
    </row>
    <row r="9" spans="1:20" x14ac:dyDescent="0.25">
      <c r="A9" s="15" t="s">
        <v>14</v>
      </c>
      <c r="B9" s="11" t="s">
        <v>1115</v>
      </c>
      <c r="C9" s="11">
        <v>0.55500000000000005</v>
      </c>
      <c r="D9" s="11">
        <v>0.69799999999999995</v>
      </c>
      <c r="E9" s="11">
        <v>-8.8740000000000006</v>
      </c>
      <c r="F9" s="11">
        <v>0.81599999999999995</v>
      </c>
      <c r="G9" s="11">
        <v>0</v>
      </c>
      <c r="H9" s="11">
        <v>1</v>
      </c>
      <c r="I9" s="11">
        <v>2.87E-2</v>
      </c>
      <c r="J9" s="11">
        <v>0.40300000000000002</v>
      </c>
      <c r="K9" s="11">
        <v>0</v>
      </c>
      <c r="L9" s="11">
        <v>8.5099999999999995E-2</v>
      </c>
      <c r="M9" s="11">
        <v>168.12</v>
      </c>
      <c r="N9" s="11">
        <v>277267</v>
      </c>
      <c r="O9" s="11">
        <v>4</v>
      </c>
      <c r="P9" s="11">
        <v>47.989649999999997</v>
      </c>
      <c r="Q9" s="11">
        <v>11</v>
      </c>
      <c r="R9" s="11">
        <v>1</v>
      </c>
      <c r="S9" s="11" t="s">
        <v>978</v>
      </c>
      <c r="T9">
        <v>52</v>
      </c>
    </row>
    <row r="10" spans="1:20" x14ac:dyDescent="0.25">
      <c r="A10" s="14" t="s">
        <v>546</v>
      </c>
      <c r="B10" s="10" t="s">
        <v>1197</v>
      </c>
      <c r="C10" s="10">
        <v>0.53700000000000003</v>
      </c>
      <c r="D10" s="10">
        <v>0.67400000000000004</v>
      </c>
      <c r="E10" s="10">
        <v>-5.1340000000000003</v>
      </c>
      <c r="F10" s="10">
        <v>0.33</v>
      </c>
      <c r="G10" s="10">
        <v>5</v>
      </c>
      <c r="H10" s="10">
        <v>0</v>
      </c>
      <c r="I10" s="10">
        <v>2.7699999999999999E-2</v>
      </c>
      <c r="J10" s="10">
        <v>8.8000000000000005E-3</v>
      </c>
      <c r="K10" s="10">
        <v>0</v>
      </c>
      <c r="L10" s="10">
        <v>0.26500000000000001</v>
      </c>
      <c r="M10" s="10">
        <v>136.00200000000001</v>
      </c>
      <c r="N10" s="10">
        <v>214107</v>
      </c>
      <c r="O10" s="10">
        <v>4</v>
      </c>
      <c r="P10" s="10">
        <v>40.219270000000002</v>
      </c>
      <c r="Q10" s="10">
        <v>10</v>
      </c>
      <c r="R10" s="10">
        <v>1</v>
      </c>
      <c r="S10" s="10" t="s">
        <v>1496</v>
      </c>
      <c r="T10">
        <v>51</v>
      </c>
    </row>
    <row r="11" spans="1:20" x14ac:dyDescent="0.25">
      <c r="A11" s="14" t="s">
        <v>874</v>
      </c>
      <c r="B11" s="10" t="s">
        <v>875</v>
      </c>
      <c r="C11" s="10">
        <v>0.57099999999999995</v>
      </c>
      <c r="D11" s="10">
        <v>0.83</v>
      </c>
      <c r="E11" s="10">
        <v>-6.7569999999999997</v>
      </c>
      <c r="F11" s="10">
        <v>0.48299999999999998</v>
      </c>
      <c r="G11" s="10">
        <v>10</v>
      </c>
      <c r="H11" s="10">
        <v>1</v>
      </c>
      <c r="I11" s="10">
        <v>4.5999999999999999E-2</v>
      </c>
      <c r="J11" s="10">
        <v>0.26500000000000001</v>
      </c>
      <c r="K11" s="10">
        <v>0</v>
      </c>
      <c r="L11" s="10">
        <v>7.6399999999999996E-2</v>
      </c>
      <c r="M11" s="10">
        <v>159.87200000000001</v>
      </c>
      <c r="N11" s="10">
        <v>287933</v>
      </c>
      <c r="O11" s="10">
        <v>4</v>
      </c>
      <c r="P11" s="10">
        <v>32.09843</v>
      </c>
      <c r="Q11" s="10">
        <v>12</v>
      </c>
      <c r="R11" s="10">
        <v>1</v>
      </c>
      <c r="S11" s="10" t="s">
        <v>1496</v>
      </c>
      <c r="T11">
        <v>49</v>
      </c>
    </row>
    <row r="12" spans="1:20" x14ac:dyDescent="0.25">
      <c r="A12" s="15" t="s">
        <v>491</v>
      </c>
      <c r="B12" s="11" t="s">
        <v>492</v>
      </c>
      <c r="C12" s="11">
        <v>0.54100000000000004</v>
      </c>
      <c r="D12" s="11">
        <v>0.86399999999999999</v>
      </c>
      <c r="E12" s="11">
        <v>-4.915</v>
      </c>
      <c r="F12" s="11">
        <v>0.435</v>
      </c>
      <c r="G12" s="11">
        <v>1</v>
      </c>
      <c r="H12" s="11">
        <v>1</v>
      </c>
      <c r="I12" s="11">
        <v>3.5700000000000003E-2</v>
      </c>
      <c r="J12" s="11">
        <v>1.1800000000000001E-3</v>
      </c>
      <c r="K12" s="11">
        <v>0</v>
      </c>
      <c r="L12" s="11">
        <v>8.9599999999999999E-2</v>
      </c>
      <c r="M12" s="11">
        <v>124.557</v>
      </c>
      <c r="N12" s="11">
        <v>216067</v>
      </c>
      <c r="O12" s="11">
        <v>4</v>
      </c>
      <c r="P12" s="11">
        <v>23.779299999999999</v>
      </c>
      <c r="Q12" s="11">
        <v>9</v>
      </c>
      <c r="R12" s="11">
        <v>1</v>
      </c>
      <c r="S12" s="11" t="s">
        <v>1496</v>
      </c>
      <c r="T12">
        <v>47</v>
      </c>
    </row>
    <row r="13" spans="1:20" x14ac:dyDescent="0.25">
      <c r="A13" s="14" t="s">
        <v>1485</v>
      </c>
      <c r="B13" s="10" t="s">
        <v>639</v>
      </c>
      <c r="C13" s="10">
        <v>0.78</v>
      </c>
      <c r="D13" s="10">
        <v>0.76800000000000002</v>
      </c>
      <c r="E13" s="10">
        <v>-4.3250000000000002</v>
      </c>
      <c r="F13" s="10">
        <v>0.50700000000000001</v>
      </c>
      <c r="G13" s="10">
        <v>6</v>
      </c>
      <c r="H13" s="10">
        <v>0</v>
      </c>
      <c r="I13" s="10">
        <v>0.23799999999999999</v>
      </c>
      <c r="J13" s="10">
        <v>3.7100000000000001E-2</v>
      </c>
      <c r="K13" s="10">
        <v>2.34E-6</v>
      </c>
      <c r="L13" s="10">
        <v>0.51800000000000002</v>
      </c>
      <c r="M13" s="10">
        <v>80.063000000000002</v>
      </c>
      <c r="N13" s="10">
        <v>404107</v>
      </c>
      <c r="O13" s="10">
        <v>4</v>
      </c>
      <c r="P13" s="10">
        <v>23.24436</v>
      </c>
      <c r="Q13" s="10">
        <v>15</v>
      </c>
      <c r="R13" s="10">
        <v>1</v>
      </c>
      <c r="S13" s="10" t="s">
        <v>1496</v>
      </c>
      <c r="T13">
        <v>44</v>
      </c>
    </row>
    <row r="14" spans="1:20" x14ac:dyDescent="0.25">
      <c r="A14" s="15" t="s">
        <v>415</v>
      </c>
      <c r="B14" s="11" t="s">
        <v>416</v>
      </c>
      <c r="C14" s="11">
        <v>0.45700000000000002</v>
      </c>
      <c r="D14" s="11">
        <v>0.92600000000000005</v>
      </c>
      <c r="E14" s="11">
        <v>-5.4610000000000003</v>
      </c>
      <c r="F14" s="11">
        <v>0.41</v>
      </c>
      <c r="G14" s="11">
        <v>0</v>
      </c>
      <c r="H14" s="11">
        <v>1</v>
      </c>
      <c r="I14" s="11">
        <v>3.7999999999999999E-2</v>
      </c>
      <c r="J14" s="11">
        <v>4.8700000000000002E-4</v>
      </c>
      <c r="K14" s="11">
        <v>5.6900000000000001E-5</v>
      </c>
      <c r="L14" s="11">
        <v>9.4899999999999998E-2</v>
      </c>
      <c r="M14" s="11">
        <v>93.963999999999999</v>
      </c>
      <c r="N14" s="11">
        <v>202027</v>
      </c>
      <c r="O14" s="11">
        <v>4</v>
      </c>
      <c r="P14" s="11">
        <v>30.813970000000001</v>
      </c>
      <c r="Q14" s="11">
        <v>9</v>
      </c>
      <c r="R14" s="11">
        <v>1</v>
      </c>
      <c r="S14" s="11" t="s">
        <v>1496</v>
      </c>
      <c r="T14">
        <v>44</v>
      </c>
    </row>
    <row r="15" spans="1:20" x14ac:dyDescent="0.25">
      <c r="A15" s="15" t="s">
        <v>208</v>
      </c>
      <c r="B15" s="11" t="s">
        <v>925</v>
      </c>
      <c r="C15" s="11">
        <v>0.69099999999999995</v>
      </c>
      <c r="D15" s="11">
        <v>0.68400000000000005</v>
      </c>
      <c r="E15" s="11">
        <v>-7.4660000000000002</v>
      </c>
      <c r="F15" s="11">
        <v>0.65100000000000002</v>
      </c>
      <c r="G15" s="11">
        <v>7</v>
      </c>
      <c r="H15" s="11">
        <v>0</v>
      </c>
      <c r="I15" s="11">
        <v>4.9399999999999999E-2</v>
      </c>
      <c r="J15" s="11">
        <v>6.5200000000000002E-4</v>
      </c>
      <c r="K15" s="11">
        <v>4.5700000000000003E-3</v>
      </c>
      <c r="L15" s="11">
        <v>0.106</v>
      </c>
      <c r="M15" s="11">
        <v>87.308999999999997</v>
      </c>
      <c r="N15" s="11">
        <v>257067</v>
      </c>
      <c r="O15" s="11">
        <v>4</v>
      </c>
      <c r="P15" s="11">
        <v>40.725969999999997</v>
      </c>
      <c r="Q15" s="11">
        <v>8</v>
      </c>
      <c r="R15" s="11">
        <v>1</v>
      </c>
      <c r="S15" s="11" t="s">
        <v>1496</v>
      </c>
      <c r="T15">
        <v>44</v>
      </c>
    </row>
    <row r="16" spans="1:20" x14ac:dyDescent="0.25">
      <c r="A16" s="14" t="s">
        <v>280</v>
      </c>
      <c r="B16" s="10" t="s">
        <v>947</v>
      </c>
      <c r="C16" s="10">
        <v>0.63100000000000001</v>
      </c>
      <c r="D16" s="10">
        <v>0.73399999999999999</v>
      </c>
      <c r="E16" s="10">
        <v>-7.48</v>
      </c>
      <c r="F16" s="10">
        <v>0.59099999999999997</v>
      </c>
      <c r="G16" s="10">
        <v>5</v>
      </c>
      <c r="H16" s="10">
        <v>0</v>
      </c>
      <c r="I16" s="10">
        <v>3.5999999999999997E-2</v>
      </c>
      <c r="J16" s="10">
        <v>0.34799999999999998</v>
      </c>
      <c r="K16" s="10">
        <v>0</v>
      </c>
      <c r="L16" s="10">
        <v>0.13500000000000001</v>
      </c>
      <c r="M16" s="10">
        <v>124.036</v>
      </c>
      <c r="N16" s="10">
        <v>273533</v>
      </c>
      <c r="O16" s="10">
        <v>4</v>
      </c>
      <c r="P16" s="10">
        <v>41.057670000000002</v>
      </c>
      <c r="Q16" s="10">
        <v>12</v>
      </c>
      <c r="R16" s="10">
        <v>1</v>
      </c>
      <c r="S16" s="10" t="s">
        <v>1496</v>
      </c>
      <c r="T16">
        <v>44</v>
      </c>
    </row>
    <row r="17" spans="1:20" x14ac:dyDescent="0.25">
      <c r="A17" s="14" t="s">
        <v>133</v>
      </c>
      <c r="B17" s="10" t="s">
        <v>990</v>
      </c>
      <c r="C17" s="10">
        <v>0.8</v>
      </c>
      <c r="D17" s="10">
        <v>0.875</v>
      </c>
      <c r="E17" s="10">
        <v>-4.952</v>
      </c>
      <c r="F17" s="10">
        <v>0.88200000000000001</v>
      </c>
      <c r="G17" s="10">
        <v>11</v>
      </c>
      <c r="H17" s="10">
        <v>0</v>
      </c>
      <c r="I17" s="10">
        <v>3.3799999999999997E-2</v>
      </c>
      <c r="J17" s="10">
        <v>6.1499999999999999E-2</v>
      </c>
      <c r="K17" s="10">
        <v>2.79E-6</v>
      </c>
      <c r="L17" s="10">
        <v>0.13</v>
      </c>
      <c r="M17" s="10">
        <v>100.033</v>
      </c>
      <c r="N17" s="10">
        <v>233533</v>
      </c>
      <c r="O17" s="10">
        <v>4</v>
      </c>
      <c r="P17" s="10">
        <v>36.322490000000002</v>
      </c>
      <c r="Q17" s="10">
        <v>10</v>
      </c>
      <c r="R17" s="10">
        <v>1</v>
      </c>
      <c r="S17" s="10" t="s">
        <v>978</v>
      </c>
      <c r="T17">
        <v>43</v>
      </c>
    </row>
    <row r="18" spans="1:20" x14ac:dyDescent="0.25">
      <c r="A18" s="14" t="s">
        <v>81</v>
      </c>
      <c r="B18" s="10" t="s">
        <v>1320</v>
      </c>
      <c r="C18" s="10">
        <v>0.83699999999999997</v>
      </c>
      <c r="D18" s="10">
        <v>0.46200000000000002</v>
      </c>
      <c r="E18" s="10">
        <v>-7.89</v>
      </c>
      <c r="F18" s="10">
        <v>0.76200000000000001</v>
      </c>
      <c r="G18" s="10">
        <v>0</v>
      </c>
      <c r="H18" s="10">
        <v>1</v>
      </c>
      <c r="I18" s="10">
        <v>6.0100000000000001E-2</v>
      </c>
      <c r="J18" s="10">
        <v>3.39E-2</v>
      </c>
      <c r="K18" s="10">
        <v>0</v>
      </c>
      <c r="L18" s="10">
        <v>0.09</v>
      </c>
      <c r="M18" s="10">
        <v>139.98599999999999</v>
      </c>
      <c r="N18" s="10">
        <v>201400</v>
      </c>
      <c r="O18" s="10">
        <v>4</v>
      </c>
      <c r="P18" s="10">
        <v>22.515460000000001</v>
      </c>
      <c r="Q18" s="10">
        <v>9</v>
      </c>
      <c r="R18" s="10">
        <v>1</v>
      </c>
      <c r="S18" s="10" t="s">
        <v>1496</v>
      </c>
      <c r="T18">
        <v>43</v>
      </c>
    </row>
    <row r="19" spans="1:20" x14ac:dyDescent="0.25">
      <c r="A19" s="14" t="s">
        <v>46</v>
      </c>
      <c r="B19" s="10" t="s">
        <v>1518</v>
      </c>
      <c r="C19" s="10">
        <v>0.45100000000000001</v>
      </c>
      <c r="D19" s="10">
        <v>0.91100000000000003</v>
      </c>
      <c r="E19" s="10">
        <v>-3.6680000000000001</v>
      </c>
      <c r="F19" s="10">
        <v>0.45500000000000002</v>
      </c>
      <c r="G19" s="10">
        <v>5</v>
      </c>
      <c r="H19" s="10">
        <v>0</v>
      </c>
      <c r="I19" s="10">
        <v>0.14299999999999999</v>
      </c>
      <c r="J19" s="10">
        <v>0.254</v>
      </c>
      <c r="K19" s="10">
        <v>0</v>
      </c>
      <c r="L19" s="10">
        <v>0.17</v>
      </c>
      <c r="M19" s="10">
        <v>198.07499999999999</v>
      </c>
      <c r="N19" s="10">
        <v>266507</v>
      </c>
      <c r="O19" s="10">
        <v>4</v>
      </c>
      <c r="P19" s="10">
        <v>27.545809999999999</v>
      </c>
      <c r="Q19" s="10">
        <v>14</v>
      </c>
      <c r="R19" s="10">
        <v>1</v>
      </c>
      <c r="S19" s="10" t="s">
        <v>1496</v>
      </c>
      <c r="T19">
        <v>42</v>
      </c>
    </row>
    <row r="20" spans="1:20" x14ac:dyDescent="0.25">
      <c r="A20" s="15" t="s">
        <v>1517</v>
      </c>
      <c r="B20" s="11" t="s">
        <v>391</v>
      </c>
      <c r="C20" s="11">
        <v>0.54400000000000004</v>
      </c>
      <c r="D20" s="11">
        <v>0.65900000000000003</v>
      </c>
      <c r="E20" s="11">
        <v>-7.1909999999999998</v>
      </c>
      <c r="F20" s="11">
        <v>0.36099999999999999</v>
      </c>
      <c r="G20" s="11">
        <v>9</v>
      </c>
      <c r="H20" s="11">
        <v>1</v>
      </c>
      <c r="I20" s="11">
        <v>2.98E-2</v>
      </c>
      <c r="J20" s="11">
        <v>0.42699999999999999</v>
      </c>
      <c r="K20" s="11">
        <v>1.33E-6</v>
      </c>
      <c r="L20" s="11">
        <v>0.126</v>
      </c>
      <c r="M20" s="11">
        <v>109.93300000000001</v>
      </c>
      <c r="N20" s="11">
        <v>274933</v>
      </c>
      <c r="O20" s="11">
        <v>4</v>
      </c>
      <c r="P20" s="11">
        <v>73.294020000000003</v>
      </c>
      <c r="Q20" s="11">
        <v>12</v>
      </c>
      <c r="R20" s="11">
        <v>1</v>
      </c>
      <c r="S20" s="11" t="s">
        <v>1496</v>
      </c>
      <c r="T20">
        <v>42</v>
      </c>
    </row>
    <row r="21" spans="1:20" x14ac:dyDescent="0.25">
      <c r="A21" s="14" t="s">
        <v>183</v>
      </c>
      <c r="B21" s="10" t="s">
        <v>1116</v>
      </c>
      <c r="C21" s="10">
        <v>0.58499999999999996</v>
      </c>
      <c r="D21" s="10">
        <v>0.49399999999999999</v>
      </c>
      <c r="E21" s="10">
        <v>-8.7509999999999994</v>
      </c>
      <c r="F21" s="10">
        <v>0.63400000000000001</v>
      </c>
      <c r="G21" s="10">
        <v>3</v>
      </c>
      <c r="H21" s="10">
        <v>1</v>
      </c>
      <c r="I21" s="10">
        <v>3.5299999999999998E-2</v>
      </c>
      <c r="J21" s="10">
        <v>0.36299999999999999</v>
      </c>
      <c r="K21" s="10">
        <v>0</v>
      </c>
      <c r="L21" s="10">
        <v>8.8599999999999998E-2</v>
      </c>
      <c r="M21" s="10">
        <v>133.822</v>
      </c>
      <c r="N21" s="10">
        <v>212200</v>
      </c>
      <c r="O21" s="10">
        <v>4</v>
      </c>
      <c r="P21" s="10">
        <v>22.236180000000001</v>
      </c>
      <c r="Q21" s="10">
        <v>10</v>
      </c>
      <c r="R21" s="10">
        <v>1</v>
      </c>
      <c r="S21" s="10" t="s">
        <v>978</v>
      </c>
      <c r="T21">
        <v>42</v>
      </c>
    </row>
    <row r="22" spans="1:20" x14ac:dyDescent="0.25">
      <c r="A22" s="15" t="s">
        <v>726</v>
      </c>
      <c r="B22" s="11" t="s">
        <v>1135</v>
      </c>
      <c r="C22" s="11">
        <v>0.625</v>
      </c>
      <c r="D22" s="11">
        <v>0.42599999999999999</v>
      </c>
      <c r="E22" s="11">
        <v>-8.3919999999999995</v>
      </c>
      <c r="F22" s="11">
        <v>0.112</v>
      </c>
      <c r="G22" s="11">
        <v>2</v>
      </c>
      <c r="H22" s="11">
        <v>0</v>
      </c>
      <c r="I22" s="11">
        <v>2.7099999999999999E-2</v>
      </c>
      <c r="J22" s="11">
        <v>0.41299999999999998</v>
      </c>
      <c r="K22" s="11">
        <v>0</v>
      </c>
      <c r="L22" s="11">
        <v>0.11600000000000001</v>
      </c>
      <c r="M22" s="11">
        <v>110.018</v>
      </c>
      <c r="N22" s="11">
        <v>270333</v>
      </c>
      <c r="O22" s="11">
        <v>4</v>
      </c>
      <c r="P22" s="11">
        <v>53.406579999999998</v>
      </c>
      <c r="Q22" s="11">
        <v>9</v>
      </c>
      <c r="R22" s="11">
        <v>1</v>
      </c>
      <c r="S22" s="11" t="s">
        <v>978</v>
      </c>
      <c r="T22">
        <v>42</v>
      </c>
    </row>
    <row r="23" spans="1:20" x14ac:dyDescent="0.25">
      <c r="A23" s="15" t="s">
        <v>524</v>
      </c>
      <c r="B23" s="11" t="s">
        <v>1300</v>
      </c>
      <c r="C23" s="11">
        <v>0.57699999999999996</v>
      </c>
      <c r="D23" s="11">
        <v>0.75600000000000001</v>
      </c>
      <c r="E23" s="11">
        <v>-5.82</v>
      </c>
      <c r="F23" s="11">
        <v>0.66300000000000003</v>
      </c>
      <c r="G23" s="11">
        <v>2</v>
      </c>
      <c r="H23" s="11">
        <v>1</v>
      </c>
      <c r="I23" s="11">
        <v>0.115</v>
      </c>
      <c r="J23" s="11">
        <v>0.159</v>
      </c>
      <c r="K23" s="11">
        <v>2.32E-4</v>
      </c>
      <c r="L23" s="11">
        <v>0.249</v>
      </c>
      <c r="M23" s="11">
        <v>176.75</v>
      </c>
      <c r="N23" s="11">
        <v>201173</v>
      </c>
      <c r="O23" s="11">
        <v>4</v>
      </c>
      <c r="P23" s="11">
        <v>64.563929999999999</v>
      </c>
      <c r="Q23" s="11">
        <v>7</v>
      </c>
      <c r="R23" s="11">
        <v>1</v>
      </c>
      <c r="S23" s="11" t="s">
        <v>1496</v>
      </c>
      <c r="T23">
        <v>40</v>
      </c>
    </row>
    <row r="24" spans="1:20" x14ac:dyDescent="0.25">
      <c r="A24" s="15" t="s">
        <v>16</v>
      </c>
      <c r="B24" s="11" t="s">
        <v>17</v>
      </c>
      <c r="C24" s="11">
        <v>0.81299999999999994</v>
      </c>
      <c r="D24" s="11">
        <v>0.94899999999999995</v>
      </c>
      <c r="E24" s="11">
        <v>-2.5630000000000002</v>
      </c>
      <c r="F24" s="11">
        <v>0.79200000000000004</v>
      </c>
      <c r="G24" s="11">
        <v>3</v>
      </c>
      <c r="H24" s="11">
        <v>0</v>
      </c>
      <c r="I24" s="11">
        <v>3.3599999999999998E-2</v>
      </c>
      <c r="J24" s="11">
        <v>0.48599999999999999</v>
      </c>
      <c r="K24" s="11">
        <v>9.7499999999999998E-6</v>
      </c>
      <c r="L24" s="11">
        <v>0.112</v>
      </c>
      <c r="M24" s="11">
        <v>115.06100000000001</v>
      </c>
      <c r="N24" s="11">
        <v>227707</v>
      </c>
      <c r="O24" s="11">
        <v>4</v>
      </c>
      <c r="P24" s="11">
        <v>31.460629999999998</v>
      </c>
      <c r="Q24" s="11">
        <v>10</v>
      </c>
      <c r="R24" s="11">
        <v>1</v>
      </c>
      <c r="S24" s="11" t="s">
        <v>1496</v>
      </c>
      <c r="T24">
        <v>40</v>
      </c>
    </row>
    <row r="25" spans="1:20" x14ac:dyDescent="0.25">
      <c r="A25" s="15" t="s">
        <v>370</v>
      </c>
      <c r="B25" s="11" t="s">
        <v>371</v>
      </c>
      <c r="C25" s="11">
        <v>0.623</v>
      </c>
      <c r="D25" s="11">
        <v>0.64600000000000002</v>
      </c>
      <c r="E25" s="11">
        <v>-9.8879999999999999</v>
      </c>
      <c r="F25" s="11">
        <v>0.49199999999999999</v>
      </c>
      <c r="G25" s="11">
        <v>5</v>
      </c>
      <c r="H25" s="11">
        <v>1</v>
      </c>
      <c r="I25" s="11">
        <v>3.1600000000000003E-2</v>
      </c>
      <c r="J25" s="11">
        <v>3.5000000000000003E-2</v>
      </c>
      <c r="K25" s="11">
        <v>0</v>
      </c>
      <c r="L25" s="11">
        <v>7.3599999999999999E-2</v>
      </c>
      <c r="M25" s="11">
        <v>121.301</v>
      </c>
      <c r="N25" s="11">
        <v>227707</v>
      </c>
      <c r="O25" s="11">
        <v>4</v>
      </c>
      <c r="P25" s="11">
        <v>35.129710000000003</v>
      </c>
      <c r="Q25" s="11">
        <v>11</v>
      </c>
      <c r="R25" s="11">
        <v>1</v>
      </c>
      <c r="S25" s="11" t="s">
        <v>978</v>
      </c>
      <c r="T25">
        <v>39</v>
      </c>
    </row>
    <row r="26" spans="1:20" x14ac:dyDescent="0.25">
      <c r="A26" s="14" t="s">
        <v>576</v>
      </c>
      <c r="B26" s="10" t="s">
        <v>1000</v>
      </c>
      <c r="C26" s="10">
        <v>0.72199999999999998</v>
      </c>
      <c r="D26" s="10">
        <v>0.59499999999999997</v>
      </c>
      <c r="E26" s="10">
        <v>-9.9280000000000008</v>
      </c>
      <c r="F26" s="10">
        <v>0.73799999999999999</v>
      </c>
      <c r="G26" s="10">
        <v>1</v>
      </c>
      <c r="H26" s="10">
        <v>0</v>
      </c>
      <c r="I26" s="10">
        <v>4.1500000000000002E-2</v>
      </c>
      <c r="J26" s="10">
        <v>0.28399999999999997</v>
      </c>
      <c r="K26" s="10">
        <v>5.3799999999999996E-4</v>
      </c>
      <c r="L26" s="10">
        <v>6.9400000000000003E-2</v>
      </c>
      <c r="M26" s="10">
        <v>79.98</v>
      </c>
      <c r="N26" s="10">
        <v>217827</v>
      </c>
      <c r="O26" s="10">
        <v>4</v>
      </c>
      <c r="P26" s="10">
        <v>37.029539999999997</v>
      </c>
      <c r="Q26" s="10">
        <v>9</v>
      </c>
      <c r="R26" s="10">
        <v>1</v>
      </c>
      <c r="S26" s="10" t="s">
        <v>1496</v>
      </c>
      <c r="T26">
        <v>39</v>
      </c>
    </row>
    <row r="27" spans="1:20" x14ac:dyDescent="0.25">
      <c r="A27" s="14" t="s">
        <v>52</v>
      </c>
      <c r="B27" s="10" t="s">
        <v>1271</v>
      </c>
      <c r="C27" s="10">
        <v>0.56899999999999995</v>
      </c>
      <c r="D27" s="10">
        <v>0.76700000000000002</v>
      </c>
      <c r="E27" s="10">
        <v>-6.37</v>
      </c>
      <c r="F27" s="10">
        <v>0.54800000000000004</v>
      </c>
      <c r="G27" s="10">
        <v>8</v>
      </c>
      <c r="H27" s="10">
        <v>1</v>
      </c>
      <c r="I27" s="10">
        <v>3.3099999999999997E-2</v>
      </c>
      <c r="J27" s="10">
        <v>2.92E-2</v>
      </c>
      <c r="K27" s="10">
        <v>0</v>
      </c>
      <c r="L27" s="10">
        <v>8.2199999999999995E-2</v>
      </c>
      <c r="M27" s="10">
        <v>123.73399999999999</v>
      </c>
      <c r="N27" s="10">
        <v>215733</v>
      </c>
      <c r="O27" s="10">
        <v>4</v>
      </c>
      <c r="P27" s="10">
        <v>16.542960000000001</v>
      </c>
      <c r="Q27" s="10">
        <v>10</v>
      </c>
      <c r="R27" s="10">
        <v>1</v>
      </c>
      <c r="S27" s="10" t="s">
        <v>1496</v>
      </c>
      <c r="T27">
        <v>39</v>
      </c>
    </row>
    <row r="28" spans="1:20" x14ac:dyDescent="0.25">
      <c r="A28" s="15" t="s">
        <v>160</v>
      </c>
      <c r="B28" s="11" t="s">
        <v>369</v>
      </c>
      <c r="C28" s="11">
        <v>0.621</v>
      </c>
      <c r="D28" s="11">
        <v>0.88500000000000001</v>
      </c>
      <c r="E28" s="11">
        <v>-6.8259999999999996</v>
      </c>
      <c r="F28" s="11">
        <v>0.55400000000000005</v>
      </c>
      <c r="G28" s="11">
        <v>1</v>
      </c>
      <c r="H28" s="11">
        <v>1</v>
      </c>
      <c r="I28" s="11">
        <v>4.7300000000000002E-2</v>
      </c>
      <c r="J28" s="11">
        <v>4.1799999999999997E-2</v>
      </c>
      <c r="K28" s="11">
        <v>0.49199999999999999</v>
      </c>
      <c r="L28" s="11">
        <v>0.13300000000000001</v>
      </c>
      <c r="M28" s="11">
        <v>109.727</v>
      </c>
      <c r="N28" s="11">
        <v>227973</v>
      </c>
      <c r="O28" s="11">
        <v>4</v>
      </c>
      <c r="P28" s="11">
        <v>61.876620000000003</v>
      </c>
      <c r="Q28" s="11">
        <v>6</v>
      </c>
      <c r="R28" s="11">
        <v>1</v>
      </c>
      <c r="S28" s="11" t="s">
        <v>978</v>
      </c>
      <c r="T28">
        <v>39</v>
      </c>
    </row>
    <row r="29" spans="1:20" x14ac:dyDescent="0.25">
      <c r="A29" s="14" t="s">
        <v>1137</v>
      </c>
      <c r="B29" s="10" t="s">
        <v>373</v>
      </c>
      <c r="C29" s="10">
        <v>0.83699999999999997</v>
      </c>
      <c r="D29" s="10">
        <v>0.81899999999999995</v>
      </c>
      <c r="E29" s="10">
        <v>-5.2450000000000001</v>
      </c>
      <c r="F29" s="10">
        <v>0.64300000000000002</v>
      </c>
      <c r="G29" s="10">
        <v>2</v>
      </c>
      <c r="H29" s="10">
        <v>1</v>
      </c>
      <c r="I29" s="10">
        <v>0.21099999999999999</v>
      </c>
      <c r="J29" s="10">
        <v>5.0699999999999996E-4</v>
      </c>
      <c r="K29" s="10">
        <v>0</v>
      </c>
      <c r="L29" s="10">
        <v>0.32300000000000001</v>
      </c>
      <c r="M29" s="10">
        <v>149.91800000000001</v>
      </c>
      <c r="N29" s="10">
        <v>167400</v>
      </c>
      <c r="O29" s="10">
        <v>4</v>
      </c>
      <c r="P29" s="10">
        <v>23.597809999999999</v>
      </c>
      <c r="Q29" s="10">
        <v>9</v>
      </c>
      <c r="R29" s="10">
        <v>1</v>
      </c>
      <c r="S29" s="10" t="s">
        <v>978</v>
      </c>
      <c r="T29">
        <v>39</v>
      </c>
    </row>
    <row r="30" spans="1:20" x14ac:dyDescent="0.25">
      <c r="A30" s="14" t="s">
        <v>119</v>
      </c>
      <c r="B30" s="10" t="s">
        <v>910</v>
      </c>
      <c r="C30" s="10">
        <v>0.65300000000000002</v>
      </c>
      <c r="D30" s="10">
        <v>0.41699999999999998</v>
      </c>
      <c r="E30" s="10">
        <v>-7.86</v>
      </c>
      <c r="F30" s="10">
        <v>4.24E-2</v>
      </c>
      <c r="G30" s="10">
        <v>9</v>
      </c>
      <c r="H30" s="10">
        <v>1</v>
      </c>
      <c r="I30" s="10">
        <v>4.6199999999999998E-2</v>
      </c>
      <c r="J30" s="10">
        <v>4.3700000000000003E-2</v>
      </c>
      <c r="K30" s="10">
        <v>6.6699999999999995E-5</v>
      </c>
      <c r="L30" s="10">
        <v>0.307</v>
      </c>
      <c r="M30" s="10">
        <v>109.961</v>
      </c>
      <c r="N30" s="10">
        <v>305160</v>
      </c>
      <c r="O30" s="10">
        <v>4</v>
      </c>
      <c r="P30" s="10">
        <v>31.186509999999998</v>
      </c>
      <c r="Q30" s="10">
        <v>14</v>
      </c>
      <c r="R30" s="10">
        <v>1</v>
      </c>
      <c r="S30" s="10" t="s">
        <v>1496</v>
      </c>
      <c r="T30">
        <v>38</v>
      </c>
    </row>
    <row r="31" spans="1:20" x14ac:dyDescent="0.25">
      <c r="A31" s="15" t="s">
        <v>730</v>
      </c>
      <c r="B31" s="11" t="s">
        <v>1152</v>
      </c>
      <c r="C31" s="11">
        <v>0.47099999999999997</v>
      </c>
      <c r="D31" s="11">
        <v>0.93600000000000005</v>
      </c>
      <c r="E31" s="11">
        <v>-3.3540000000000001</v>
      </c>
      <c r="F31" s="11">
        <v>0.45</v>
      </c>
      <c r="G31" s="11">
        <v>11</v>
      </c>
      <c r="H31" s="11">
        <v>1</v>
      </c>
      <c r="I31" s="11">
        <v>4.48E-2</v>
      </c>
      <c r="J31" s="11">
        <v>7.8299999999999995E-2</v>
      </c>
      <c r="K31" s="11">
        <v>0</v>
      </c>
      <c r="L31" s="11">
        <v>0.17100000000000001</v>
      </c>
      <c r="M31" s="11">
        <v>89.881</v>
      </c>
      <c r="N31" s="11">
        <v>208186</v>
      </c>
      <c r="O31" s="11">
        <v>4</v>
      </c>
      <c r="P31" s="11">
        <v>22.214130000000001</v>
      </c>
      <c r="Q31" s="11">
        <v>7</v>
      </c>
      <c r="R31" s="11">
        <v>1</v>
      </c>
      <c r="S31" s="11" t="s">
        <v>1496</v>
      </c>
      <c r="T31">
        <v>38</v>
      </c>
    </row>
    <row r="32" spans="1:20" x14ac:dyDescent="0.25">
      <c r="A32" s="15" t="s">
        <v>512</v>
      </c>
      <c r="B32" s="11" t="s">
        <v>1373</v>
      </c>
      <c r="C32" s="11">
        <v>0.43099999999999999</v>
      </c>
      <c r="D32" s="11">
        <v>0.93799999999999994</v>
      </c>
      <c r="E32" s="11">
        <v>-4.5069999999999997</v>
      </c>
      <c r="F32" s="11">
        <v>0.52300000000000002</v>
      </c>
      <c r="G32" s="11">
        <v>3</v>
      </c>
      <c r="H32" s="11">
        <v>0</v>
      </c>
      <c r="I32" s="11">
        <v>5.4199999999999998E-2</v>
      </c>
      <c r="J32" s="11">
        <v>8.0499999999999999E-3</v>
      </c>
      <c r="K32" s="11">
        <v>0</v>
      </c>
      <c r="L32" s="11">
        <v>0.13800000000000001</v>
      </c>
      <c r="M32" s="11">
        <v>157.46199999999999</v>
      </c>
      <c r="N32" s="11">
        <v>304000</v>
      </c>
      <c r="O32" s="11">
        <v>4</v>
      </c>
      <c r="P32" s="11">
        <v>37.390650000000001</v>
      </c>
      <c r="Q32" s="11">
        <v>12</v>
      </c>
      <c r="R32" s="11">
        <v>1</v>
      </c>
      <c r="S32" s="11" t="s">
        <v>1496</v>
      </c>
      <c r="T32">
        <v>38</v>
      </c>
    </row>
    <row r="33" spans="1:20" x14ac:dyDescent="0.25">
      <c r="A33" s="15" t="s">
        <v>477</v>
      </c>
      <c r="B33" s="11" t="s">
        <v>478</v>
      </c>
      <c r="C33" s="11">
        <v>0.50900000000000001</v>
      </c>
      <c r="D33" s="11">
        <v>0.77400000000000002</v>
      </c>
      <c r="E33" s="11">
        <v>-4.0540000000000003</v>
      </c>
      <c r="F33" s="11">
        <v>8.2400000000000001E-2</v>
      </c>
      <c r="G33" s="11">
        <v>6</v>
      </c>
      <c r="H33" s="11">
        <v>1</v>
      </c>
      <c r="I33" s="11">
        <v>3.3799999999999997E-2</v>
      </c>
      <c r="J33" s="11">
        <v>1.89E-3</v>
      </c>
      <c r="K33" s="11">
        <v>5.4900000000000001E-4</v>
      </c>
      <c r="L33" s="11">
        <v>0.14299999999999999</v>
      </c>
      <c r="M33" s="11">
        <v>116.529</v>
      </c>
      <c r="N33" s="11">
        <v>264707</v>
      </c>
      <c r="O33" s="11">
        <v>4</v>
      </c>
      <c r="P33" s="11">
        <v>51.520099999999999</v>
      </c>
      <c r="Q33" s="11">
        <v>10</v>
      </c>
      <c r="R33" s="11">
        <v>1</v>
      </c>
      <c r="S33" s="11" t="s">
        <v>1496</v>
      </c>
      <c r="T33">
        <v>38</v>
      </c>
    </row>
    <row r="34" spans="1:20" x14ac:dyDescent="0.25">
      <c r="A34" s="14" t="s">
        <v>8</v>
      </c>
      <c r="B34" s="10" t="s">
        <v>9</v>
      </c>
      <c r="C34" s="10">
        <v>0.66100000000000003</v>
      </c>
      <c r="D34" s="10">
        <v>0.34599999999999997</v>
      </c>
      <c r="E34" s="10">
        <v>-9.1150000000000002</v>
      </c>
      <c r="F34" s="10">
        <v>0.25600000000000001</v>
      </c>
      <c r="G34" s="10">
        <v>11</v>
      </c>
      <c r="H34" s="10">
        <v>1</v>
      </c>
      <c r="I34" s="10">
        <v>0.03</v>
      </c>
      <c r="J34" s="10">
        <v>0.45200000000000001</v>
      </c>
      <c r="K34" s="10">
        <v>0</v>
      </c>
      <c r="L34" s="10">
        <v>0.13100000000000001</v>
      </c>
      <c r="M34" s="10">
        <v>129.75200000000001</v>
      </c>
      <c r="N34" s="10">
        <v>263667</v>
      </c>
      <c r="O34" s="10">
        <v>4</v>
      </c>
      <c r="P34" s="10">
        <v>40.510170000000002</v>
      </c>
      <c r="Q34" s="10">
        <v>7</v>
      </c>
      <c r="R34" s="10">
        <v>1</v>
      </c>
      <c r="S34" s="10" t="s">
        <v>978</v>
      </c>
      <c r="T34">
        <v>37</v>
      </c>
    </row>
    <row r="35" spans="1:20" x14ac:dyDescent="0.25">
      <c r="A35" s="14" t="s">
        <v>726</v>
      </c>
      <c r="B35" s="10" t="s">
        <v>747</v>
      </c>
      <c r="C35" s="10">
        <v>0.73899999999999999</v>
      </c>
      <c r="D35" s="10">
        <v>0.94699999999999995</v>
      </c>
      <c r="E35" s="10">
        <v>-1.915</v>
      </c>
      <c r="F35" s="10">
        <v>0.76300000000000001</v>
      </c>
      <c r="G35" s="10">
        <v>11</v>
      </c>
      <c r="H35" s="10">
        <v>0</v>
      </c>
      <c r="I35" s="10">
        <v>4.1200000000000001E-2</v>
      </c>
      <c r="J35" s="10">
        <v>9.4699999999999993E-3</v>
      </c>
      <c r="K35" s="10">
        <v>2.9899999999999998E-5</v>
      </c>
      <c r="L35" s="10">
        <v>0.32600000000000001</v>
      </c>
      <c r="M35" s="10">
        <v>88.009</v>
      </c>
      <c r="N35" s="10">
        <v>261933</v>
      </c>
      <c r="O35" s="10">
        <v>4</v>
      </c>
      <c r="P35" s="10">
        <v>89.667060000000006</v>
      </c>
      <c r="Q35" s="10">
        <v>9</v>
      </c>
      <c r="R35" s="10">
        <v>1</v>
      </c>
      <c r="S35" s="10" t="s">
        <v>1496</v>
      </c>
      <c r="T35">
        <v>37</v>
      </c>
    </row>
    <row r="36" spans="1:20" x14ac:dyDescent="0.25">
      <c r="A36" s="14" t="s">
        <v>574</v>
      </c>
      <c r="B36" s="10" t="s">
        <v>575</v>
      </c>
      <c r="C36" s="10">
        <v>0.49199999999999999</v>
      </c>
      <c r="D36" s="10">
        <v>0.89600000000000002</v>
      </c>
      <c r="E36" s="10">
        <v>-5.819</v>
      </c>
      <c r="F36" s="10">
        <v>0.53400000000000003</v>
      </c>
      <c r="G36" s="10">
        <v>4</v>
      </c>
      <c r="H36" s="10">
        <v>0</v>
      </c>
      <c r="I36" s="10">
        <v>0.11700000000000001</v>
      </c>
      <c r="J36" s="10">
        <v>1.7200000000000001E-4</v>
      </c>
      <c r="K36" s="10">
        <v>2.7800000000000001E-6</v>
      </c>
      <c r="L36" s="10">
        <v>0.189</v>
      </c>
      <c r="M36" s="10">
        <v>184.98099999999999</v>
      </c>
      <c r="N36" s="10">
        <v>285570</v>
      </c>
      <c r="O36" s="10">
        <v>4</v>
      </c>
      <c r="P36" s="10">
        <v>46.320749999999997</v>
      </c>
      <c r="Q36" s="10">
        <v>10</v>
      </c>
      <c r="R36" s="10">
        <v>1</v>
      </c>
      <c r="S36" s="10" t="s">
        <v>1496</v>
      </c>
      <c r="T36">
        <v>37</v>
      </c>
    </row>
    <row r="37" spans="1:20" x14ac:dyDescent="0.25">
      <c r="A37" s="15" t="s">
        <v>1387</v>
      </c>
      <c r="B37" s="11" t="s">
        <v>570</v>
      </c>
      <c r="C37" s="11">
        <v>0.52100000000000002</v>
      </c>
      <c r="D37" s="11">
        <v>0.625</v>
      </c>
      <c r="E37" s="11">
        <v>-7.47</v>
      </c>
      <c r="F37" s="11">
        <v>0.13600000000000001</v>
      </c>
      <c r="G37" s="11">
        <v>1</v>
      </c>
      <c r="H37" s="11">
        <v>1</v>
      </c>
      <c r="I37" s="11">
        <v>6.7000000000000004E-2</v>
      </c>
      <c r="J37" s="11">
        <v>3.0099999999999998E-2</v>
      </c>
      <c r="K37" s="11">
        <v>0</v>
      </c>
      <c r="L37" s="11">
        <v>0.121</v>
      </c>
      <c r="M37" s="11">
        <v>101.01900000000001</v>
      </c>
      <c r="N37" s="11">
        <v>334067</v>
      </c>
      <c r="O37" s="11">
        <v>4</v>
      </c>
      <c r="P37" s="11">
        <v>29.82199</v>
      </c>
      <c r="Q37" s="11">
        <v>13</v>
      </c>
      <c r="R37" s="11">
        <v>1</v>
      </c>
      <c r="S37" s="11" t="s">
        <v>1496</v>
      </c>
      <c r="T37">
        <v>36</v>
      </c>
    </row>
    <row r="38" spans="1:20" x14ac:dyDescent="0.25">
      <c r="A38" s="15" t="s">
        <v>1517</v>
      </c>
      <c r="B38" s="11" t="s">
        <v>437</v>
      </c>
      <c r="C38" s="11">
        <v>0.51800000000000002</v>
      </c>
      <c r="D38" s="11">
        <v>0.83</v>
      </c>
      <c r="E38" s="11">
        <v>-6.8140000000000001</v>
      </c>
      <c r="F38" s="11">
        <v>0.52700000000000002</v>
      </c>
      <c r="G38" s="11">
        <v>6</v>
      </c>
      <c r="H38" s="11">
        <v>0</v>
      </c>
      <c r="I38" s="11">
        <v>3.8600000000000002E-2</v>
      </c>
      <c r="J38" s="11">
        <v>4.0399999999999998E-2</v>
      </c>
      <c r="K38" s="11">
        <v>3.8500000000000004E-6</v>
      </c>
      <c r="L38" s="11">
        <v>0.375</v>
      </c>
      <c r="M38" s="11">
        <v>95.468000000000004</v>
      </c>
      <c r="N38" s="11">
        <v>256133</v>
      </c>
      <c r="O38" s="11">
        <v>4</v>
      </c>
      <c r="P38" s="11">
        <v>53.13109</v>
      </c>
      <c r="Q38" s="11">
        <v>9</v>
      </c>
      <c r="R38" s="11">
        <v>1</v>
      </c>
      <c r="S38" s="11" t="s">
        <v>1496</v>
      </c>
      <c r="T38">
        <v>36</v>
      </c>
    </row>
    <row r="39" spans="1:20" x14ac:dyDescent="0.25">
      <c r="A39" s="15" t="s">
        <v>402</v>
      </c>
      <c r="B39" s="11" t="s">
        <v>1371</v>
      </c>
      <c r="C39" s="11">
        <v>0.68799999999999994</v>
      </c>
      <c r="D39" s="11">
        <v>0.73299999999999998</v>
      </c>
      <c r="E39" s="11">
        <v>-4.569</v>
      </c>
      <c r="F39" s="11">
        <v>0.45900000000000002</v>
      </c>
      <c r="G39" s="11">
        <v>9</v>
      </c>
      <c r="H39" s="11">
        <v>1</v>
      </c>
      <c r="I39" s="11">
        <v>2.7400000000000001E-2</v>
      </c>
      <c r="J39" s="11">
        <v>4.62E-3</v>
      </c>
      <c r="K39" s="11">
        <v>0</v>
      </c>
      <c r="L39" s="11">
        <v>7.5600000000000001E-2</v>
      </c>
      <c r="M39" s="11">
        <v>140.00399999999999</v>
      </c>
      <c r="N39" s="11">
        <v>208493</v>
      </c>
      <c r="O39" s="11">
        <v>4</v>
      </c>
      <c r="P39" s="11">
        <v>34.53145</v>
      </c>
      <c r="Q39" s="11">
        <v>10</v>
      </c>
      <c r="R39" s="11">
        <v>1</v>
      </c>
      <c r="S39" s="11" t="s">
        <v>1496</v>
      </c>
      <c r="T39">
        <v>36</v>
      </c>
    </row>
    <row r="40" spans="1:20" x14ac:dyDescent="0.25">
      <c r="A40" s="15" t="s">
        <v>519</v>
      </c>
      <c r="B40" s="11" t="s">
        <v>520</v>
      </c>
      <c r="C40" s="11">
        <v>0.77800000000000002</v>
      </c>
      <c r="D40" s="11">
        <v>0.76100000000000001</v>
      </c>
      <c r="E40" s="11">
        <v>-5.5289999999999999</v>
      </c>
      <c r="F40" s="11">
        <v>0.92300000000000004</v>
      </c>
      <c r="G40" s="11">
        <v>2</v>
      </c>
      <c r="H40" s="11">
        <v>1</v>
      </c>
      <c r="I40" s="11">
        <v>5.2499999999999998E-2</v>
      </c>
      <c r="J40" s="11">
        <v>0.14099999999999999</v>
      </c>
      <c r="K40" s="11">
        <v>4.6100000000000002E-5</v>
      </c>
      <c r="L40" s="11">
        <v>4.41E-2</v>
      </c>
      <c r="M40" s="11">
        <v>107.288</v>
      </c>
      <c r="N40" s="11">
        <v>228000</v>
      </c>
      <c r="O40" s="11">
        <v>4</v>
      </c>
      <c r="P40" s="11">
        <v>24.842919999999999</v>
      </c>
      <c r="Q40" s="11">
        <v>12</v>
      </c>
      <c r="R40" s="11">
        <v>1</v>
      </c>
      <c r="S40" s="11" t="s">
        <v>1496</v>
      </c>
      <c r="T40">
        <v>36</v>
      </c>
    </row>
    <row r="41" spans="1:20" x14ac:dyDescent="0.25">
      <c r="A41" s="14" t="s">
        <v>680</v>
      </c>
      <c r="B41" s="10" t="s">
        <v>681</v>
      </c>
      <c r="C41" s="10">
        <v>0.42</v>
      </c>
      <c r="D41" s="10">
        <v>0.26800000000000002</v>
      </c>
      <c r="E41" s="10">
        <v>-10.217000000000001</v>
      </c>
      <c r="F41" s="10">
        <v>0.27</v>
      </c>
      <c r="G41" s="10">
        <v>1</v>
      </c>
      <c r="H41" s="10">
        <v>1</v>
      </c>
      <c r="I41" s="10">
        <v>3.32E-2</v>
      </c>
      <c r="J41" s="10">
        <v>0.48399999999999999</v>
      </c>
      <c r="K41" s="10">
        <v>0</v>
      </c>
      <c r="L41" s="10">
        <v>8.9200000000000002E-2</v>
      </c>
      <c r="M41" s="10">
        <v>138.595</v>
      </c>
      <c r="N41" s="10">
        <v>244000</v>
      </c>
      <c r="O41" s="10">
        <v>4</v>
      </c>
      <c r="P41" s="10">
        <v>44.347679999999997</v>
      </c>
      <c r="Q41" s="10">
        <v>11</v>
      </c>
      <c r="R41" s="10">
        <v>1</v>
      </c>
      <c r="S41" s="10" t="s">
        <v>1496</v>
      </c>
      <c r="T41">
        <v>35</v>
      </c>
    </row>
    <row r="42" spans="1:20" x14ac:dyDescent="0.25">
      <c r="A42" s="15" t="s">
        <v>8</v>
      </c>
      <c r="B42" s="11" t="s">
        <v>949</v>
      </c>
      <c r="C42" s="11">
        <v>0.63900000000000001</v>
      </c>
      <c r="D42" s="11">
        <v>0.56999999999999995</v>
      </c>
      <c r="E42" s="11">
        <v>-6.7140000000000004</v>
      </c>
      <c r="F42" s="11">
        <v>0.45800000000000002</v>
      </c>
      <c r="G42" s="11">
        <v>5</v>
      </c>
      <c r="H42" s="11">
        <v>0</v>
      </c>
      <c r="I42" s="11">
        <v>3.8199999999999998E-2</v>
      </c>
      <c r="J42" s="11">
        <v>1.9800000000000002E-2</v>
      </c>
      <c r="K42" s="11">
        <v>5.6499999999999996E-4</v>
      </c>
      <c r="L42" s="11">
        <v>0.215</v>
      </c>
      <c r="M42" s="11">
        <v>79.992999999999995</v>
      </c>
      <c r="N42" s="11">
        <v>279893</v>
      </c>
      <c r="O42" s="11">
        <v>4</v>
      </c>
      <c r="P42" s="11">
        <v>26.387820000000001</v>
      </c>
      <c r="Q42" s="11">
        <v>11</v>
      </c>
      <c r="R42" s="11">
        <v>1</v>
      </c>
      <c r="S42" s="11" t="s">
        <v>1496</v>
      </c>
      <c r="T42">
        <v>35</v>
      </c>
    </row>
    <row r="43" spans="1:20" x14ac:dyDescent="0.25">
      <c r="A43" s="14" t="s">
        <v>52</v>
      </c>
      <c r="B43" s="10" t="s">
        <v>389</v>
      </c>
      <c r="C43" s="10">
        <v>0.627</v>
      </c>
      <c r="D43" s="10">
        <v>0.71599999999999997</v>
      </c>
      <c r="E43" s="10">
        <v>-7.1749999999999998</v>
      </c>
      <c r="F43" s="10">
        <v>0.73399999999999999</v>
      </c>
      <c r="G43" s="10">
        <v>2</v>
      </c>
      <c r="H43" s="10">
        <v>1</v>
      </c>
      <c r="I43" s="10">
        <v>3.5200000000000002E-2</v>
      </c>
      <c r="J43" s="10">
        <v>0.127</v>
      </c>
      <c r="K43" s="10">
        <v>0</v>
      </c>
      <c r="L43" s="10">
        <v>3.44E-2</v>
      </c>
      <c r="M43" s="10">
        <v>101.99</v>
      </c>
      <c r="N43" s="10">
        <v>186067</v>
      </c>
      <c r="O43" s="10">
        <v>4</v>
      </c>
      <c r="P43" s="10">
        <v>26.147099999999998</v>
      </c>
      <c r="Q43" s="10">
        <v>12</v>
      </c>
      <c r="R43" s="10">
        <v>1</v>
      </c>
      <c r="S43" s="10" t="s">
        <v>1496</v>
      </c>
      <c r="T43">
        <v>35</v>
      </c>
    </row>
    <row r="44" spans="1:20" x14ac:dyDescent="0.25">
      <c r="A44" s="15" t="s">
        <v>819</v>
      </c>
      <c r="B44" s="11" t="s">
        <v>938</v>
      </c>
      <c r="C44" s="11">
        <v>0.80400000000000005</v>
      </c>
      <c r="D44" s="11">
        <v>0.32200000000000001</v>
      </c>
      <c r="E44" s="11">
        <v>-10.000999999999999</v>
      </c>
      <c r="F44" s="11">
        <v>0.31</v>
      </c>
      <c r="G44" s="11">
        <v>1</v>
      </c>
      <c r="H44" s="11">
        <v>1</v>
      </c>
      <c r="I44" s="11">
        <v>3.44E-2</v>
      </c>
      <c r="J44" s="11">
        <v>0.35399999999999998</v>
      </c>
      <c r="K44" s="11">
        <v>0</v>
      </c>
      <c r="L44" s="11">
        <v>0.151</v>
      </c>
      <c r="M44" s="11">
        <v>115.17</v>
      </c>
      <c r="N44" s="11">
        <v>271560</v>
      </c>
      <c r="O44" s="11">
        <v>4</v>
      </c>
      <c r="P44" s="11">
        <v>28.03162</v>
      </c>
      <c r="Q44" s="11">
        <v>14</v>
      </c>
      <c r="R44" s="11">
        <v>1</v>
      </c>
      <c r="S44" s="11" t="s">
        <v>1496</v>
      </c>
      <c r="T44">
        <v>35</v>
      </c>
    </row>
    <row r="45" spans="1:20" x14ac:dyDescent="0.25">
      <c r="A45" s="15" t="s">
        <v>1026</v>
      </c>
      <c r="B45" s="11" t="s">
        <v>948</v>
      </c>
      <c r="C45" s="11">
        <v>0.80300000000000005</v>
      </c>
      <c r="D45" s="11">
        <v>0.749</v>
      </c>
      <c r="E45" s="11">
        <v>-5.9530000000000003</v>
      </c>
      <c r="F45" s="11">
        <v>0.90100000000000002</v>
      </c>
      <c r="G45" s="11">
        <v>10</v>
      </c>
      <c r="H45" s="11">
        <v>1</v>
      </c>
      <c r="I45" s="11">
        <v>0.219</v>
      </c>
      <c r="J45" s="11">
        <v>6.1499999999999999E-2</v>
      </c>
      <c r="K45" s="11">
        <v>3.2699999999999999E-3</v>
      </c>
      <c r="L45" s="11">
        <v>6.9400000000000003E-2</v>
      </c>
      <c r="M45" s="11">
        <v>81.503</v>
      </c>
      <c r="N45" s="11">
        <v>286333</v>
      </c>
      <c r="O45" s="11">
        <v>4</v>
      </c>
      <c r="P45" s="11">
        <v>69.528469999999999</v>
      </c>
      <c r="Q45" s="11">
        <v>11</v>
      </c>
      <c r="R45" s="11">
        <v>1</v>
      </c>
      <c r="S45" s="11" t="s">
        <v>1496</v>
      </c>
      <c r="T45">
        <v>35</v>
      </c>
    </row>
    <row r="46" spans="1:20" x14ac:dyDescent="0.25">
      <c r="A46" s="15" t="s">
        <v>665</v>
      </c>
      <c r="B46" s="11" t="s">
        <v>834</v>
      </c>
      <c r="C46" s="11">
        <v>0.57699999999999996</v>
      </c>
      <c r="D46" s="11">
        <v>0.34899999999999998</v>
      </c>
      <c r="E46" s="11">
        <v>-7.77</v>
      </c>
      <c r="F46" s="11">
        <v>0.13100000000000001</v>
      </c>
      <c r="G46" s="11">
        <v>8</v>
      </c>
      <c r="H46" s="11">
        <v>1</v>
      </c>
      <c r="I46" s="11">
        <v>3.1199999999999999E-2</v>
      </c>
      <c r="J46" s="11">
        <v>0.42399999999999999</v>
      </c>
      <c r="K46" s="11">
        <v>0</v>
      </c>
      <c r="L46" s="11">
        <v>0.13400000000000001</v>
      </c>
      <c r="M46" s="11">
        <v>123.937</v>
      </c>
      <c r="N46" s="11">
        <v>380333</v>
      </c>
      <c r="O46" s="11">
        <v>4</v>
      </c>
      <c r="P46" s="11">
        <v>27.60408</v>
      </c>
      <c r="Q46" s="11">
        <v>17</v>
      </c>
      <c r="R46" s="11">
        <v>1</v>
      </c>
      <c r="S46" s="11" t="s">
        <v>1496</v>
      </c>
      <c r="T46">
        <v>35</v>
      </c>
    </row>
    <row r="47" spans="1:20" x14ac:dyDescent="0.25">
      <c r="A47" s="14" t="s">
        <v>1314</v>
      </c>
      <c r="B47" s="10" t="s">
        <v>709</v>
      </c>
      <c r="C47" s="10">
        <v>0.85199999999999998</v>
      </c>
      <c r="D47" s="10">
        <v>0.60399999999999998</v>
      </c>
      <c r="E47" s="10">
        <v>-4.569</v>
      </c>
      <c r="F47" s="10">
        <v>0.66700000000000004</v>
      </c>
      <c r="G47" s="10">
        <v>0</v>
      </c>
      <c r="H47" s="10">
        <v>1</v>
      </c>
      <c r="I47" s="10">
        <v>6.4199999999999993E-2</v>
      </c>
      <c r="J47" s="10">
        <v>5.0299999999999997E-2</v>
      </c>
      <c r="K47" s="10">
        <v>0</v>
      </c>
      <c r="L47" s="10">
        <v>0.32700000000000001</v>
      </c>
      <c r="M47" s="10">
        <v>94.762</v>
      </c>
      <c r="N47" s="10">
        <v>227547</v>
      </c>
      <c r="O47" s="10">
        <v>4</v>
      </c>
      <c r="P47" s="10">
        <v>20.56776</v>
      </c>
      <c r="Q47" s="10">
        <v>11</v>
      </c>
      <c r="R47" s="10">
        <v>1</v>
      </c>
      <c r="S47" s="10" t="s">
        <v>1496</v>
      </c>
      <c r="T47">
        <v>35</v>
      </c>
    </row>
    <row r="48" spans="1:20" x14ac:dyDescent="0.25">
      <c r="A48" s="15" t="s">
        <v>726</v>
      </c>
      <c r="B48" s="11" t="s">
        <v>1136</v>
      </c>
      <c r="C48" s="11">
        <v>0.68899999999999995</v>
      </c>
      <c r="D48" s="11">
        <v>0.67700000000000005</v>
      </c>
      <c r="E48" s="11">
        <v>-6.36</v>
      </c>
      <c r="F48" s="11">
        <v>0.25900000000000001</v>
      </c>
      <c r="G48" s="11">
        <v>0</v>
      </c>
      <c r="H48" s="11">
        <v>1</v>
      </c>
      <c r="I48" s="11">
        <v>3.2599999999999997E-2</v>
      </c>
      <c r="J48" s="11">
        <v>7.0400000000000004E-2</v>
      </c>
      <c r="K48" s="11">
        <v>0</v>
      </c>
      <c r="L48" s="11">
        <v>8.77E-2</v>
      </c>
      <c r="M48" s="11">
        <v>153.91900000000001</v>
      </c>
      <c r="N48" s="11">
        <v>269173</v>
      </c>
      <c r="O48" s="11">
        <v>4</v>
      </c>
      <c r="P48" s="11">
        <v>29.835619999999999</v>
      </c>
      <c r="Q48" s="11">
        <v>13</v>
      </c>
      <c r="R48" s="11">
        <v>1</v>
      </c>
      <c r="S48" s="11" t="s">
        <v>978</v>
      </c>
      <c r="T48">
        <v>35</v>
      </c>
    </row>
    <row r="49" spans="1:20" x14ac:dyDescent="0.25">
      <c r="A49" s="14" t="s">
        <v>963</v>
      </c>
      <c r="B49" s="10" t="s">
        <v>964</v>
      </c>
      <c r="C49" s="10">
        <v>0.495</v>
      </c>
      <c r="D49" s="10">
        <v>0.48799999999999999</v>
      </c>
      <c r="E49" s="10">
        <v>-7.4770000000000003</v>
      </c>
      <c r="F49" s="10">
        <v>0.23699999999999999</v>
      </c>
      <c r="G49" s="10">
        <v>3</v>
      </c>
      <c r="H49" s="10">
        <v>1</v>
      </c>
      <c r="I49" s="10">
        <v>3.09E-2</v>
      </c>
      <c r="J49" s="10">
        <v>0.125</v>
      </c>
      <c r="K49" s="10">
        <v>0</v>
      </c>
      <c r="L49" s="10">
        <v>0.189</v>
      </c>
      <c r="M49" s="10">
        <v>72.063999999999993</v>
      </c>
      <c r="N49" s="10">
        <v>271773</v>
      </c>
      <c r="O49" s="10">
        <v>4</v>
      </c>
      <c r="P49" s="10">
        <v>42.713619999999999</v>
      </c>
      <c r="Q49" s="10">
        <v>9</v>
      </c>
      <c r="R49" s="10">
        <v>1</v>
      </c>
      <c r="S49" s="10" t="s">
        <v>1496</v>
      </c>
      <c r="T49">
        <v>35</v>
      </c>
    </row>
    <row r="50" spans="1:20" x14ac:dyDescent="0.25">
      <c r="A50" s="14" t="s">
        <v>176</v>
      </c>
      <c r="B50" s="10" t="s">
        <v>926</v>
      </c>
      <c r="C50" s="10">
        <v>0.40699999999999997</v>
      </c>
      <c r="D50" s="10">
        <v>0.627</v>
      </c>
      <c r="E50" s="10">
        <v>-6.7690000000000001</v>
      </c>
      <c r="F50" s="10">
        <v>0.438</v>
      </c>
      <c r="G50" s="10">
        <v>10</v>
      </c>
      <c r="H50" s="10">
        <v>1</v>
      </c>
      <c r="I50" s="10">
        <v>0.03</v>
      </c>
      <c r="J50" s="10">
        <v>0.112</v>
      </c>
      <c r="K50" s="10">
        <v>2.6600000000000001E-4</v>
      </c>
      <c r="L50" s="10">
        <v>0.13</v>
      </c>
      <c r="M50" s="10">
        <v>187.67599999999999</v>
      </c>
      <c r="N50" s="10">
        <v>285960</v>
      </c>
      <c r="O50" s="10">
        <v>4</v>
      </c>
      <c r="P50" s="10">
        <v>46.229050000000001</v>
      </c>
      <c r="Q50" s="10">
        <v>8</v>
      </c>
      <c r="R50" s="10">
        <v>1</v>
      </c>
      <c r="S50" s="10" t="s">
        <v>1496</v>
      </c>
      <c r="T50">
        <v>35</v>
      </c>
    </row>
    <row r="51" spans="1:20" x14ac:dyDescent="0.25">
      <c r="A51" s="14" t="s">
        <v>121</v>
      </c>
      <c r="B51" s="10" t="s">
        <v>906</v>
      </c>
      <c r="C51" s="10">
        <v>0.67100000000000004</v>
      </c>
      <c r="D51" s="10">
        <v>0.71499999999999997</v>
      </c>
      <c r="E51" s="10">
        <v>-6</v>
      </c>
      <c r="F51" s="10">
        <v>0.78500000000000003</v>
      </c>
      <c r="G51" s="10">
        <v>7</v>
      </c>
      <c r="H51" s="10">
        <v>1</v>
      </c>
      <c r="I51" s="10">
        <v>3.7600000000000001E-2</v>
      </c>
      <c r="J51" s="10">
        <v>0.54</v>
      </c>
      <c r="K51" s="10">
        <v>0</v>
      </c>
      <c r="L51" s="10">
        <v>3.0499999999999999E-2</v>
      </c>
      <c r="M51" s="10">
        <v>137.828</v>
      </c>
      <c r="N51" s="10">
        <v>190000</v>
      </c>
      <c r="O51" s="10">
        <v>4</v>
      </c>
      <c r="P51" s="10">
        <v>44.535800000000002</v>
      </c>
      <c r="Q51" s="10">
        <v>7</v>
      </c>
      <c r="R51" s="10">
        <v>1</v>
      </c>
      <c r="S51" s="10" t="s">
        <v>1496</v>
      </c>
      <c r="T51">
        <v>35</v>
      </c>
    </row>
    <row r="52" spans="1:20" x14ac:dyDescent="0.25">
      <c r="A52" s="14" t="s">
        <v>115</v>
      </c>
      <c r="B52" s="10" t="s">
        <v>386</v>
      </c>
      <c r="C52" s="10">
        <v>0.41</v>
      </c>
      <c r="D52" s="10">
        <v>0.53900000000000003</v>
      </c>
      <c r="E52" s="10">
        <v>-8.4120000000000008</v>
      </c>
      <c r="F52" s="10">
        <v>0.14099999999999999</v>
      </c>
      <c r="G52" s="10">
        <v>0</v>
      </c>
      <c r="H52" s="10">
        <v>1</v>
      </c>
      <c r="I52" s="10">
        <v>3.0200000000000001E-2</v>
      </c>
      <c r="J52" s="10">
        <v>4.2500000000000003E-3</v>
      </c>
      <c r="K52" s="10">
        <v>8.8999999999999995E-4</v>
      </c>
      <c r="L52" s="10">
        <v>0.11700000000000001</v>
      </c>
      <c r="M52" s="10">
        <v>138.852</v>
      </c>
      <c r="N52" s="10">
        <v>274800</v>
      </c>
      <c r="O52" s="10">
        <v>4</v>
      </c>
      <c r="P52" s="10">
        <v>19.169530000000002</v>
      </c>
      <c r="Q52" s="10">
        <v>11</v>
      </c>
      <c r="R52" s="10">
        <v>1</v>
      </c>
      <c r="S52" s="10" t="s">
        <v>1496</v>
      </c>
      <c r="T52">
        <v>34</v>
      </c>
    </row>
    <row r="53" spans="1:20" x14ac:dyDescent="0.25">
      <c r="A53" s="15" t="s">
        <v>408</v>
      </c>
      <c r="B53" s="11" t="s">
        <v>1237</v>
      </c>
      <c r="C53" s="11">
        <v>0.88900000000000001</v>
      </c>
      <c r="D53" s="11">
        <v>0.65500000000000003</v>
      </c>
      <c r="E53" s="11">
        <v>-6.6589999999999998</v>
      </c>
      <c r="F53" s="11">
        <v>0.60899999999999999</v>
      </c>
      <c r="G53" s="11">
        <v>2</v>
      </c>
      <c r="H53" s="11">
        <v>1</v>
      </c>
      <c r="I53" s="11">
        <v>0.126</v>
      </c>
      <c r="J53" s="11">
        <v>1.4500000000000001E-2</v>
      </c>
      <c r="K53" s="11">
        <v>0</v>
      </c>
      <c r="L53" s="11">
        <v>0.14199999999999999</v>
      </c>
      <c r="M53" s="11">
        <v>81.387</v>
      </c>
      <c r="N53" s="11">
        <v>258427</v>
      </c>
      <c r="O53" s="11">
        <v>4</v>
      </c>
      <c r="P53" s="11">
        <v>32.281379999999999</v>
      </c>
      <c r="Q53" s="11">
        <v>12</v>
      </c>
      <c r="R53" s="11">
        <v>1</v>
      </c>
      <c r="S53" s="11" t="s">
        <v>1496</v>
      </c>
      <c r="T53">
        <v>34</v>
      </c>
    </row>
    <row r="54" spans="1:20" x14ac:dyDescent="0.25">
      <c r="A54" s="15" t="s">
        <v>563</v>
      </c>
      <c r="B54" s="11" t="s">
        <v>1162</v>
      </c>
      <c r="C54" s="11">
        <v>0.86599999999999999</v>
      </c>
      <c r="D54" s="11">
        <v>0.749</v>
      </c>
      <c r="E54" s="11">
        <v>-3.9769999999999999</v>
      </c>
      <c r="F54" s="11">
        <v>0.89100000000000001</v>
      </c>
      <c r="G54" s="11">
        <v>2</v>
      </c>
      <c r="H54" s="11">
        <v>1</v>
      </c>
      <c r="I54" s="11">
        <v>0.253</v>
      </c>
      <c r="J54" s="11">
        <v>0.15</v>
      </c>
      <c r="K54" s="11">
        <v>0</v>
      </c>
      <c r="L54" s="11">
        <v>6.1400000000000003E-2</v>
      </c>
      <c r="M54" s="11">
        <v>92.073999999999998</v>
      </c>
      <c r="N54" s="11">
        <v>250747</v>
      </c>
      <c r="O54" s="11">
        <v>4</v>
      </c>
      <c r="P54" s="11">
        <v>20.804960000000001</v>
      </c>
      <c r="Q54" s="11">
        <v>10</v>
      </c>
      <c r="R54" s="11">
        <v>1</v>
      </c>
      <c r="S54" s="11" t="s">
        <v>1496</v>
      </c>
      <c r="T54">
        <v>33</v>
      </c>
    </row>
    <row r="55" spans="1:20" x14ac:dyDescent="0.25">
      <c r="A55" s="15" t="s">
        <v>361</v>
      </c>
      <c r="B55" s="11" t="s">
        <v>362</v>
      </c>
      <c r="C55" s="11">
        <v>0.67800000000000005</v>
      </c>
      <c r="D55" s="11">
        <v>0.55600000000000005</v>
      </c>
      <c r="E55" s="11">
        <v>-7.423</v>
      </c>
      <c r="F55" s="11">
        <v>0.40500000000000003</v>
      </c>
      <c r="G55" s="11">
        <v>0</v>
      </c>
      <c r="H55" s="11">
        <v>1</v>
      </c>
      <c r="I55" s="11">
        <v>2.81E-2</v>
      </c>
      <c r="J55" s="11">
        <v>9.0399999999999994E-2</v>
      </c>
      <c r="K55" s="11">
        <v>3.3399999999999999E-2</v>
      </c>
      <c r="L55" s="11">
        <v>8.6599999999999996E-2</v>
      </c>
      <c r="M55" s="11">
        <v>85.158000000000001</v>
      </c>
      <c r="N55" s="11">
        <v>303133</v>
      </c>
      <c r="O55" s="11">
        <v>4</v>
      </c>
      <c r="P55" s="11">
        <v>60.811860000000003</v>
      </c>
      <c r="Q55" s="11">
        <v>10</v>
      </c>
      <c r="R55" s="11">
        <v>1</v>
      </c>
      <c r="S55" s="11" t="s">
        <v>978</v>
      </c>
      <c r="T55">
        <v>33</v>
      </c>
    </row>
    <row r="56" spans="1:20" x14ac:dyDescent="0.25">
      <c r="A56" s="15" t="s">
        <v>119</v>
      </c>
      <c r="B56" s="11" t="s">
        <v>1456</v>
      </c>
      <c r="C56" s="11">
        <v>0.72399999999999998</v>
      </c>
      <c r="D56" s="11">
        <v>0.70499999999999996</v>
      </c>
      <c r="E56" s="11">
        <v>-5.859</v>
      </c>
      <c r="F56" s="11">
        <v>0.66200000000000003</v>
      </c>
      <c r="G56" s="11">
        <v>2</v>
      </c>
      <c r="H56" s="11">
        <v>0</v>
      </c>
      <c r="I56" s="11">
        <v>0.112</v>
      </c>
      <c r="J56" s="11">
        <v>6.7000000000000004E-2</v>
      </c>
      <c r="K56" s="11">
        <v>0</v>
      </c>
      <c r="L56" s="11">
        <v>0.26200000000000001</v>
      </c>
      <c r="M56" s="11">
        <v>146.589</v>
      </c>
      <c r="N56" s="11">
        <v>246333</v>
      </c>
      <c r="O56" s="11">
        <v>4</v>
      </c>
      <c r="P56" s="11">
        <v>32.363909999999997</v>
      </c>
      <c r="Q56" s="11">
        <v>12</v>
      </c>
      <c r="R56" s="11">
        <v>1</v>
      </c>
      <c r="S56" s="11" t="s">
        <v>1496</v>
      </c>
      <c r="T56">
        <v>33</v>
      </c>
    </row>
    <row r="57" spans="1:20" x14ac:dyDescent="0.25">
      <c r="A57" s="14" t="s">
        <v>402</v>
      </c>
      <c r="B57" s="10" t="s">
        <v>1384</v>
      </c>
      <c r="C57" s="10">
        <v>0.70899999999999996</v>
      </c>
      <c r="D57" s="10">
        <v>0.89</v>
      </c>
      <c r="E57" s="10">
        <v>-3.6890000000000001</v>
      </c>
      <c r="F57" s="10">
        <v>0.88500000000000001</v>
      </c>
      <c r="G57" s="10">
        <v>0</v>
      </c>
      <c r="H57" s="10">
        <v>1</v>
      </c>
      <c r="I57" s="10">
        <v>5.3100000000000001E-2</v>
      </c>
      <c r="J57" s="10">
        <v>1.4400000000000001E-3</v>
      </c>
      <c r="K57" s="10">
        <v>0</v>
      </c>
      <c r="L57" s="10">
        <v>3.4000000000000002E-2</v>
      </c>
      <c r="M57" s="10">
        <v>141.042</v>
      </c>
      <c r="N57" s="10">
        <v>214387</v>
      </c>
      <c r="O57" s="10">
        <v>4</v>
      </c>
      <c r="P57" s="10">
        <v>38.550429999999999</v>
      </c>
      <c r="Q57" s="10">
        <v>10</v>
      </c>
      <c r="R57" s="10">
        <v>1</v>
      </c>
      <c r="S57" s="10" t="s">
        <v>1496</v>
      </c>
      <c r="T57">
        <v>33</v>
      </c>
    </row>
    <row r="58" spans="1:20" x14ac:dyDescent="0.25">
      <c r="A58" s="14" t="s">
        <v>14</v>
      </c>
      <c r="B58" s="10" t="s">
        <v>15</v>
      </c>
      <c r="C58" s="10">
        <v>0.61</v>
      </c>
      <c r="D58" s="10">
        <v>0.497</v>
      </c>
      <c r="E58" s="10">
        <v>-9.8800000000000008</v>
      </c>
      <c r="F58" s="10">
        <v>0.73899999999999999</v>
      </c>
      <c r="G58" s="10">
        <v>9</v>
      </c>
      <c r="H58" s="10">
        <v>1</v>
      </c>
      <c r="I58" s="10">
        <v>2.7900000000000001E-2</v>
      </c>
      <c r="J58" s="10">
        <v>0.32</v>
      </c>
      <c r="K58" s="10">
        <v>6.1099999999999994E-5</v>
      </c>
      <c r="L58" s="10">
        <v>8.8400000000000006E-2</v>
      </c>
      <c r="M58" s="10">
        <v>85.031000000000006</v>
      </c>
      <c r="N58" s="10">
        <v>250360</v>
      </c>
      <c r="O58" s="10">
        <v>4</v>
      </c>
      <c r="P58" s="10">
        <v>53.053379999999997</v>
      </c>
      <c r="Q58" s="10">
        <v>9</v>
      </c>
      <c r="R58" s="10">
        <v>1</v>
      </c>
      <c r="S58" s="10" t="s">
        <v>978</v>
      </c>
      <c r="T58">
        <v>33</v>
      </c>
    </row>
    <row r="59" spans="1:20" x14ac:dyDescent="0.25">
      <c r="A59" s="14" t="s">
        <v>14</v>
      </c>
      <c r="B59" s="10" t="s">
        <v>1027</v>
      </c>
      <c r="C59" s="10">
        <v>0.628</v>
      </c>
      <c r="D59" s="10">
        <v>0.871</v>
      </c>
      <c r="E59" s="10">
        <v>-6.44</v>
      </c>
      <c r="F59" s="10">
        <v>0.61499999999999999</v>
      </c>
      <c r="G59" s="10">
        <v>7</v>
      </c>
      <c r="H59" s="10">
        <v>1</v>
      </c>
      <c r="I59" s="10">
        <v>3.6299999999999999E-2</v>
      </c>
      <c r="J59" s="10">
        <v>7.7000000000000002E-3</v>
      </c>
      <c r="K59" s="10">
        <v>1.64E-6</v>
      </c>
      <c r="L59" s="10">
        <v>0.39200000000000002</v>
      </c>
      <c r="M59" s="10">
        <v>106.101</v>
      </c>
      <c r="N59" s="10">
        <v>232067</v>
      </c>
      <c r="O59" s="10">
        <v>4</v>
      </c>
      <c r="P59" s="10">
        <v>87.298320000000004</v>
      </c>
      <c r="Q59" s="10">
        <v>7</v>
      </c>
      <c r="R59" s="10">
        <v>1</v>
      </c>
      <c r="S59" s="10" t="s">
        <v>978</v>
      </c>
      <c r="T59">
        <v>33</v>
      </c>
    </row>
    <row r="60" spans="1:20" x14ac:dyDescent="0.25">
      <c r="A60" s="14" t="s">
        <v>14</v>
      </c>
      <c r="B60" s="10" t="s">
        <v>1114</v>
      </c>
      <c r="C60" s="10">
        <v>0.58399999999999996</v>
      </c>
      <c r="D60" s="10">
        <v>0.76</v>
      </c>
      <c r="E60" s="10">
        <v>-7.3689999999999998</v>
      </c>
      <c r="F60" s="10">
        <v>0.32500000000000001</v>
      </c>
      <c r="G60" s="10">
        <v>0</v>
      </c>
      <c r="H60" s="10">
        <v>0</v>
      </c>
      <c r="I60" s="10">
        <v>3.5900000000000001E-2</v>
      </c>
      <c r="J60" s="10">
        <v>2.0500000000000001E-2</v>
      </c>
      <c r="K60" s="10">
        <v>7.25E-6</v>
      </c>
      <c r="L60" s="10">
        <v>0.1</v>
      </c>
      <c r="M60" s="10">
        <v>104.101</v>
      </c>
      <c r="N60" s="10">
        <v>341067</v>
      </c>
      <c r="O60" s="10">
        <v>4</v>
      </c>
      <c r="P60" s="10">
        <v>24.32685</v>
      </c>
      <c r="Q60" s="10">
        <v>10</v>
      </c>
      <c r="R60" s="10">
        <v>1</v>
      </c>
      <c r="S60" s="10" t="s">
        <v>978</v>
      </c>
      <c r="T60">
        <v>33</v>
      </c>
    </row>
    <row r="61" spans="1:20" x14ac:dyDescent="0.25">
      <c r="A61" s="15" t="s">
        <v>156</v>
      </c>
      <c r="B61" s="11" t="s">
        <v>304</v>
      </c>
      <c r="C61" s="11">
        <v>0.52600000000000002</v>
      </c>
      <c r="D61" s="11">
        <v>0.749</v>
      </c>
      <c r="E61" s="11">
        <v>-6.9640000000000004</v>
      </c>
      <c r="F61" s="11">
        <v>0.42099999999999999</v>
      </c>
      <c r="G61" s="11">
        <v>3</v>
      </c>
      <c r="H61" s="11">
        <v>1</v>
      </c>
      <c r="I61" s="11">
        <v>2.8299999999999999E-2</v>
      </c>
      <c r="J61" s="11">
        <v>2.3E-2</v>
      </c>
      <c r="K61" s="11">
        <v>1.7600000000000001E-6</v>
      </c>
      <c r="L61" s="11">
        <v>6.9199999999999998E-2</v>
      </c>
      <c r="M61" s="11">
        <v>99.981999999999999</v>
      </c>
      <c r="N61" s="11">
        <v>208680</v>
      </c>
      <c r="O61" s="11">
        <v>4</v>
      </c>
      <c r="P61" s="11">
        <v>37.653599999999997</v>
      </c>
      <c r="Q61" s="11">
        <v>9</v>
      </c>
      <c r="R61" s="11">
        <v>1</v>
      </c>
      <c r="S61" s="11" t="s">
        <v>978</v>
      </c>
      <c r="T61">
        <v>33</v>
      </c>
    </row>
    <row r="62" spans="1:20" x14ac:dyDescent="0.25">
      <c r="A62" s="14" t="s">
        <v>137</v>
      </c>
      <c r="B62" s="10" t="s">
        <v>1006</v>
      </c>
      <c r="C62" s="10">
        <v>0.75900000000000001</v>
      </c>
      <c r="D62" s="10">
        <v>0.69899999999999995</v>
      </c>
      <c r="E62" s="10">
        <v>-5.7450000000000001</v>
      </c>
      <c r="F62" s="10">
        <v>0.90700000000000003</v>
      </c>
      <c r="G62" s="10">
        <v>0</v>
      </c>
      <c r="H62" s="10">
        <v>0</v>
      </c>
      <c r="I62" s="10">
        <v>3.0700000000000002E-2</v>
      </c>
      <c r="J62" s="10">
        <v>0.20200000000000001</v>
      </c>
      <c r="K62" s="10">
        <v>1.3100000000000001E-4</v>
      </c>
      <c r="L62" s="10">
        <v>0.443</v>
      </c>
      <c r="M62" s="10">
        <v>92.96</v>
      </c>
      <c r="N62" s="10">
        <v>211067</v>
      </c>
      <c r="O62" s="10">
        <v>4</v>
      </c>
      <c r="P62" s="10">
        <v>31.627849999999999</v>
      </c>
      <c r="Q62" s="10">
        <v>9</v>
      </c>
      <c r="R62" s="10">
        <v>1</v>
      </c>
      <c r="S62" s="10" t="s">
        <v>978</v>
      </c>
      <c r="T62">
        <v>32</v>
      </c>
    </row>
    <row r="63" spans="1:20" x14ac:dyDescent="0.25">
      <c r="A63" s="14" t="s">
        <v>106</v>
      </c>
      <c r="B63" s="10" t="s">
        <v>1357</v>
      </c>
      <c r="C63" s="10">
        <v>0.77100000000000002</v>
      </c>
      <c r="D63" s="10">
        <v>0.68500000000000005</v>
      </c>
      <c r="E63" s="10">
        <v>-4.6390000000000002</v>
      </c>
      <c r="F63" s="10">
        <v>0.68300000000000005</v>
      </c>
      <c r="G63" s="10">
        <v>1</v>
      </c>
      <c r="H63" s="10">
        <v>1</v>
      </c>
      <c r="I63" s="10">
        <v>5.67E-2</v>
      </c>
      <c r="J63" s="10">
        <v>5.4299999999999999E-3</v>
      </c>
      <c r="K63" s="10">
        <v>1.57E-3</v>
      </c>
      <c r="L63" s="10">
        <v>5.3699999999999998E-2</v>
      </c>
      <c r="M63" s="10">
        <v>88.997</v>
      </c>
      <c r="N63" s="10">
        <v>230200</v>
      </c>
      <c r="O63" s="10">
        <v>4</v>
      </c>
      <c r="P63" s="10">
        <v>46.034019999999998</v>
      </c>
      <c r="Q63" s="10">
        <v>10</v>
      </c>
      <c r="R63" s="10">
        <v>1</v>
      </c>
      <c r="S63" s="10" t="s">
        <v>1496</v>
      </c>
      <c r="T63">
        <v>32</v>
      </c>
    </row>
    <row r="64" spans="1:20" x14ac:dyDescent="0.25">
      <c r="A64" s="14" t="s">
        <v>106</v>
      </c>
      <c r="B64" s="10" t="s">
        <v>107</v>
      </c>
      <c r="C64" s="10">
        <v>0.71299999999999997</v>
      </c>
      <c r="D64" s="10">
        <v>0.67800000000000005</v>
      </c>
      <c r="E64" s="10">
        <v>-3.5249999999999999</v>
      </c>
      <c r="F64" s="10">
        <v>0.73399999999999999</v>
      </c>
      <c r="G64" s="10">
        <v>5</v>
      </c>
      <c r="H64" s="10">
        <v>0</v>
      </c>
      <c r="I64" s="10">
        <v>0.10199999999999999</v>
      </c>
      <c r="J64" s="10">
        <v>0.27300000000000002</v>
      </c>
      <c r="K64" s="10">
        <v>0</v>
      </c>
      <c r="L64" s="10">
        <v>0.14899999999999999</v>
      </c>
      <c r="M64" s="10">
        <v>138.00899999999999</v>
      </c>
      <c r="N64" s="10">
        <v>271333</v>
      </c>
      <c r="O64" s="10">
        <v>4</v>
      </c>
      <c r="P64" s="10">
        <v>31.039149999999999</v>
      </c>
      <c r="Q64" s="10">
        <v>12</v>
      </c>
      <c r="R64" s="10">
        <v>1</v>
      </c>
      <c r="S64" s="10" t="s">
        <v>1496</v>
      </c>
      <c r="T64">
        <v>32</v>
      </c>
    </row>
    <row r="65" spans="1:20" x14ac:dyDescent="0.25">
      <c r="A65" s="15" t="s">
        <v>153</v>
      </c>
      <c r="B65" s="11" t="s">
        <v>1449</v>
      </c>
      <c r="C65" s="11">
        <v>0.53200000000000003</v>
      </c>
      <c r="D65" s="11">
        <v>0.84199999999999997</v>
      </c>
      <c r="E65" s="11">
        <v>-5.7539999999999996</v>
      </c>
      <c r="F65" s="11">
        <v>0.67</v>
      </c>
      <c r="G65" s="11">
        <v>5</v>
      </c>
      <c r="H65" s="11">
        <v>1</v>
      </c>
      <c r="I65" s="11">
        <v>5.0299999999999997E-2</v>
      </c>
      <c r="J65" s="11">
        <v>4.0899999999999999E-2</v>
      </c>
      <c r="K65" s="11">
        <v>0</v>
      </c>
      <c r="L65" s="11">
        <v>0.217</v>
      </c>
      <c r="M65" s="11">
        <v>90.186999999999998</v>
      </c>
      <c r="N65" s="11">
        <v>243667</v>
      </c>
      <c r="O65" s="11">
        <v>4</v>
      </c>
      <c r="P65" s="11">
        <v>21.375620000000001</v>
      </c>
      <c r="Q65" s="11">
        <v>11</v>
      </c>
      <c r="R65" s="11">
        <v>1</v>
      </c>
      <c r="S65" s="11" t="s">
        <v>1496</v>
      </c>
      <c r="T65">
        <v>32</v>
      </c>
    </row>
    <row r="66" spans="1:20" x14ac:dyDescent="0.25">
      <c r="A66" s="15" t="s">
        <v>208</v>
      </c>
      <c r="B66" s="11" t="s">
        <v>405</v>
      </c>
      <c r="C66" s="11">
        <v>0.55000000000000004</v>
      </c>
      <c r="D66" s="11">
        <v>0.80500000000000005</v>
      </c>
      <c r="E66" s="11">
        <v>-5.218</v>
      </c>
      <c r="F66" s="11">
        <v>0.78600000000000003</v>
      </c>
      <c r="G66" s="11">
        <v>2</v>
      </c>
      <c r="H66" s="11">
        <v>1</v>
      </c>
      <c r="I66" s="11">
        <v>2.7099999999999999E-2</v>
      </c>
      <c r="J66" s="11">
        <v>1.4800000000000001E-2</v>
      </c>
      <c r="K66" s="11">
        <v>4.3300000000000002E-5</v>
      </c>
      <c r="L66" s="11">
        <v>0.105</v>
      </c>
      <c r="M66" s="11">
        <v>79.168000000000006</v>
      </c>
      <c r="N66" s="11">
        <v>231667</v>
      </c>
      <c r="O66" s="11">
        <v>4</v>
      </c>
      <c r="P66" s="11">
        <v>42.337589999999999</v>
      </c>
      <c r="Q66" s="11">
        <v>9</v>
      </c>
      <c r="R66" s="11">
        <v>1</v>
      </c>
      <c r="S66" s="11" t="s">
        <v>1496</v>
      </c>
      <c r="T66">
        <v>32</v>
      </c>
    </row>
    <row r="67" spans="1:20" x14ac:dyDescent="0.25">
      <c r="A67" s="15" t="s">
        <v>16</v>
      </c>
      <c r="B67" s="11" t="s">
        <v>801</v>
      </c>
      <c r="C67" s="11">
        <v>0.57799999999999996</v>
      </c>
      <c r="D67" s="11">
        <v>0.89400000000000002</v>
      </c>
      <c r="E67" s="11">
        <v>-5.42</v>
      </c>
      <c r="F67" s="11">
        <v>0.74099999999999999</v>
      </c>
      <c r="G67" s="11">
        <v>10</v>
      </c>
      <c r="H67" s="11">
        <v>1</v>
      </c>
      <c r="I67" s="11">
        <v>2.9600000000000001E-2</v>
      </c>
      <c r="J67" s="11">
        <v>1.03E-2</v>
      </c>
      <c r="K67" s="11">
        <v>2.6599999999999999E-6</v>
      </c>
      <c r="L67" s="11">
        <v>0.216</v>
      </c>
      <c r="M67" s="11">
        <v>165.98</v>
      </c>
      <c r="N67" s="11">
        <v>347107</v>
      </c>
      <c r="O67" s="11">
        <v>4</v>
      </c>
      <c r="P67" s="11">
        <v>42.666409999999999</v>
      </c>
      <c r="Q67" s="11">
        <v>16</v>
      </c>
      <c r="R67" s="11">
        <v>1</v>
      </c>
      <c r="S67" s="11" t="s">
        <v>1496</v>
      </c>
      <c r="T67">
        <v>32</v>
      </c>
    </row>
    <row r="68" spans="1:20" x14ac:dyDescent="0.25">
      <c r="A68" s="14" t="s">
        <v>81</v>
      </c>
      <c r="B68" s="10" t="s">
        <v>1070</v>
      </c>
      <c r="C68" s="10">
        <v>0.64900000000000002</v>
      </c>
      <c r="D68" s="10">
        <v>0.53100000000000003</v>
      </c>
      <c r="E68" s="10">
        <v>-8.3350000000000009</v>
      </c>
      <c r="F68" s="10">
        <v>0.48799999999999999</v>
      </c>
      <c r="G68" s="10">
        <v>4</v>
      </c>
      <c r="H68" s="10">
        <v>1</v>
      </c>
      <c r="I68" s="10">
        <v>3.6299999999999999E-2</v>
      </c>
      <c r="J68" s="10">
        <v>0.45700000000000002</v>
      </c>
      <c r="K68" s="10">
        <v>0</v>
      </c>
      <c r="L68" s="10">
        <v>0.249</v>
      </c>
      <c r="M68" s="10">
        <v>78.945999999999998</v>
      </c>
      <c r="N68" s="10">
        <v>258133</v>
      </c>
      <c r="O68" s="10">
        <v>4</v>
      </c>
      <c r="P68" s="10">
        <v>29.05772</v>
      </c>
      <c r="Q68" s="10">
        <v>13</v>
      </c>
      <c r="R68" s="10">
        <v>1</v>
      </c>
      <c r="S68" s="10" t="s">
        <v>978</v>
      </c>
      <c r="T68">
        <v>32</v>
      </c>
    </row>
    <row r="69" spans="1:20" x14ac:dyDescent="0.25">
      <c r="A69" s="14" t="s">
        <v>42</v>
      </c>
      <c r="B69" s="10" t="s">
        <v>43</v>
      </c>
      <c r="C69" s="10">
        <v>0.80700000000000005</v>
      </c>
      <c r="D69" s="10">
        <v>0.498</v>
      </c>
      <c r="E69" s="10">
        <v>-9.91</v>
      </c>
      <c r="F69" s="10">
        <v>0.85699999999999998</v>
      </c>
      <c r="G69" s="10">
        <v>10</v>
      </c>
      <c r="H69" s="10">
        <v>0</v>
      </c>
      <c r="I69" s="10">
        <v>7.5499999999999998E-2</v>
      </c>
      <c r="J69" s="10">
        <v>0.25900000000000001</v>
      </c>
      <c r="K69" s="10">
        <v>3.04E-5</v>
      </c>
      <c r="L69" s="10">
        <v>6.1800000000000001E-2</v>
      </c>
      <c r="M69" s="10">
        <v>99.001000000000005</v>
      </c>
      <c r="N69" s="10">
        <v>277413</v>
      </c>
      <c r="O69" s="10">
        <v>4</v>
      </c>
      <c r="P69" s="10">
        <v>29.42822</v>
      </c>
      <c r="Q69" s="10">
        <v>14</v>
      </c>
      <c r="R69" s="10">
        <v>1</v>
      </c>
      <c r="S69" s="10" t="s">
        <v>978</v>
      </c>
      <c r="T69">
        <v>32</v>
      </c>
    </row>
    <row r="70" spans="1:20" x14ac:dyDescent="0.25">
      <c r="A70" s="14" t="s">
        <v>402</v>
      </c>
      <c r="B70" s="10" t="s">
        <v>795</v>
      </c>
      <c r="C70" s="10">
        <v>0.82199999999999995</v>
      </c>
      <c r="D70" s="10">
        <v>0.84699999999999998</v>
      </c>
      <c r="E70" s="10">
        <v>-6.7290000000000001</v>
      </c>
      <c r="F70" s="10">
        <v>0.66700000000000004</v>
      </c>
      <c r="G70" s="10">
        <v>10</v>
      </c>
      <c r="H70" s="10">
        <v>0</v>
      </c>
      <c r="I70" s="10">
        <v>9.1600000000000001E-2</v>
      </c>
      <c r="J70" s="10">
        <v>8.6199999999999999E-2</v>
      </c>
      <c r="K70" s="10">
        <v>0</v>
      </c>
      <c r="L70" s="10">
        <v>4.5199999999999997E-2</v>
      </c>
      <c r="M70" s="10">
        <v>107.90600000000001</v>
      </c>
      <c r="N70" s="10">
        <v>202800</v>
      </c>
      <c r="O70" s="10">
        <v>4</v>
      </c>
      <c r="P70" s="10">
        <v>28.726790000000001</v>
      </c>
      <c r="Q70" s="10">
        <v>9</v>
      </c>
      <c r="R70" s="10">
        <v>1</v>
      </c>
      <c r="S70" s="10" t="s">
        <v>1496</v>
      </c>
      <c r="T70">
        <v>32</v>
      </c>
    </row>
    <row r="71" spans="1:20" x14ac:dyDescent="0.25">
      <c r="A71" s="14" t="s">
        <v>67</v>
      </c>
      <c r="B71" s="10" t="s">
        <v>68</v>
      </c>
      <c r="C71" s="10">
        <v>0.74299999999999999</v>
      </c>
      <c r="D71" s="10">
        <v>0.67</v>
      </c>
      <c r="E71" s="10">
        <v>-4.5469999999999997</v>
      </c>
      <c r="F71" s="10">
        <v>0.93400000000000005</v>
      </c>
      <c r="G71" s="10">
        <v>1</v>
      </c>
      <c r="H71" s="10">
        <v>0</v>
      </c>
      <c r="I71" s="10">
        <v>2.93E-2</v>
      </c>
      <c r="J71" s="10">
        <v>1.0800000000000001E-2</v>
      </c>
      <c r="K71" s="10">
        <v>7.0199999999999999E-2</v>
      </c>
      <c r="L71" s="10">
        <v>0.22</v>
      </c>
      <c r="M71" s="10">
        <v>110.83199999999999</v>
      </c>
      <c r="N71" s="10">
        <v>243333</v>
      </c>
      <c r="O71" s="10">
        <v>4</v>
      </c>
      <c r="P71" s="10">
        <v>25.36994</v>
      </c>
      <c r="Q71" s="10">
        <v>12</v>
      </c>
      <c r="R71" s="10">
        <v>1</v>
      </c>
      <c r="S71" s="10" t="s">
        <v>1496</v>
      </c>
      <c r="T71">
        <v>32</v>
      </c>
    </row>
    <row r="72" spans="1:20" x14ac:dyDescent="0.25">
      <c r="A72" s="14" t="s">
        <v>50</v>
      </c>
      <c r="B72" s="10" t="s">
        <v>51</v>
      </c>
      <c r="C72" s="10">
        <v>0.64800000000000002</v>
      </c>
      <c r="D72" s="10">
        <v>0.622</v>
      </c>
      <c r="E72" s="10">
        <v>-6.0629999999999997</v>
      </c>
      <c r="F72" s="10">
        <v>0.51</v>
      </c>
      <c r="G72" s="10">
        <v>7</v>
      </c>
      <c r="H72" s="10">
        <v>1</v>
      </c>
      <c r="I72" s="10">
        <v>4.2799999999999998E-2</v>
      </c>
      <c r="J72" s="10">
        <v>1.5200000000000001E-3</v>
      </c>
      <c r="K72" s="10">
        <v>5.9700000000000001E-5</v>
      </c>
      <c r="L72" s="10">
        <v>0.109</v>
      </c>
      <c r="M72" s="10">
        <v>88.683999999999997</v>
      </c>
      <c r="N72" s="10">
        <v>278067</v>
      </c>
      <c r="O72" s="10">
        <v>4</v>
      </c>
      <c r="P72" s="10">
        <v>64.127279999999999</v>
      </c>
      <c r="Q72" s="10">
        <v>13</v>
      </c>
      <c r="R72" s="10">
        <v>1</v>
      </c>
      <c r="S72" s="10" t="s">
        <v>978</v>
      </c>
      <c r="T72">
        <v>32</v>
      </c>
    </row>
    <row r="73" spans="1:20" x14ac:dyDescent="0.25">
      <c r="A73" s="15" t="s">
        <v>510</v>
      </c>
      <c r="B73" s="11" t="s">
        <v>1196</v>
      </c>
      <c r="C73" s="11">
        <v>0.58499999999999996</v>
      </c>
      <c r="D73" s="11">
        <v>0.77600000000000002</v>
      </c>
      <c r="E73" s="11">
        <v>-5.8979999999999997</v>
      </c>
      <c r="F73" s="11">
        <v>0.42699999999999999</v>
      </c>
      <c r="G73" s="11">
        <v>5</v>
      </c>
      <c r="H73" s="11">
        <v>1</v>
      </c>
      <c r="I73" s="11">
        <v>4.5900000000000003E-2</v>
      </c>
      <c r="J73" s="11">
        <v>5.7200000000000001E-2</v>
      </c>
      <c r="K73" s="11">
        <v>7.7400000000000004E-6</v>
      </c>
      <c r="L73" s="11">
        <v>0.3</v>
      </c>
      <c r="M73" s="11">
        <v>77.986999999999995</v>
      </c>
      <c r="N73" s="11">
        <v>244507</v>
      </c>
      <c r="O73" s="11">
        <v>4</v>
      </c>
      <c r="P73" s="11">
        <v>26.443919999999999</v>
      </c>
      <c r="Q73" s="11">
        <v>7</v>
      </c>
      <c r="R73" s="11">
        <v>1</v>
      </c>
      <c r="S73" s="11" t="s">
        <v>1496</v>
      </c>
      <c r="T73">
        <v>31</v>
      </c>
    </row>
    <row r="74" spans="1:20" x14ac:dyDescent="0.25">
      <c r="A74" s="14" t="s">
        <v>133</v>
      </c>
      <c r="B74" s="10" t="s">
        <v>227</v>
      </c>
      <c r="C74" s="10">
        <v>0.68899999999999995</v>
      </c>
      <c r="D74" s="10">
        <v>0.70199999999999996</v>
      </c>
      <c r="E74" s="10">
        <v>-5.6420000000000003</v>
      </c>
      <c r="F74" s="10">
        <v>0.48399999999999999</v>
      </c>
      <c r="G74" s="10">
        <v>6</v>
      </c>
      <c r="H74" s="10">
        <v>0</v>
      </c>
      <c r="I74" s="10">
        <v>2.6100000000000002E-2</v>
      </c>
      <c r="J74" s="10">
        <v>0.216</v>
      </c>
      <c r="K74" s="10">
        <v>0</v>
      </c>
      <c r="L74" s="10">
        <v>0.159</v>
      </c>
      <c r="M74" s="10">
        <v>99.031000000000006</v>
      </c>
      <c r="N74" s="10">
        <v>213600</v>
      </c>
      <c r="O74" s="10">
        <v>4</v>
      </c>
      <c r="P74" s="10">
        <v>29.787109999999998</v>
      </c>
      <c r="Q74" s="10">
        <v>10</v>
      </c>
      <c r="R74" s="10">
        <v>1</v>
      </c>
      <c r="S74" s="10" t="s">
        <v>978</v>
      </c>
      <c r="T74">
        <v>31</v>
      </c>
    </row>
    <row r="75" spans="1:20" x14ac:dyDescent="0.25">
      <c r="A75" s="14" t="s">
        <v>659</v>
      </c>
      <c r="B75" s="10" t="s">
        <v>748</v>
      </c>
      <c r="C75" s="10">
        <v>0.624</v>
      </c>
      <c r="D75" s="10">
        <v>0.94499999999999995</v>
      </c>
      <c r="E75" s="10">
        <v>-3.109</v>
      </c>
      <c r="F75" s="10">
        <v>0.91400000000000003</v>
      </c>
      <c r="G75" s="10">
        <v>7</v>
      </c>
      <c r="H75" s="10">
        <v>1</v>
      </c>
      <c r="I75" s="10">
        <v>3.4299999999999997E-2</v>
      </c>
      <c r="J75" s="10">
        <v>6.9800000000000001E-2</v>
      </c>
      <c r="K75" s="10">
        <v>4.5700000000000003E-6</v>
      </c>
      <c r="L75" s="10">
        <v>8.6699999999999999E-2</v>
      </c>
      <c r="M75" s="10">
        <v>104.77</v>
      </c>
      <c r="N75" s="10">
        <v>218200</v>
      </c>
      <c r="O75" s="10">
        <v>4</v>
      </c>
      <c r="P75" s="10">
        <v>29.69697</v>
      </c>
      <c r="Q75" s="10">
        <v>9</v>
      </c>
      <c r="R75" s="10">
        <v>1</v>
      </c>
      <c r="S75" s="10" t="s">
        <v>1496</v>
      </c>
      <c r="T75">
        <v>31</v>
      </c>
    </row>
    <row r="76" spans="1:20" x14ac:dyDescent="0.25">
      <c r="A76" s="15" t="s">
        <v>358</v>
      </c>
      <c r="B76" s="11" t="s">
        <v>374</v>
      </c>
      <c r="C76" s="11">
        <v>0.65200000000000002</v>
      </c>
      <c r="D76" s="11">
        <v>0.91700000000000004</v>
      </c>
      <c r="E76" s="11">
        <v>-6.72</v>
      </c>
      <c r="F76" s="11">
        <v>0.45900000000000002</v>
      </c>
      <c r="G76" s="11">
        <v>6</v>
      </c>
      <c r="H76" s="11">
        <v>1</v>
      </c>
      <c r="I76" s="11">
        <v>5.4800000000000001E-2</v>
      </c>
      <c r="J76" s="11">
        <v>8.2000000000000007E-3</v>
      </c>
      <c r="K76" s="11">
        <v>0</v>
      </c>
      <c r="L76" s="11">
        <v>5.0900000000000001E-2</v>
      </c>
      <c r="M76" s="11">
        <v>132.97499999999999</v>
      </c>
      <c r="N76" s="11">
        <v>239027</v>
      </c>
      <c r="O76" s="11">
        <v>4</v>
      </c>
      <c r="P76" s="11">
        <v>29.732769999999999</v>
      </c>
      <c r="Q76" s="11">
        <v>9</v>
      </c>
      <c r="R76" s="11">
        <v>1</v>
      </c>
      <c r="S76" s="11" t="s">
        <v>978</v>
      </c>
      <c r="T76">
        <v>31</v>
      </c>
    </row>
    <row r="77" spans="1:20" x14ac:dyDescent="0.25">
      <c r="A77" s="15" t="s">
        <v>115</v>
      </c>
      <c r="B77" s="11" t="s">
        <v>532</v>
      </c>
      <c r="C77" s="11">
        <v>0.38600000000000001</v>
      </c>
      <c r="D77" s="11">
        <v>0.67700000000000005</v>
      </c>
      <c r="E77" s="11">
        <v>-5.83</v>
      </c>
      <c r="F77" s="11">
        <v>0.19500000000000001</v>
      </c>
      <c r="G77" s="11">
        <v>2</v>
      </c>
      <c r="H77" s="11">
        <v>1</v>
      </c>
      <c r="I77" s="11">
        <v>3.4599999999999999E-2</v>
      </c>
      <c r="J77" s="11">
        <v>8.4100000000000008E-3</v>
      </c>
      <c r="K77" s="11">
        <v>3.6600000000000001E-3</v>
      </c>
      <c r="L77" s="11">
        <v>0.34100000000000003</v>
      </c>
      <c r="M77" s="11">
        <v>126.602</v>
      </c>
      <c r="N77" s="11">
        <v>238240</v>
      </c>
      <c r="O77" s="11">
        <v>4</v>
      </c>
      <c r="P77" s="11">
        <v>60.210009999999997</v>
      </c>
      <c r="Q77" s="11">
        <v>9</v>
      </c>
      <c r="R77" s="11">
        <v>1</v>
      </c>
      <c r="S77" s="11" t="s">
        <v>1496</v>
      </c>
      <c r="T77">
        <v>31</v>
      </c>
    </row>
    <row r="78" spans="1:20" x14ac:dyDescent="0.25">
      <c r="A78" s="15" t="s">
        <v>119</v>
      </c>
      <c r="B78" s="11" t="s">
        <v>1082</v>
      </c>
      <c r="C78" s="11">
        <v>0.76900000000000002</v>
      </c>
      <c r="D78" s="11">
        <v>0.78100000000000003</v>
      </c>
      <c r="E78" s="11">
        <v>-5.4720000000000004</v>
      </c>
      <c r="F78" s="11">
        <v>0.82599999999999996</v>
      </c>
      <c r="G78" s="11">
        <v>0</v>
      </c>
      <c r="H78" s="11">
        <v>1</v>
      </c>
      <c r="I78" s="11">
        <v>7.9699999999999993E-2</v>
      </c>
      <c r="J78" s="11">
        <v>0.11899999999999999</v>
      </c>
      <c r="K78" s="11">
        <v>3.7100000000000002E-4</v>
      </c>
      <c r="L78" s="11">
        <v>5.0599999999999999E-2</v>
      </c>
      <c r="M78" s="11">
        <v>95.02</v>
      </c>
      <c r="N78" s="11">
        <v>269973</v>
      </c>
      <c r="O78" s="11">
        <v>4</v>
      </c>
      <c r="P78" s="11">
        <v>105.88307</v>
      </c>
      <c r="Q78" s="11">
        <v>11</v>
      </c>
      <c r="R78" s="11">
        <v>1</v>
      </c>
      <c r="S78" s="11" t="s">
        <v>978</v>
      </c>
      <c r="T78">
        <v>31</v>
      </c>
    </row>
    <row r="79" spans="1:20" x14ac:dyDescent="0.25">
      <c r="A79" s="15" t="s">
        <v>402</v>
      </c>
      <c r="B79" s="11" t="s">
        <v>1321</v>
      </c>
      <c r="C79" s="11">
        <v>0.53400000000000003</v>
      </c>
      <c r="D79" s="11">
        <v>0.87</v>
      </c>
      <c r="E79" s="11">
        <v>-3.0779999999999998</v>
      </c>
      <c r="F79" s="11">
        <v>0.46200000000000002</v>
      </c>
      <c r="G79" s="11">
        <v>11</v>
      </c>
      <c r="H79" s="11">
        <v>0</v>
      </c>
      <c r="I79" s="11">
        <v>4.2500000000000003E-2</v>
      </c>
      <c r="J79" s="11">
        <v>3.2899999999999997E-4</v>
      </c>
      <c r="K79" s="11">
        <v>0</v>
      </c>
      <c r="L79" s="11">
        <v>0.24099999999999999</v>
      </c>
      <c r="M79" s="11">
        <v>126.01900000000001</v>
      </c>
      <c r="N79" s="11">
        <v>215160</v>
      </c>
      <c r="O79" s="11">
        <v>4</v>
      </c>
      <c r="P79" s="11">
        <v>35.166350000000001</v>
      </c>
      <c r="Q79" s="11">
        <v>8</v>
      </c>
      <c r="R79" s="11">
        <v>1</v>
      </c>
      <c r="S79" s="11" t="s">
        <v>1496</v>
      </c>
      <c r="T79">
        <v>31</v>
      </c>
    </row>
    <row r="80" spans="1:20" x14ac:dyDescent="0.25">
      <c r="A80" s="15" t="s">
        <v>67</v>
      </c>
      <c r="B80" s="11" t="s">
        <v>354</v>
      </c>
      <c r="C80" s="11">
        <v>0.83299999999999996</v>
      </c>
      <c r="D80" s="11">
        <v>0.67900000000000005</v>
      </c>
      <c r="E80" s="11">
        <v>-4.4960000000000004</v>
      </c>
      <c r="F80" s="11">
        <v>0.97499999999999998</v>
      </c>
      <c r="G80" s="11">
        <v>8</v>
      </c>
      <c r="H80" s="11">
        <v>1</v>
      </c>
      <c r="I80" s="11">
        <v>3.6499999999999998E-2</v>
      </c>
      <c r="J80" s="11">
        <v>8.3400000000000002E-2</v>
      </c>
      <c r="K80" s="11">
        <v>2.5799999999999998E-3</v>
      </c>
      <c r="L80" s="11">
        <v>7.6899999999999996E-2</v>
      </c>
      <c r="M80" s="11">
        <v>109.916</v>
      </c>
      <c r="N80" s="11">
        <v>219867</v>
      </c>
      <c r="O80" s="11">
        <v>4</v>
      </c>
      <c r="P80" s="11">
        <v>33.496989999999997</v>
      </c>
      <c r="Q80" s="11">
        <v>9</v>
      </c>
      <c r="R80" s="11">
        <v>1</v>
      </c>
      <c r="S80" s="11" t="s">
        <v>978</v>
      </c>
      <c r="T80">
        <v>31</v>
      </c>
    </row>
    <row r="81" spans="1:20" x14ac:dyDescent="0.25">
      <c r="A81" s="14" t="s">
        <v>280</v>
      </c>
      <c r="B81" s="10" t="s">
        <v>1063</v>
      </c>
      <c r="C81" s="10">
        <v>0.54900000000000004</v>
      </c>
      <c r="D81" s="10">
        <v>0.40799999999999997</v>
      </c>
      <c r="E81" s="10">
        <v>-7.6980000000000004</v>
      </c>
      <c r="F81" s="10">
        <v>0.31900000000000001</v>
      </c>
      <c r="G81" s="10">
        <v>8</v>
      </c>
      <c r="H81" s="10">
        <v>1</v>
      </c>
      <c r="I81" s="10">
        <v>2.4E-2</v>
      </c>
      <c r="J81" s="10">
        <v>0.34100000000000003</v>
      </c>
      <c r="K81" s="10">
        <v>0</v>
      </c>
      <c r="L81" s="10">
        <v>7.6399999999999996E-2</v>
      </c>
      <c r="M81" s="10">
        <v>80.132999999999996</v>
      </c>
      <c r="N81" s="10">
        <v>320467</v>
      </c>
      <c r="O81" s="10">
        <v>4</v>
      </c>
      <c r="P81" s="10">
        <v>40.518479999999997</v>
      </c>
      <c r="Q81" s="10">
        <v>17</v>
      </c>
      <c r="R81" s="10">
        <v>1</v>
      </c>
      <c r="S81" s="10" t="s">
        <v>978</v>
      </c>
      <c r="T81">
        <v>30</v>
      </c>
    </row>
    <row r="82" spans="1:20" x14ac:dyDescent="0.25">
      <c r="A82" s="14" t="s">
        <v>81</v>
      </c>
      <c r="B82" s="10" t="s">
        <v>444</v>
      </c>
      <c r="C82" s="10">
        <v>0.501</v>
      </c>
      <c r="D82" s="10">
        <v>0.378</v>
      </c>
      <c r="E82" s="10">
        <v>-9.3699999999999992</v>
      </c>
      <c r="F82" s="10">
        <v>0.17799999999999999</v>
      </c>
      <c r="G82" s="10">
        <v>4</v>
      </c>
      <c r="H82" s="10">
        <v>1</v>
      </c>
      <c r="I82" s="10">
        <v>2.9000000000000001E-2</v>
      </c>
      <c r="J82" s="10">
        <v>0.73499999999999999</v>
      </c>
      <c r="K82" s="10">
        <v>0</v>
      </c>
      <c r="L82" s="10">
        <v>0.11899999999999999</v>
      </c>
      <c r="M82" s="10">
        <v>119.98699999999999</v>
      </c>
      <c r="N82" s="10">
        <v>257733</v>
      </c>
      <c r="O82" s="10">
        <v>4</v>
      </c>
      <c r="P82" s="10">
        <v>36.661029999999997</v>
      </c>
      <c r="Q82" s="10">
        <v>11</v>
      </c>
      <c r="R82" s="10">
        <v>1</v>
      </c>
      <c r="S82" s="10" t="s">
        <v>978</v>
      </c>
      <c r="T82">
        <v>30</v>
      </c>
    </row>
    <row r="83" spans="1:20" x14ac:dyDescent="0.25">
      <c r="A83" s="15" t="s">
        <v>438</v>
      </c>
      <c r="B83" s="11" t="s">
        <v>1386</v>
      </c>
      <c r="C83" s="11">
        <v>0.51800000000000002</v>
      </c>
      <c r="D83" s="11">
        <v>0.79700000000000004</v>
      </c>
      <c r="E83" s="11">
        <v>-5.1529999999999996</v>
      </c>
      <c r="F83" s="11">
        <v>0.29299999999999998</v>
      </c>
      <c r="G83" s="11">
        <v>6</v>
      </c>
      <c r="H83" s="11">
        <v>1</v>
      </c>
      <c r="I83" s="11">
        <v>3.09E-2</v>
      </c>
      <c r="J83" s="11">
        <v>6.96E-4</v>
      </c>
      <c r="K83" s="11">
        <v>0</v>
      </c>
      <c r="L83" s="11">
        <v>0.107</v>
      </c>
      <c r="M83" s="11">
        <v>132.91499999999999</v>
      </c>
      <c r="N83" s="11">
        <v>238173</v>
      </c>
      <c r="O83" s="11">
        <v>4</v>
      </c>
      <c r="P83" s="11">
        <v>37.166229999999999</v>
      </c>
      <c r="Q83" s="11">
        <v>9</v>
      </c>
      <c r="R83" s="11">
        <v>1</v>
      </c>
      <c r="S83" s="11" t="s">
        <v>1496</v>
      </c>
      <c r="T83">
        <v>30</v>
      </c>
    </row>
    <row r="84" spans="1:20" x14ac:dyDescent="0.25">
      <c r="A84" s="14" t="s">
        <v>29</v>
      </c>
      <c r="B84" s="10" t="s">
        <v>201</v>
      </c>
      <c r="C84" s="10">
        <v>0.73099999999999998</v>
      </c>
      <c r="D84" s="10">
        <v>0.86699999999999999</v>
      </c>
      <c r="E84" s="10">
        <v>-5.8810000000000002</v>
      </c>
      <c r="F84" s="10">
        <v>0.77600000000000002</v>
      </c>
      <c r="G84" s="10">
        <v>11</v>
      </c>
      <c r="H84" s="10">
        <v>1</v>
      </c>
      <c r="I84" s="10">
        <v>3.2000000000000001E-2</v>
      </c>
      <c r="J84" s="10">
        <v>3.95E-2</v>
      </c>
      <c r="K84" s="10">
        <v>0</v>
      </c>
      <c r="L84" s="10">
        <v>8.6099999999999996E-2</v>
      </c>
      <c r="M84" s="10">
        <v>104.01900000000001</v>
      </c>
      <c r="N84" s="10">
        <v>200373</v>
      </c>
      <c r="O84" s="10">
        <v>4</v>
      </c>
      <c r="P84" s="10">
        <v>55.211959999999998</v>
      </c>
      <c r="Q84" s="10">
        <v>9</v>
      </c>
      <c r="R84" s="10">
        <v>1</v>
      </c>
      <c r="S84" s="10" t="s">
        <v>978</v>
      </c>
      <c r="T84">
        <v>30</v>
      </c>
    </row>
    <row r="85" spans="1:20" x14ac:dyDescent="0.25">
      <c r="A85" s="14" t="s">
        <v>392</v>
      </c>
      <c r="B85" s="10" t="s">
        <v>1246</v>
      </c>
      <c r="C85" s="10">
        <v>0.53200000000000003</v>
      </c>
      <c r="D85" s="10">
        <v>0.93500000000000005</v>
      </c>
      <c r="E85" s="10">
        <v>-4.798</v>
      </c>
      <c r="F85" s="10">
        <v>0.309</v>
      </c>
      <c r="G85" s="10">
        <v>0</v>
      </c>
      <c r="H85" s="10">
        <v>1</v>
      </c>
      <c r="I85" s="10">
        <v>6.1899999999999997E-2</v>
      </c>
      <c r="J85" s="10">
        <v>1.33E-3</v>
      </c>
      <c r="K85" s="10">
        <v>8.3699999999999995E-6</v>
      </c>
      <c r="L85" s="10">
        <v>0.106</v>
      </c>
      <c r="M85" s="10">
        <v>128.02500000000001</v>
      </c>
      <c r="N85" s="10">
        <v>241960</v>
      </c>
      <c r="O85" s="10">
        <v>4</v>
      </c>
      <c r="P85" s="10">
        <v>32.895499999999998</v>
      </c>
      <c r="Q85" s="10">
        <v>12</v>
      </c>
      <c r="R85" s="10">
        <v>1</v>
      </c>
      <c r="S85" s="10" t="s">
        <v>1496</v>
      </c>
      <c r="T85">
        <v>29</v>
      </c>
    </row>
    <row r="86" spans="1:20" x14ac:dyDescent="0.25">
      <c r="A86" s="15" t="s">
        <v>451</v>
      </c>
      <c r="B86" s="11" t="s">
        <v>469</v>
      </c>
      <c r="C86" s="11">
        <v>0.65300000000000002</v>
      </c>
      <c r="D86" s="11">
        <v>0.60899999999999999</v>
      </c>
      <c r="E86" s="11">
        <v>-7.5190000000000001</v>
      </c>
      <c r="F86" s="11">
        <v>0.48199999999999998</v>
      </c>
      <c r="G86" s="11">
        <v>11</v>
      </c>
      <c r="H86" s="11">
        <v>0</v>
      </c>
      <c r="I86" s="11">
        <v>3.6999999999999998E-2</v>
      </c>
      <c r="J86" s="11">
        <v>0.26300000000000001</v>
      </c>
      <c r="K86" s="11">
        <v>1.01E-3</v>
      </c>
      <c r="L86" s="11">
        <v>0.23300000000000001</v>
      </c>
      <c r="M86" s="11">
        <v>95.981999999999999</v>
      </c>
      <c r="N86" s="11">
        <v>210200</v>
      </c>
      <c r="O86" s="11">
        <v>3</v>
      </c>
      <c r="P86" s="11">
        <v>52.154859999999999</v>
      </c>
      <c r="Q86" s="11">
        <v>7</v>
      </c>
      <c r="R86" s="11">
        <v>1</v>
      </c>
      <c r="S86" s="11" t="s">
        <v>1496</v>
      </c>
      <c r="T86">
        <v>29</v>
      </c>
    </row>
    <row r="87" spans="1:20" x14ac:dyDescent="0.25">
      <c r="A87" s="14" t="s">
        <v>20</v>
      </c>
      <c r="B87" s="10" t="s">
        <v>21</v>
      </c>
      <c r="C87" s="10">
        <v>0.69499999999999995</v>
      </c>
      <c r="D87" s="10">
        <v>0.57899999999999996</v>
      </c>
      <c r="E87" s="10">
        <v>-5.0659999999999998</v>
      </c>
      <c r="F87" s="10">
        <v>0.72599999999999998</v>
      </c>
      <c r="G87" s="10">
        <v>0</v>
      </c>
      <c r="H87" s="10">
        <v>1</v>
      </c>
      <c r="I87" s="10">
        <v>3.2500000000000001E-2</v>
      </c>
      <c r="J87" s="10">
        <v>4.7899999999999999E-4</v>
      </c>
      <c r="K87" s="10">
        <v>0</v>
      </c>
      <c r="L87" s="10">
        <v>5.5599999999999997E-2</v>
      </c>
      <c r="M87" s="10">
        <v>88.956999999999994</v>
      </c>
      <c r="N87" s="10">
        <v>218187</v>
      </c>
      <c r="O87" s="10">
        <v>4</v>
      </c>
      <c r="P87" s="10">
        <v>40.974339999999998</v>
      </c>
      <c r="Q87" s="10">
        <v>9</v>
      </c>
      <c r="R87" s="10">
        <v>1</v>
      </c>
      <c r="S87" s="10" t="s">
        <v>1496</v>
      </c>
      <c r="T87">
        <v>29</v>
      </c>
    </row>
    <row r="88" spans="1:20" x14ac:dyDescent="0.25">
      <c r="A88" s="15" t="s">
        <v>81</v>
      </c>
      <c r="B88" s="11" t="s">
        <v>1068</v>
      </c>
      <c r="C88" s="11">
        <v>0.70099999999999996</v>
      </c>
      <c r="D88" s="11">
        <v>0.70499999999999996</v>
      </c>
      <c r="E88" s="11">
        <v>-6.18</v>
      </c>
      <c r="F88" s="11">
        <v>0.71</v>
      </c>
      <c r="G88" s="11">
        <v>5</v>
      </c>
      <c r="H88" s="11">
        <v>1</v>
      </c>
      <c r="I88" s="11">
        <v>3.5700000000000003E-2</v>
      </c>
      <c r="J88" s="11">
        <v>0.18</v>
      </c>
      <c r="K88" s="11">
        <v>0</v>
      </c>
      <c r="L88" s="11">
        <v>0.14099999999999999</v>
      </c>
      <c r="M88" s="11">
        <v>100.669</v>
      </c>
      <c r="N88" s="11">
        <v>232960</v>
      </c>
      <c r="O88" s="11">
        <v>4</v>
      </c>
      <c r="P88" s="11">
        <v>35.792259999999999</v>
      </c>
      <c r="Q88" s="11">
        <v>12</v>
      </c>
      <c r="R88" s="11">
        <v>1</v>
      </c>
      <c r="S88" s="11" t="s">
        <v>978</v>
      </c>
      <c r="T88">
        <v>29</v>
      </c>
    </row>
    <row r="89" spans="1:20" x14ac:dyDescent="0.25">
      <c r="A89" s="15" t="s">
        <v>190</v>
      </c>
      <c r="B89" s="11" t="s">
        <v>191</v>
      </c>
      <c r="C89" s="11">
        <v>0.59499999999999997</v>
      </c>
      <c r="D89" s="11">
        <v>0.71699999999999997</v>
      </c>
      <c r="E89" s="11">
        <v>-4.8029999999999999</v>
      </c>
      <c r="F89" s="11">
        <v>0.54700000000000004</v>
      </c>
      <c r="G89" s="11">
        <v>0</v>
      </c>
      <c r="H89" s="11">
        <v>1</v>
      </c>
      <c r="I89" s="11">
        <v>2.9499999999999998E-2</v>
      </c>
      <c r="J89" s="11">
        <v>7.7899999999999997E-2</v>
      </c>
      <c r="K89" s="11">
        <v>2.7399999999999998E-3</v>
      </c>
      <c r="L89" s="11">
        <v>0.108</v>
      </c>
      <c r="M89" s="11">
        <v>88.968999999999994</v>
      </c>
      <c r="N89" s="11">
        <v>215907</v>
      </c>
      <c r="O89" s="11">
        <v>4</v>
      </c>
      <c r="P89" s="11">
        <v>65.302160000000001</v>
      </c>
      <c r="Q89" s="11">
        <v>8</v>
      </c>
      <c r="R89" s="11">
        <v>1</v>
      </c>
      <c r="S89" s="11" t="s">
        <v>978</v>
      </c>
      <c r="T89">
        <v>29</v>
      </c>
    </row>
    <row r="90" spans="1:20" x14ac:dyDescent="0.25">
      <c r="A90" s="15" t="s">
        <v>691</v>
      </c>
      <c r="B90" s="11" t="s">
        <v>1002</v>
      </c>
      <c r="C90" s="11">
        <v>0.58899999999999997</v>
      </c>
      <c r="D90" s="11">
        <v>0.36799999999999999</v>
      </c>
      <c r="E90" s="11">
        <v>-12.978999999999999</v>
      </c>
      <c r="F90" s="11">
        <v>0.52300000000000002</v>
      </c>
      <c r="G90" s="11">
        <v>0</v>
      </c>
      <c r="H90" s="11">
        <v>1</v>
      </c>
      <c r="I90" s="11">
        <v>2.64E-2</v>
      </c>
      <c r="J90" s="11">
        <v>0.47499999999999998</v>
      </c>
      <c r="K90" s="11">
        <v>0</v>
      </c>
      <c r="L90" s="11">
        <v>0.108</v>
      </c>
      <c r="M90" s="11">
        <v>89.626000000000005</v>
      </c>
      <c r="N90" s="11">
        <v>201400</v>
      </c>
      <c r="O90" s="11">
        <v>4</v>
      </c>
      <c r="P90" s="11">
        <v>32.736710000000002</v>
      </c>
      <c r="Q90" s="11">
        <v>11</v>
      </c>
      <c r="R90" s="11">
        <v>1</v>
      </c>
      <c r="S90" s="11" t="s">
        <v>978</v>
      </c>
      <c r="T90">
        <v>28</v>
      </c>
    </row>
    <row r="91" spans="1:20" x14ac:dyDescent="0.25">
      <c r="A91" s="14" t="s">
        <v>524</v>
      </c>
      <c r="B91" s="10" t="s">
        <v>1324</v>
      </c>
      <c r="C91" s="10">
        <v>0.48499999999999999</v>
      </c>
      <c r="D91" s="10">
        <v>0.72299999999999998</v>
      </c>
      <c r="E91" s="10">
        <v>-6.5650000000000004</v>
      </c>
      <c r="F91" s="10">
        <v>0.54100000000000004</v>
      </c>
      <c r="G91" s="10">
        <v>10</v>
      </c>
      <c r="H91" s="10">
        <v>1</v>
      </c>
      <c r="I91" s="10">
        <v>3.1699999999999999E-2</v>
      </c>
      <c r="J91" s="10">
        <v>0.54100000000000004</v>
      </c>
      <c r="K91" s="10">
        <v>1.1200000000000001E-6</v>
      </c>
      <c r="L91" s="10">
        <v>7.4999999999999997E-2</v>
      </c>
      <c r="M91" s="10">
        <v>167.845</v>
      </c>
      <c r="N91" s="10">
        <v>230213</v>
      </c>
      <c r="O91" s="10">
        <v>4</v>
      </c>
      <c r="P91" s="10">
        <v>34.033700000000003</v>
      </c>
      <c r="Q91" s="10">
        <v>10</v>
      </c>
      <c r="R91" s="10">
        <v>1</v>
      </c>
      <c r="S91" s="10" t="s">
        <v>1496</v>
      </c>
      <c r="T91">
        <v>28</v>
      </c>
    </row>
    <row r="92" spans="1:20" x14ac:dyDescent="0.25">
      <c r="A92" s="14" t="s">
        <v>183</v>
      </c>
      <c r="B92" s="10" t="s">
        <v>226</v>
      </c>
      <c r="C92" s="10">
        <v>0.65700000000000003</v>
      </c>
      <c r="D92" s="10">
        <v>0.63900000000000001</v>
      </c>
      <c r="E92" s="10">
        <v>-7.5270000000000001</v>
      </c>
      <c r="F92" s="10">
        <v>0.67400000000000004</v>
      </c>
      <c r="G92" s="10">
        <v>10</v>
      </c>
      <c r="H92" s="10">
        <v>1</v>
      </c>
      <c r="I92" s="10">
        <v>4.1200000000000001E-2</v>
      </c>
      <c r="J92" s="10">
        <v>0.58099999999999996</v>
      </c>
      <c r="K92" s="10">
        <v>0</v>
      </c>
      <c r="L92" s="10">
        <v>0.27800000000000002</v>
      </c>
      <c r="M92" s="10">
        <v>124.88200000000001</v>
      </c>
      <c r="N92" s="10">
        <v>234493</v>
      </c>
      <c r="O92" s="10">
        <v>4</v>
      </c>
      <c r="P92" s="10">
        <v>31.843240000000002</v>
      </c>
      <c r="Q92" s="10">
        <v>9</v>
      </c>
      <c r="R92" s="10">
        <v>1</v>
      </c>
      <c r="S92" s="10" t="s">
        <v>978</v>
      </c>
      <c r="T92">
        <v>28</v>
      </c>
    </row>
    <row r="93" spans="1:20" x14ac:dyDescent="0.25">
      <c r="A93" s="14" t="s">
        <v>183</v>
      </c>
      <c r="B93" s="10" t="s">
        <v>347</v>
      </c>
      <c r="C93" s="10">
        <v>0.69</v>
      </c>
      <c r="D93" s="10">
        <v>0.81299999999999994</v>
      </c>
      <c r="E93" s="10">
        <v>-5.6139999999999999</v>
      </c>
      <c r="F93" s="10">
        <v>0.96699999999999997</v>
      </c>
      <c r="G93" s="10">
        <v>10</v>
      </c>
      <c r="H93" s="10">
        <v>0</v>
      </c>
      <c r="I93" s="10">
        <v>4.6199999999999998E-2</v>
      </c>
      <c r="J93" s="10">
        <v>5.0200000000000002E-2</v>
      </c>
      <c r="K93" s="10">
        <v>0</v>
      </c>
      <c r="L93" s="10">
        <v>8.1799999999999998E-2</v>
      </c>
      <c r="M93" s="10">
        <v>124.93899999999999</v>
      </c>
      <c r="N93" s="10">
        <v>218667</v>
      </c>
      <c r="O93" s="10">
        <v>4</v>
      </c>
      <c r="P93" s="10">
        <v>37.902769999999997</v>
      </c>
      <c r="Q93" s="10">
        <v>8</v>
      </c>
      <c r="R93" s="10">
        <v>1</v>
      </c>
      <c r="S93" s="10" t="s">
        <v>978</v>
      </c>
      <c r="T93">
        <v>28</v>
      </c>
    </row>
    <row r="94" spans="1:20" x14ac:dyDescent="0.25">
      <c r="A94" s="15" t="s">
        <v>95</v>
      </c>
      <c r="B94" s="11" t="s">
        <v>858</v>
      </c>
      <c r="C94" s="11">
        <v>0.70599999999999996</v>
      </c>
      <c r="D94" s="11">
        <v>0.88800000000000001</v>
      </c>
      <c r="E94" s="11">
        <v>-6.9589999999999996</v>
      </c>
      <c r="F94" s="11">
        <v>0.71399999999999997</v>
      </c>
      <c r="G94" s="11">
        <v>2</v>
      </c>
      <c r="H94" s="11">
        <v>1</v>
      </c>
      <c r="I94" s="11">
        <v>6.54E-2</v>
      </c>
      <c r="J94" s="11">
        <v>0.11899999999999999</v>
      </c>
      <c r="K94" s="11">
        <v>9.6399999999999999E-5</v>
      </c>
      <c r="L94" s="11">
        <v>7.0000000000000007E-2</v>
      </c>
      <c r="M94" s="11">
        <v>121.54900000000001</v>
      </c>
      <c r="N94" s="11">
        <v>253733</v>
      </c>
      <c r="O94" s="11">
        <v>4</v>
      </c>
      <c r="P94" s="11">
        <v>48.196559999999998</v>
      </c>
      <c r="Q94" s="11">
        <v>10</v>
      </c>
      <c r="R94" s="11">
        <v>1</v>
      </c>
      <c r="S94" s="11" t="s">
        <v>1496</v>
      </c>
      <c r="T94">
        <v>28</v>
      </c>
    </row>
    <row r="95" spans="1:20" x14ac:dyDescent="0.25">
      <c r="A95" s="15" t="s">
        <v>180</v>
      </c>
      <c r="B95" s="11" t="s">
        <v>181</v>
      </c>
      <c r="C95" s="11">
        <v>0.53700000000000003</v>
      </c>
      <c r="D95" s="11">
        <v>0.84</v>
      </c>
      <c r="E95" s="11">
        <v>-4.6260000000000003</v>
      </c>
      <c r="F95" s="11">
        <v>0.21099999999999999</v>
      </c>
      <c r="G95" s="11">
        <v>9</v>
      </c>
      <c r="H95" s="11">
        <v>1</v>
      </c>
      <c r="I95" s="11">
        <v>3.6299999999999999E-2</v>
      </c>
      <c r="J95" s="11">
        <v>0.2</v>
      </c>
      <c r="K95" s="11">
        <v>2.1500000000000002E-6</v>
      </c>
      <c r="L95" s="11">
        <v>9.98E-2</v>
      </c>
      <c r="M95" s="11">
        <v>124.26900000000001</v>
      </c>
      <c r="N95" s="11">
        <v>224693</v>
      </c>
      <c r="O95" s="11">
        <v>4</v>
      </c>
      <c r="P95" s="11">
        <v>38.788519999999998</v>
      </c>
      <c r="Q95" s="11">
        <v>10</v>
      </c>
      <c r="R95" s="11">
        <v>1</v>
      </c>
      <c r="S95" s="11" t="s">
        <v>978</v>
      </c>
      <c r="T95">
        <v>28</v>
      </c>
    </row>
    <row r="96" spans="1:20" x14ac:dyDescent="0.25">
      <c r="A96" s="15" t="s">
        <v>50</v>
      </c>
      <c r="B96" s="11" t="s">
        <v>331</v>
      </c>
      <c r="C96" s="11">
        <v>0.74299999999999999</v>
      </c>
      <c r="D96" s="11">
        <v>0.67500000000000004</v>
      </c>
      <c r="E96" s="11">
        <v>-4.2670000000000003</v>
      </c>
      <c r="F96" s="11">
        <v>0.59</v>
      </c>
      <c r="G96" s="11">
        <v>8</v>
      </c>
      <c r="H96" s="11">
        <v>0</v>
      </c>
      <c r="I96" s="11">
        <v>9.5299999999999996E-2</v>
      </c>
      <c r="J96" s="11">
        <v>2.5100000000000001E-2</v>
      </c>
      <c r="K96" s="11">
        <v>7.1699999999999997E-4</v>
      </c>
      <c r="L96" s="11">
        <v>6.8500000000000005E-2</v>
      </c>
      <c r="M96" s="11">
        <v>92.909000000000006</v>
      </c>
      <c r="N96" s="11">
        <v>214400</v>
      </c>
      <c r="O96" s="11">
        <v>4</v>
      </c>
      <c r="P96" s="11">
        <v>21.442769999999999</v>
      </c>
      <c r="Q96" s="11">
        <v>8</v>
      </c>
      <c r="R96" s="11">
        <v>1</v>
      </c>
      <c r="S96" s="11" t="s">
        <v>978</v>
      </c>
      <c r="T96">
        <v>28</v>
      </c>
    </row>
    <row r="97" spans="1:20" x14ac:dyDescent="0.25">
      <c r="A97" s="14" t="s">
        <v>50</v>
      </c>
      <c r="B97" s="10" t="s">
        <v>331</v>
      </c>
      <c r="C97" s="10">
        <v>0.77</v>
      </c>
      <c r="D97" s="10">
        <v>0.505</v>
      </c>
      <c r="E97" s="10">
        <v>-7.3449999999999998</v>
      </c>
      <c r="F97" s="10">
        <v>0.75700000000000001</v>
      </c>
      <c r="G97" s="10">
        <v>1</v>
      </c>
      <c r="H97" s="10">
        <v>1</v>
      </c>
      <c r="I97" s="10">
        <v>8.2799999999999999E-2</v>
      </c>
      <c r="J97" s="10">
        <v>0.311</v>
      </c>
      <c r="K97" s="10">
        <v>7.3999999999999996E-5</v>
      </c>
      <c r="L97" s="10">
        <v>7.7700000000000005E-2</v>
      </c>
      <c r="M97" s="10">
        <v>171.798</v>
      </c>
      <c r="N97" s="10">
        <v>279507</v>
      </c>
      <c r="O97" s="10">
        <v>4</v>
      </c>
      <c r="P97" s="10">
        <v>33.474240000000002</v>
      </c>
      <c r="Q97" s="10">
        <v>14</v>
      </c>
      <c r="R97" s="10">
        <v>1</v>
      </c>
      <c r="S97" s="10" t="s">
        <v>978</v>
      </c>
      <c r="T97">
        <v>28</v>
      </c>
    </row>
    <row r="98" spans="1:20" x14ac:dyDescent="0.25">
      <c r="A98" s="15" t="s">
        <v>12</v>
      </c>
      <c r="B98" s="11" t="s">
        <v>13</v>
      </c>
      <c r="C98" s="11">
        <v>0.77</v>
      </c>
      <c r="D98" s="11">
        <v>0.47499999999999998</v>
      </c>
      <c r="E98" s="11">
        <v>-9.5120000000000005</v>
      </c>
      <c r="F98" s="11">
        <v>0.47399999999999998</v>
      </c>
      <c r="G98" s="11">
        <v>7</v>
      </c>
      <c r="H98" s="11">
        <v>1</v>
      </c>
      <c r="I98" s="11">
        <v>0.159</v>
      </c>
      <c r="J98" s="11">
        <v>5.57E-2</v>
      </c>
      <c r="K98" s="11">
        <v>4.8099999999999997E-6</v>
      </c>
      <c r="L98" s="11">
        <v>6.0699999999999997E-2</v>
      </c>
      <c r="M98" s="11">
        <v>82.510999999999996</v>
      </c>
      <c r="N98" s="11">
        <v>261573</v>
      </c>
      <c r="O98" s="11">
        <v>4</v>
      </c>
      <c r="P98" s="11">
        <v>26.359960000000001</v>
      </c>
      <c r="Q98" s="11">
        <v>11</v>
      </c>
      <c r="R98" s="11">
        <v>1</v>
      </c>
      <c r="S98" s="11" t="s">
        <v>1496</v>
      </c>
      <c r="T98">
        <v>28</v>
      </c>
    </row>
    <row r="99" spans="1:20" x14ac:dyDescent="0.25">
      <c r="A99" s="14" t="s">
        <v>510</v>
      </c>
      <c r="B99" s="10" t="s">
        <v>511</v>
      </c>
      <c r="C99" s="10">
        <v>0.45700000000000002</v>
      </c>
      <c r="D99" s="10">
        <v>0.40600000000000003</v>
      </c>
      <c r="E99" s="10">
        <v>-7.4619999999999997</v>
      </c>
      <c r="F99" s="10">
        <v>0.20799999999999999</v>
      </c>
      <c r="G99" s="10">
        <v>9</v>
      </c>
      <c r="H99" s="10">
        <v>1</v>
      </c>
      <c r="I99" s="10">
        <v>2.9100000000000001E-2</v>
      </c>
      <c r="J99" s="10">
        <v>0.08</v>
      </c>
      <c r="K99" s="10">
        <v>0</v>
      </c>
      <c r="L99" s="10">
        <v>0.11700000000000001</v>
      </c>
      <c r="M99" s="10">
        <v>151.94999999999999</v>
      </c>
      <c r="N99" s="10">
        <v>223067</v>
      </c>
      <c r="O99" s="10">
        <v>3</v>
      </c>
      <c r="P99" s="10">
        <v>35.464199999999998</v>
      </c>
      <c r="Q99" s="10">
        <v>11</v>
      </c>
      <c r="R99" s="10">
        <v>1</v>
      </c>
      <c r="S99" s="10" t="s">
        <v>1496</v>
      </c>
      <c r="T99">
        <v>27</v>
      </c>
    </row>
    <row r="100" spans="1:20" x14ac:dyDescent="0.25">
      <c r="A100" s="15" t="s">
        <v>691</v>
      </c>
      <c r="B100" s="11" t="s">
        <v>995</v>
      </c>
      <c r="C100" s="11">
        <v>0.63100000000000001</v>
      </c>
      <c r="D100" s="11">
        <v>0.51600000000000001</v>
      </c>
      <c r="E100" s="11">
        <v>-8.2249999999999996</v>
      </c>
      <c r="F100" s="11">
        <v>0.18</v>
      </c>
      <c r="G100" s="11">
        <v>8</v>
      </c>
      <c r="H100" s="11">
        <v>1</v>
      </c>
      <c r="I100" s="11">
        <v>3.5299999999999998E-2</v>
      </c>
      <c r="J100" s="11">
        <v>0.41299999999999998</v>
      </c>
      <c r="K100" s="11">
        <v>0</v>
      </c>
      <c r="L100" s="11">
        <v>0.115</v>
      </c>
      <c r="M100" s="11">
        <v>116.654</v>
      </c>
      <c r="N100" s="11">
        <v>329800</v>
      </c>
      <c r="O100" s="11">
        <v>4</v>
      </c>
      <c r="P100" s="11">
        <v>43.333089999999999</v>
      </c>
      <c r="Q100" s="11">
        <v>14</v>
      </c>
      <c r="R100" s="11">
        <v>1</v>
      </c>
      <c r="S100" s="11" t="s">
        <v>978</v>
      </c>
      <c r="T100">
        <v>27</v>
      </c>
    </row>
    <row r="101" spans="1:20" x14ac:dyDescent="0.25">
      <c r="A101" s="15" t="s">
        <v>482</v>
      </c>
      <c r="B101" s="11" t="s">
        <v>1253</v>
      </c>
      <c r="C101" s="11">
        <v>0.68300000000000005</v>
      </c>
      <c r="D101" s="11">
        <v>0.748</v>
      </c>
      <c r="E101" s="11">
        <v>-6.9809999999999999</v>
      </c>
      <c r="F101" s="11">
        <v>0.82799999999999996</v>
      </c>
      <c r="G101" s="11">
        <v>8</v>
      </c>
      <c r="H101" s="11">
        <v>1</v>
      </c>
      <c r="I101" s="11">
        <v>3.6600000000000001E-2</v>
      </c>
      <c r="J101" s="11">
        <v>0.373</v>
      </c>
      <c r="K101" s="11">
        <v>8.8100000000000001E-3</v>
      </c>
      <c r="L101" s="11">
        <v>0.06</v>
      </c>
      <c r="M101" s="11">
        <v>132.48599999999999</v>
      </c>
      <c r="N101" s="11">
        <v>257200</v>
      </c>
      <c r="O101" s="11">
        <v>4</v>
      </c>
      <c r="P101" s="11">
        <v>30.757000000000001</v>
      </c>
      <c r="Q101" s="11">
        <v>11</v>
      </c>
      <c r="R101" s="11">
        <v>1</v>
      </c>
      <c r="S101" s="11" t="s">
        <v>1496</v>
      </c>
      <c r="T101">
        <v>27</v>
      </c>
    </row>
    <row r="102" spans="1:20" x14ac:dyDescent="0.25">
      <c r="A102" s="14" t="s">
        <v>160</v>
      </c>
      <c r="B102" s="10" t="s">
        <v>161</v>
      </c>
      <c r="C102" s="10">
        <v>0.66500000000000004</v>
      </c>
      <c r="D102" s="10">
        <v>0.99099999999999999</v>
      </c>
      <c r="E102" s="10">
        <v>-6.7249999999999996</v>
      </c>
      <c r="F102" s="10">
        <v>6.7599999999999993E-2</v>
      </c>
      <c r="G102" s="10">
        <v>7</v>
      </c>
      <c r="H102" s="10">
        <v>1</v>
      </c>
      <c r="I102" s="10">
        <v>0.25600000000000001</v>
      </c>
      <c r="J102" s="10">
        <v>1.17E-2</v>
      </c>
      <c r="K102" s="10">
        <v>3.9199999999999999E-3</v>
      </c>
      <c r="L102" s="10">
        <v>0.33900000000000002</v>
      </c>
      <c r="M102" s="10">
        <v>152.596</v>
      </c>
      <c r="N102" s="10">
        <v>413880</v>
      </c>
      <c r="O102" s="10">
        <v>4</v>
      </c>
      <c r="P102" s="10">
        <v>38.975259999999999</v>
      </c>
      <c r="Q102" s="10">
        <v>18</v>
      </c>
      <c r="R102" s="10">
        <v>1</v>
      </c>
      <c r="S102" s="10" t="s">
        <v>978</v>
      </c>
      <c r="T102">
        <v>27</v>
      </c>
    </row>
    <row r="103" spans="1:20" x14ac:dyDescent="0.25">
      <c r="A103" s="15" t="s">
        <v>83</v>
      </c>
      <c r="B103" s="11" t="s">
        <v>632</v>
      </c>
      <c r="C103" s="11">
        <v>0.60699999999999998</v>
      </c>
      <c r="D103" s="11">
        <v>0.61899999999999999</v>
      </c>
      <c r="E103" s="11">
        <v>-6.34</v>
      </c>
      <c r="F103" s="11">
        <v>0.32300000000000001</v>
      </c>
      <c r="G103" s="11">
        <v>4</v>
      </c>
      <c r="H103" s="11">
        <v>0</v>
      </c>
      <c r="I103" s="11">
        <v>2.75E-2</v>
      </c>
      <c r="J103" s="11">
        <v>0.66400000000000003</v>
      </c>
      <c r="K103" s="11">
        <v>0</v>
      </c>
      <c r="L103" s="11">
        <v>0.108</v>
      </c>
      <c r="M103" s="11">
        <v>133.99600000000001</v>
      </c>
      <c r="N103" s="11">
        <v>250253</v>
      </c>
      <c r="O103" s="11">
        <v>4</v>
      </c>
      <c r="P103" s="11">
        <v>42.642670000000003</v>
      </c>
      <c r="Q103" s="11">
        <v>12</v>
      </c>
      <c r="R103" s="11">
        <v>1</v>
      </c>
      <c r="S103" s="11" t="s">
        <v>1496</v>
      </c>
      <c r="T103">
        <v>27</v>
      </c>
    </row>
    <row r="104" spans="1:20" x14ac:dyDescent="0.25">
      <c r="A104" s="15" t="s">
        <v>841</v>
      </c>
      <c r="B104" s="11" t="s">
        <v>842</v>
      </c>
      <c r="C104" s="11">
        <v>0.59299999999999997</v>
      </c>
      <c r="D104" s="11">
        <v>0.64200000000000002</v>
      </c>
      <c r="E104" s="11">
        <v>-7.2839999999999998</v>
      </c>
      <c r="F104" s="11">
        <v>0.73599999999999999</v>
      </c>
      <c r="G104" s="11">
        <v>2</v>
      </c>
      <c r="H104" s="11">
        <v>1</v>
      </c>
      <c r="I104" s="11">
        <v>2.9899999999999999E-2</v>
      </c>
      <c r="J104" s="11">
        <v>0.313</v>
      </c>
      <c r="K104" s="11">
        <v>5.8200000000000005E-4</v>
      </c>
      <c r="L104" s="11">
        <v>8.0399999999999999E-2</v>
      </c>
      <c r="M104" s="11">
        <v>76.403000000000006</v>
      </c>
      <c r="N104" s="11">
        <v>239440</v>
      </c>
      <c r="O104" s="11">
        <v>4</v>
      </c>
      <c r="P104" s="11">
        <v>72.415220000000005</v>
      </c>
      <c r="Q104" s="11">
        <v>9</v>
      </c>
      <c r="R104" s="11">
        <v>1</v>
      </c>
      <c r="S104" s="11" t="s">
        <v>1496</v>
      </c>
      <c r="T104">
        <v>27</v>
      </c>
    </row>
    <row r="105" spans="1:20" x14ac:dyDescent="0.25">
      <c r="A105" s="14" t="s">
        <v>1251</v>
      </c>
      <c r="B105" s="10" t="s">
        <v>864</v>
      </c>
      <c r="C105" s="10">
        <v>0.58299999999999996</v>
      </c>
      <c r="D105" s="10">
        <v>0.57799999999999996</v>
      </c>
      <c r="E105" s="10">
        <v>-5.1829999999999998</v>
      </c>
      <c r="F105" s="10">
        <v>0.624</v>
      </c>
      <c r="G105" s="10">
        <v>2</v>
      </c>
      <c r="H105" s="10">
        <v>0</v>
      </c>
      <c r="I105" s="10">
        <v>4.99E-2</v>
      </c>
      <c r="J105" s="10">
        <v>0.217</v>
      </c>
      <c r="K105" s="10">
        <v>0</v>
      </c>
      <c r="L105" s="10">
        <v>0.106</v>
      </c>
      <c r="M105" s="10">
        <v>79.087999999999994</v>
      </c>
      <c r="N105" s="10">
        <v>319107</v>
      </c>
      <c r="O105" s="10">
        <v>4</v>
      </c>
      <c r="P105" s="10">
        <v>46.578029999999998</v>
      </c>
      <c r="Q105" s="10">
        <v>16</v>
      </c>
      <c r="R105" s="10">
        <v>1</v>
      </c>
      <c r="S105" s="10" t="s">
        <v>1496</v>
      </c>
      <c r="T105">
        <v>27</v>
      </c>
    </row>
    <row r="106" spans="1:20" x14ac:dyDescent="0.25">
      <c r="A106" s="14" t="s">
        <v>333</v>
      </c>
      <c r="B106" s="10" t="s">
        <v>334</v>
      </c>
      <c r="C106" s="10">
        <v>0.622</v>
      </c>
      <c r="D106" s="10">
        <v>0.747</v>
      </c>
      <c r="E106" s="10">
        <v>-4.4790000000000001</v>
      </c>
      <c r="F106" s="10">
        <v>0.51</v>
      </c>
      <c r="G106" s="10">
        <v>10</v>
      </c>
      <c r="H106" s="10">
        <v>1</v>
      </c>
      <c r="I106" s="10">
        <v>2.76E-2</v>
      </c>
      <c r="J106" s="10">
        <v>7.4899999999999994E-2</v>
      </c>
      <c r="K106" s="10">
        <v>0</v>
      </c>
      <c r="L106" s="10">
        <v>2.7300000000000001E-2</v>
      </c>
      <c r="M106" s="10">
        <v>95.52</v>
      </c>
      <c r="N106" s="10">
        <v>277067</v>
      </c>
      <c r="O106" s="10">
        <v>4</v>
      </c>
      <c r="P106" s="10">
        <v>40.700130000000001</v>
      </c>
      <c r="Q106" s="10">
        <v>13</v>
      </c>
      <c r="R106" s="10">
        <v>1</v>
      </c>
      <c r="S106" s="10" t="s">
        <v>978</v>
      </c>
      <c r="T106">
        <v>27</v>
      </c>
    </row>
    <row r="107" spans="1:20" x14ac:dyDescent="0.25">
      <c r="A107" s="15" t="s">
        <v>678</v>
      </c>
      <c r="B107" s="11" t="s">
        <v>679</v>
      </c>
      <c r="C107" s="11">
        <v>0.58499999999999996</v>
      </c>
      <c r="D107" s="11">
        <v>0.84</v>
      </c>
      <c r="E107" s="11">
        <v>-6.109</v>
      </c>
      <c r="F107" s="11">
        <v>0.53400000000000003</v>
      </c>
      <c r="G107" s="11">
        <v>7</v>
      </c>
      <c r="H107" s="11">
        <v>1</v>
      </c>
      <c r="I107" s="11">
        <v>3.2399999999999998E-2</v>
      </c>
      <c r="J107" s="11">
        <v>6.4899999999999999E-2</v>
      </c>
      <c r="K107" s="11">
        <v>0</v>
      </c>
      <c r="L107" s="11">
        <v>0.36699999999999999</v>
      </c>
      <c r="M107" s="11">
        <v>94.944000000000003</v>
      </c>
      <c r="N107" s="11">
        <v>179467</v>
      </c>
      <c r="O107" s="11">
        <v>4</v>
      </c>
      <c r="P107" s="11">
        <v>18.12</v>
      </c>
      <c r="Q107" s="11">
        <v>8</v>
      </c>
      <c r="R107" s="11">
        <v>1</v>
      </c>
      <c r="S107" s="11" t="s">
        <v>1496</v>
      </c>
      <c r="T107">
        <v>27</v>
      </c>
    </row>
    <row r="108" spans="1:20" x14ac:dyDescent="0.25">
      <c r="A108" s="14" t="s">
        <v>50</v>
      </c>
      <c r="B108" s="10" t="s">
        <v>958</v>
      </c>
      <c r="C108" s="10">
        <v>0.54800000000000004</v>
      </c>
      <c r="D108" s="10">
        <v>0.44400000000000001</v>
      </c>
      <c r="E108" s="10">
        <v>-8.734</v>
      </c>
      <c r="F108" s="10">
        <v>0.24299999999999999</v>
      </c>
      <c r="G108" s="10">
        <v>0</v>
      </c>
      <c r="H108" s="10">
        <v>1</v>
      </c>
      <c r="I108" s="10">
        <v>2.93E-2</v>
      </c>
      <c r="J108" s="10">
        <v>3.7600000000000001E-2</v>
      </c>
      <c r="K108" s="10">
        <v>0</v>
      </c>
      <c r="L108" s="10">
        <v>0.17899999999999999</v>
      </c>
      <c r="M108" s="10">
        <v>173.834</v>
      </c>
      <c r="N108" s="10">
        <v>310760</v>
      </c>
      <c r="O108" s="10">
        <v>4</v>
      </c>
      <c r="P108" s="10">
        <v>38.792909999999999</v>
      </c>
      <c r="Q108" s="10">
        <v>14</v>
      </c>
      <c r="R108" s="10">
        <v>1</v>
      </c>
      <c r="S108" s="10" t="s">
        <v>1496</v>
      </c>
      <c r="T108">
        <v>27</v>
      </c>
    </row>
    <row r="109" spans="1:20" x14ac:dyDescent="0.25">
      <c r="A109" s="14" t="s">
        <v>48</v>
      </c>
      <c r="B109" s="10" t="s">
        <v>49</v>
      </c>
      <c r="C109" s="10">
        <v>0.67500000000000004</v>
      </c>
      <c r="D109" s="10">
        <v>0.55300000000000005</v>
      </c>
      <c r="E109" s="10">
        <v>-7.7750000000000004</v>
      </c>
      <c r="F109" s="10">
        <v>0.59399999999999997</v>
      </c>
      <c r="G109" s="10">
        <v>7</v>
      </c>
      <c r="H109" s="10">
        <v>1</v>
      </c>
      <c r="I109" s="10">
        <v>4.8599999999999997E-2</v>
      </c>
      <c r="J109" s="10">
        <v>8.6300000000000002E-2</v>
      </c>
      <c r="K109" s="10">
        <v>7.5800000000000003E-6</v>
      </c>
      <c r="L109" s="10">
        <v>0.11799999999999999</v>
      </c>
      <c r="M109" s="10">
        <v>90.02</v>
      </c>
      <c r="N109" s="10">
        <v>239933</v>
      </c>
      <c r="O109" s="10">
        <v>4</v>
      </c>
      <c r="P109" s="10">
        <v>32.87182</v>
      </c>
      <c r="Q109" s="10">
        <v>9</v>
      </c>
      <c r="R109" s="10">
        <v>1</v>
      </c>
      <c r="S109" s="10" t="s">
        <v>1496</v>
      </c>
      <c r="T109">
        <v>27</v>
      </c>
    </row>
    <row r="110" spans="1:20" x14ac:dyDescent="0.25">
      <c r="A110" s="14" t="s">
        <v>338</v>
      </c>
      <c r="B110" s="10" t="s">
        <v>339</v>
      </c>
      <c r="C110" s="10">
        <v>0.67</v>
      </c>
      <c r="D110" s="10">
        <v>0.76600000000000001</v>
      </c>
      <c r="E110" s="10">
        <v>-4.4889999999999999</v>
      </c>
      <c r="F110" s="10">
        <v>0.76600000000000001</v>
      </c>
      <c r="G110" s="10">
        <v>2</v>
      </c>
      <c r="H110" s="10">
        <v>1</v>
      </c>
      <c r="I110" s="10">
        <v>3.0099999999999998E-2</v>
      </c>
      <c r="J110" s="10">
        <v>8.0399999999999999E-2</v>
      </c>
      <c r="K110" s="10">
        <v>0</v>
      </c>
      <c r="L110" s="10">
        <v>0.255</v>
      </c>
      <c r="M110" s="10">
        <v>106.98099999999999</v>
      </c>
      <c r="N110" s="10">
        <v>204920</v>
      </c>
      <c r="O110" s="10">
        <v>4</v>
      </c>
      <c r="P110" s="10">
        <v>28.309239999999999</v>
      </c>
      <c r="Q110" s="10">
        <v>10</v>
      </c>
      <c r="R110" s="10">
        <v>1</v>
      </c>
      <c r="S110" s="10" t="s">
        <v>978</v>
      </c>
      <c r="T110">
        <v>26</v>
      </c>
    </row>
    <row r="111" spans="1:20" x14ac:dyDescent="0.25">
      <c r="A111" s="15" t="s">
        <v>52</v>
      </c>
      <c r="B111" s="11" t="s">
        <v>1465</v>
      </c>
      <c r="C111" s="11">
        <v>0.51200000000000001</v>
      </c>
      <c r="D111" s="11">
        <v>0.64500000000000002</v>
      </c>
      <c r="E111" s="11">
        <v>-5.6310000000000002</v>
      </c>
      <c r="F111" s="11">
        <v>0.28299999999999997</v>
      </c>
      <c r="G111" s="11">
        <v>8</v>
      </c>
      <c r="H111" s="11">
        <v>1</v>
      </c>
      <c r="I111" s="11">
        <v>2.9000000000000001E-2</v>
      </c>
      <c r="J111" s="11">
        <v>0.14099999999999999</v>
      </c>
      <c r="K111" s="11">
        <v>0</v>
      </c>
      <c r="L111" s="11">
        <v>9.8699999999999996E-2</v>
      </c>
      <c r="M111" s="11">
        <v>111.015</v>
      </c>
      <c r="N111" s="11">
        <v>226307</v>
      </c>
      <c r="O111" s="11">
        <v>3</v>
      </c>
      <c r="P111" s="11">
        <v>41.449260000000002</v>
      </c>
      <c r="Q111" s="11">
        <v>8</v>
      </c>
      <c r="R111" s="11">
        <v>1</v>
      </c>
      <c r="S111" s="11" t="s">
        <v>1496</v>
      </c>
      <c r="T111">
        <v>26</v>
      </c>
    </row>
    <row r="112" spans="1:20" x14ac:dyDescent="0.25">
      <c r="A112" s="15" t="s">
        <v>1153</v>
      </c>
      <c r="B112" s="11" t="s">
        <v>462</v>
      </c>
      <c r="C112" s="11">
        <v>0.73099999999999998</v>
      </c>
      <c r="D112" s="11">
        <v>0.59299999999999997</v>
      </c>
      <c r="E112" s="11">
        <v>-7.0519999999999996</v>
      </c>
      <c r="F112" s="11">
        <v>0.52</v>
      </c>
      <c r="G112" s="11">
        <v>7</v>
      </c>
      <c r="H112" s="11">
        <v>1</v>
      </c>
      <c r="I112" s="11">
        <v>0.11799999999999999</v>
      </c>
      <c r="J112" s="11">
        <v>0.247</v>
      </c>
      <c r="K112" s="11">
        <v>0</v>
      </c>
      <c r="L112" s="11">
        <v>9.4700000000000006E-2</v>
      </c>
      <c r="M112" s="11">
        <v>83.441999999999993</v>
      </c>
      <c r="N112" s="11">
        <v>255733</v>
      </c>
      <c r="O112" s="11">
        <v>4</v>
      </c>
      <c r="P112" s="11">
        <v>28.095289999999999</v>
      </c>
      <c r="Q112" s="11">
        <v>10</v>
      </c>
      <c r="R112" s="11">
        <v>1</v>
      </c>
      <c r="S112" s="11" t="s">
        <v>1496</v>
      </c>
      <c r="T112">
        <v>26</v>
      </c>
    </row>
    <row r="113" spans="1:20" x14ac:dyDescent="0.25">
      <c r="A113" s="14" t="s">
        <v>280</v>
      </c>
      <c r="B113" s="10" t="s">
        <v>1060</v>
      </c>
      <c r="C113" s="10">
        <v>0.69099999999999995</v>
      </c>
      <c r="D113" s="10">
        <v>0.60099999999999998</v>
      </c>
      <c r="E113" s="10">
        <v>-9.6980000000000004</v>
      </c>
      <c r="F113" s="10">
        <v>0.85</v>
      </c>
      <c r="G113" s="10">
        <v>7</v>
      </c>
      <c r="H113" s="10">
        <v>1</v>
      </c>
      <c r="I113" s="10">
        <v>4.2799999999999998E-2</v>
      </c>
      <c r="J113" s="10">
        <v>0.628</v>
      </c>
      <c r="K113" s="10">
        <v>1.7000000000000001E-2</v>
      </c>
      <c r="L113" s="10">
        <v>7.0900000000000005E-2</v>
      </c>
      <c r="M113" s="10">
        <v>167.79599999999999</v>
      </c>
      <c r="N113" s="10">
        <v>263813</v>
      </c>
      <c r="O113" s="10">
        <v>4</v>
      </c>
      <c r="P113" s="10">
        <v>41.025489999999998</v>
      </c>
      <c r="Q113" s="10">
        <v>10</v>
      </c>
      <c r="R113" s="10">
        <v>1</v>
      </c>
      <c r="S113" s="10" t="s">
        <v>978</v>
      </c>
      <c r="T113">
        <v>26</v>
      </c>
    </row>
    <row r="114" spans="1:20" x14ac:dyDescent="0.25">
      <c r="A114" s="14" t="s">
        <v>81</v>
      </c>
      <c r="B114" s="10" t="s">
        <v>1069</v>
      </c>
      <c r="C114" s="10">
        <v>0.60199999999999998</v>
      </c>
      <c r="D114" s="10">
        <v>0.33800000000000002</v>
      </c>
      <c r="E114" s="10">
        <v>-12.371</v>
      </c>
      <c r="F114" s="10">
        <v>0.25</v>
      </c>
      <c r="G114" s="10">
        <v>11</v>
      </c>
      <c r="H114" s="10">
        <v>1</v>
      </c>
      <c r="I114" s="10">
        <v>2.93E-2</v>
      </c>
      <c r="J114" s="10">
        <v>0.72699999999999998</v>
      </c>
      <c r="K114" s="10">
        <v>0</v>
      </c>
      <c r="L114" s="10">
        <v>8.4900000000000003E-2</v>
      </c>
      <c r="M114" s="10">
        <v>126.232</v>
      </c>
      <c r="N114" s="10">
        <v>229227</v>
      </c>
      <c r="O114" s="10">
        <v>4</v>
      </c>
      <c r="P114" s="10">
        <v>32.051780000000001</v>
      </c>
      <c r="Q114" s="10">
        <v>13</v>
      </c>
      <c r="R114" s="10">
        <v>1</v>
      </c>
      <c r="S114" s="10" t="s">
        <v>978</v>
      </c>
      <c r="T114">
        <v>26</v>
      </c>
    </row>
    <row r="115" spans="1:20" x14ac:dyDescent="0.25">
      <c r="A115" s="14" t="s">
        <v>81</v>
      </c>
      <c r="B115" s="10" t="s">
        <v>1389</v>
      </c>
      <c r="C115" s="10">
        <v>0.77700000000000002</v>
      </c>
      <c r="D115" s="10">
        <v>0.49299999999999999</v>
      </c>
      <c r="E115" s="10">
        <v>-6.516</v>
      </c>
      <c r="F115" s="10">
        <v>0.82</v>
      </c>
      <c r="G115" s="10">
        <v>2</v>
      </c>
      <c r="H115" s="10">
        <v>1</v>
      </c>
      <c r="I115" s="10">
        <v>0.126</v>
      </c>
      <c r="J115" s="10">
        <v>0.18099999999999999</v>
      </c>
      <c r="K115" s="10">
        <v>0</v>
      </c>
      <c r="L115" s="10">
        <v>0.108</v>
      </c>
      <c r="M115" s="10">
        <v>134.08600000000001</v>
      </c>
      <c r="N115" s="10">
        <v>232840</v>
      </c>
      <c r="O115" s="10">
        <v>4</v>
      </c>
      <c r="P115" s="10">
        <v>42.8108</v>
      </c>
      <c r="Q115" s="10">
        <v>11</v>
      </c>
      <c r="R115" s="10">
        <v>1</v>
      </c>
      <c r="S115" s="10" t="s">
        <v>1496</v>
      </c>
      <c r="T115">
        <v>26</v>
      </c>
    </row>
    <row r="116" spans="1:20" x14ac:dyDescent="0.25">
      <c r="A116" s="14" t="s">
        <v>1405</v>
      </c>
      <c r="B116" s="10" t="s">
        <v>545</v>
      </c>
      <c r="C116" s="10">
        <v>0.72699999999999998</v>
      </c>
      <c r="D116" s="10">
        <v>0.55200000000000005</v>
      </c>
      <c r="E116" s="10">
        <v>-8.0739999999999998</v>
      </c>
      <c r="F116" s="10">
        <v>0.60699999999999998</v>
      </c>
      <c r="G116" s="10">
        <v>2</v>
      </c>
      <c r="H116" s="10">
        <v>0</v>
      </c>
      <c r="I116" s="10">
        <v>0.14000000000000001</v>
      </c>
      <c r="J116" s="10">
        <v>0.22700000000000001</v>
      </c>
      <c r="K116" s="10">
        <v>1.64E-4</v>
      </c>
      <c r="L116" s="10">
        <v>0.19800000000000001</v>
      </c>
      <c r="M116" s="10">
        <v>168.18899999999999</v>
      </c>
      <c r="N116" s="10">
        <v>289160</v>
      </c>
      <c r="O116" s="10">
        <v>4</v>
      </c>
      <c r="P116" s="10">
        <v>48.441160000000004</v>
      </c>
      <c r="Q116" s="10">
        <v>10</v>
      </c>
      <c r="R116" s="10">
        <v>1</v>
      </c>
      <c r="S116" s="10" t="s">
        <v>1496</v>
      </c>
      <c r="T116">
        <v>26</v>
      </c>
    </row>
    <row r="117" spans="1:20" x14ac:dyDescent="0.25">
      <c r="A117" s="14" t="s">
        <v>402</v>
      </c>
      <c r="B117" s="10" t="s">
        <v>1440</v>
      </c>
      <c r="C117" s="10">
        <v>0.58899999999999997</v>
      </c>
      <c r="D117" s="10">
        <v>0.84499999999999997</v>
      </c>
      <c r="E117" s="10">
        <v>-4.4969999999999999</v>
      </c>
      <c r="F117" s="10">
        <v>0.746</v>
      </c>
      <c r="G117" s="10">
        <v>6</v>
      </c>
      <c r="H117" s="10">
        <v>1</v>
      </c>
      <c r="I117" s="10">
        <v>3.78E-2</v>
      </c>
      <c r="J117" s="10">
        <v>8.8299999999999993E-3</v>
      </c>
      <c r="K117" s="10">
        <v>0</v>
      </c>
      <c r="L117" s="10">
        <v>0.32600000000000001</v>
      </c>
      <c r="M117" s="10">
        <v>138.02600000000001</v>
      </c>
      <c r="N117" s="10">
        <v>231560</v>
      </c>
      <c r="O117" s="10">
        <v>4</v>
      </c>
      <c r="P117" s="10">
        <v>20.836839999999999</v>
      </c>
      <c r="Q117" s="10">
        <v>9</v>
      </c>
      <c r="R117" s="10">
        <v>1</v>
      </c>
      <c r="S117" s="10" t="s">
        <v>1496</v>
      </c>
      <c r="T117">
        <v>26</v>
      </c>
    </row>
    <row r="118" spans="1:20" x14ac:dyDescent="0.25">
      <c r="A118" s="15" t="s">
        <v>710</v>
      </c>
      <c r="B118" s="11" t="s">
        <v>711</v>
      </c>
      <c r="C118" s="11">
        <v>0.83899999999999997</v>
      </c>
      <c r="D118" s="11">
        <v>0.64100000000000001</v>
      </c>
      <c r="E118" s="11">
        <v>-5.6689999999999996</v>
      </c>
      <c r="F118" s="11">
        <v>0.92700000000000005</v>
      </c>
      <c r="G118" s="11">
        <v>10</v>
      </c>
      <c r="H118" s="11">
        <v>0</v>
      </c>
      <c r="I118" s="11">
        <v>8.5800000000000001E-2</v>
      </c>
      <c r="J118" s="11">
        <v>3.2399999999999998E-2</v>
      </c>
      <c r="K118" s="11">
        <v>4.5600000000000004E-6</v>
      </c>
      <c r="L118" s="11">
        <v>6.0199999999999997E-2</v>
      </c>
      <c r="M118" s="11">
        <v>97.004000000000005</v>
      </c>
      <c r="N118" s="11">
        <v>242560</v>
      </c>
      <c r="O118" s="11">
        <v>4</v>
      </c>
      <c r="P118" s="11">
        <v>31.66948</v>
      </c>
      <c r="Q118" s="11">
        <v>10</v>
      </c>
      <c r="R118" s="11">
        <v>1</v>
      </c>
      <c r="S118" s="11" t="s">
        <v>1496</v>
      </c>
      <c r="T118">
        <v>26</v>
      </c>
    </row>
    <row r="119" spans="1:20" x14ac:dyDescent="0.25">
      <c r="A119" s="14" t="s">
        <v>1494</v>
      </c>
      <c r="B119" s="10" t="s">
        <v>859</v>
      </c>
      <c r="C119" s="10">
        <v>0.77700000000000002</v>
      </c>
      <c r="D119" s="10">
        <v>0.60099999999999998</v>
      </c>
      <c r="E119" s="10">
        <v>-5.931</v>
      </c>
      <c r="F119" s="10">
        <v>0.68</v>
      </c>
      <c r="G119" s="10">
        <v>2</v>
      </c>
      <c r="H119" s="10">
        <v>1</v>
      </c>
      <c r="I119" s="10">
        <v>0.126</v>
      </c>
      <c r="J119" s="10">
        <v>4.0599999999999997E-2</v>
      </c>
      <c r="K119" s="10">
        <v>2.0100000000000001E-3</v>
      </c>
      <c r="L119" s="10">
        <v>3.4799999999999998E-2</v>
      </c>
      <c r="M119" s="10">
        <v>97.911000000000001</v>
      </c>
      <c r="N119" s="10">
        <v>261973</v>
      </c>
      <c r="O119" s="10">
        <v>4</v>
      </c>
      <c r="P119" s="10">
        <v>37.92118</v>
      </c>
      <c r="Q119" s="10">
        <v>14</v>
      </c>
      <c r="R119" s="10">
        <v>1</v>
      </c>
      <c r="S119" s="10" t="s">
        <v>1496</v>
      </c>
      <c r="T119">
        <v>26</v>
      </c>
    </row>
    <row r="120" spans="1:20" x14ac:dyDescent="0.25">
      <c r="A120" s="14" t="s">
        <v>95</v>
      </c>
      <c r="B120" s="10" t="s">
        <v>715</v>
      </c>
      <c r="C120" s="10">
        <v>0.746</v>
      </c>
      <c r="D120" s="10">
        <v>0.443</v>
      </c>
      <c r="E120" s="10">
        <v>-7.6929999999999996</v>
      </c>
      <c r="F120" s="10">
        <v>0.27200000000000002</v>
      </c>
      <c r="G120" s="10">
        <v>1</v>
      </c>
      <c r="H120" s="10">
        <v>0</v>
      </c>
      <c r="I120" s="10">
        <v>7.7100000000000002E-2</v>
      </c>
      <c r="J120" s="10">
        <v>0.28199999999999997</v>
      </c>
      <c r="K120" s="10">
        <v>0</v>
      </c>
      <c r="L120" s="10">
        <v>0.14000000000000001</v>
      </c>
      <c r="M120" s="10">
        <v>119.31100000000001</v>
      </c>
      <c r="N120" s="10">
        <v>274227</v>
      </c>
      <c r="O120" s="10">
        <v>4</v>
      </c>
      <c r="P120" s="10">
        <v>45.766080000000002</v>
      </c>
      <c r="Q120" s="10">
        <v>17</v>
      </c>
      <c r="R120" s="10">
        <v>1</v>
      </c>
      <c r="S120" s="10" t="s">
        <v>1496</v>
      </c>
      <c r="T120">
        <v>26</v>
      </c>
    </row>
    <row r="121" spans="1:20" x14ac:dyDescent="0.25">
      <c r="A121" s="14" t="s">
        <v>29</v>
      </c>
      <c r="B121" s="10" t="s">
        <v>30</v>
      </c>
      <c r="C121" s="10">
        <v>0.72899999999999998</v>
      </c>
      <c r="D121" s="10">
        <v>0.88100000000000001</v>
      </c>
      <c r="E121" s="10">
        <v>-5.024</v>
      </c>
      <c r="F121" s="10">
        <v>0.96299999999999997</v>
      </c>
      <c r="G121" s="10">
        <v>5</v>
      </c>
      <c r="H121" s="10">
        <v>0</v>
      </c>
      <c r="I121" s="10">
        <v>2.8299999999999999E-2</v>
      </c>
      <c r="J121" s="10">
        <v>2.3099999999999999E-2</v>
      </c>
      <c r="K121" s="10">
        <v>0</v>
      </c>
      <c r="L121" s="10">
        <v>8.72E-2</v>
      </c>
      <c r="M121" s="10">
        <v>118.58</v>
      </c>
      <c r="N121" s="10">
        <v>182267</v>
      </c>
      <c r="O121" s="10">
        <v>4</v>
      </c>
      <c r="P121" s="10">
        <v>37.366410000000002</v>
      </c>
      <c r="Q121" s="10">
        <v>10</v>
      </c>
      <c r="R121" s="10">
        <v>1</v>
      </c>
      <c r="S121" s="10" t="s">
        <v>978</v>
      </c>
      <c r="T121">
        <v>26</v>
      </c>
    </row>
    <row r="122" spans="1:20" x14ac:dyDescent="0.25">
      <c r="A122" s="15" t="s">
        <v>1442</v>
      </c>
      <c r="B122" s="11" t="s">
        <v>769</v>
      </c>
      <c r="C122" s="11">
        <v>0.57699999999999996</v>
      </c>
      <c r="D122" s="11">
        <v>0.65400000000000003</v>
      </c>
      <c r="E122" s="11">
        <v>-7.9</v>
      </c>
      <c r="F122" s="11">
        <v>0.13</v>
      </c>
      <c r="G122" s="11">
        <v>0</v>
      </c>
      <c r="H122" s="11">
        <v>0</v>
      </c>
      <c r="I122" s="11">
        <v>3.2099999999999997E-2</v>
      </c>
      <c r="J122" s="11">
        <v>1.43E-2</v>
      </c>
      <c r="K122" s="11">
        <v>0</v>
      </c>
      <c r="L122" s="11">
        <v>0.114</v>
      </c>
      <c r="M122" s="11">
        <v>111.99299999999999</v>
      </c>
      <c r="N122" s="11">
        <v>285893</v>
      </c>
      <c r="O122" s="11">
        <v>4</v>
      </c>
      <c r="P122" s="11">
        <v>60.645499999999998</v>
      </c>
      <c r="Q122" s="11">
        <v>16</v>
      </c>
      <c r="R122" s="11">
        <v>1</v>
      </c>
      <c r="S122" s="11" t="s">
        <v>1496</v>
      </c>
      <c r="T122">
        <v>26</v>
      </c>
    </row>
    <row r="123" spans="1:20" x14ac:dyDescent="0.25">
      <c r="A123" s="14" t="s">
        <v>521</v>
      </c>
      <c r="B123" s="10" t="s">
        <v>980</v>
      </c>
      <c r="C123" s="10">
        <v>0.84599999999999997</v>
      </c>
      <c r="D123" s="10">
        <v>0.41599999999999998</v>
      </c>
      <c r="E123" s="10">
        <v>-13.766999999999999</v>
      </c>
      <c r="F123" s="10">
        <v>0.64500000000000002</v>
      </c>
      <c r="G123" s="10">
        <v>10</v>
      </c>
      <c r="H123" s="10">
        <v>0</v>
      </c>
      <c r="I123" s="10">
        <v>0.11799999999999999</v>
      </c>
      <c r="J123" s="10">
        <v>0.156</v>
      </c>
      <c r="K123" s="10">
        <v>9.3400000000000004E-6</v>
      </c>
      <c r="L123" s="10">
        <v>0.23799999999999999</v>
      </c>
      <c r="M123" s="10">
        <v>96.188000000000002</v>
      </c>
      <c r="N123" s="10">
        <v>259000</v>
      </c>
      <c r="O123" s="10">
        <v>4</v>
      </c>
      <c r="P123" s="10">
        <v>21.351959999999998</v>
      </c>
      <c r="Q123" s="10">
        <v>13</v>
      </c>
      <c r="R123" s="10">
        <v>1</v>
      </c>
      <c r="S123" s="10" t="s">
        <v>978</v>
      </c>
      <c r="T123">
        <v>25</v>
      </c>
    </row>
    <row r="124" spans="1:20" x14ac:dyDescent="0.25">
      <c r="A124" s="15" t="s">
        <v>510</v>
      </c>
      <c r="B124" s="11" t="s">
        <v>1488</v>
      </c>
      <c r="C124" s="11">
        <v>0.41399999999999998</v>
      </c>
      <c r="D124" s="11">
        <v>0.93600000000000005</v>
      </c>
      <c r="E124" s="11">
        <v>-2.407</v>
      </c>
      <c r="F124" s="11">
        <v>0.74</v>
      </c>
      <c r="G124" s="11">
        <v>2</v>
      </c>
      <c r="H124" s="11">
        <v>1</v>
      </c>
      <c r="I124" s="11">
        <v>7.5800000000000006E-2</v>
      </c>
      <c r="J124" s="11">
        <v>1.3600000000000001E-3</v>
      </c>
      <c r="K124" s="11">
        <v>0</v>
      </c>
      <c r="L124" s="11">
        <v>0.36899999999999999</v>
      </c>
      <c r="M124" s="11">
        <v>170.22900000000001</v>
      </c>
      <c r="N124" s="11">
        <v>242413</v>
      </c>
      <c r="O124" s="11">
        <v>4</v>
      </c>
      <c r="P124" s="11">
        <v>18.645150000000001</v>
      </c>
      <c r="Q124" s="11">
        <v>9</v>
      </c>
      <c r="R124" s="11">
        <v>1</v>
      </c>
      <c r="S124" s="11" t="s">
        <v>1496</v>
      </c>
      <c r="T124">
        <v>25</v>
      </c>
    </row>
    <row r="125" spans="1:20" x14ac:dyDescent="0.25">
      <c r="A125" s="14" t="s">
        <v>24</v>
      </c>
      <c r="B125" s="10" t="s">
        <v>189</v>
      </c>
      <c r="C125" s="10">
        <v>0.627</v>
      </c>
      <c r="D125" s="10">
        <v>0.8</v>
      </c>
      <c r="E125" s="10">
        <v>-6.9450000000000003</v>
      </c>
      <c r="F125" s="10">
        <v>0.91200000000000003</v>
      </c>
      <c r="G125" s="10">
        <v>1</v>
      </c>
      <c r="H125" s="10">
        <v>1</v>
      </c>
      <c r="I125" s="10">
        <v>0.16200000000000001</v>
      </c>
      <c r="J125" s="10">
        <v>0.21</v>
      </c>
      <c r="K125" s="10">
        <v>1.2300000000000001E-4</v>
      </c>
      <c r="L125" s="10">
        <v>0.13700000000000001</v>
      </c>
      <c r="M125" s="10">
        <v>175.815</v>
      </c>
      <c r="N125" s="10">
        <v>217573</v>
      </c>
      <c r="O125" s="10">
        <v>4</v>
      </c>
      <c r="P125" s="10">
        <v>36.166020000000003</v>
      </c>
      <c r="Q125" s="10">
        <v>11</v>
      </c>
      <c r="R125" s="10">
        <v>1</v>
      </c>
      <c r="S125" s="10" t="s">
        <v>978</v>
      </c>
      <c r="T125">
        <v>25</v>
      </c>
    </row>
    <row r="126" spans="1:20" x14ac:dyDescent="0.25">
      <c r="A126" s="14" t="s">
        <v>463</v>
      </c>
      <c r="B126" s="10" t="s">
        <v>464</v>
      </c>
      <c r="C126" s="10">
        <v>0.41799999999999998</v>
      </c>
      <c r="D126" s="10">
        <v>0.249</v>
      </c>
      <c r="E126" s="10">
        <v>-13.744</v>
      </c>
      <c r="F126" s="10">
        <v>0.21299999999999999</v>
      </c>
      <c r="G126" s="10">
        <v>3</v>
      </c>
      <c r="H126" s="10">
        <v>1</v>
      </c>
      <c r="I126" s="10">
        <v>3.0099999999999998E-2</v>
      </c>
      <c r="J126" s="10">
        <v>0.84099999999999997</v>
      </c>
      <c r="K126" s="10">
        <v>0.66100000000000003</v>
      </c>
      <c r="L126" s="10">
        <v>0.112</v>
      </c>
      <c r="M126" s="10">
        <v>82.802999999999997</v>
      </c>
      <c r="N126" s="10">
        <v>218547</v>
      </c>
      <c r="O126" s="10">
        <v>4</v>
      </c>
      <c r="P126" s="10">
        <v>33.618780000000001</v>
      </c>
      <c r="Q126" s="10">
        <v>9</v>
      </c>
      <c r="R126" s="10">
        <v>1</v>
      </c>
      <c r="S126" s="10" t="s">
        <v>1496</v>
      </c>
      <c r="T126">
        <v>25</v>
      </c>
    </row>
    <row r="127" spans="1:20" x14ac:dyDescent="0.25">
      <c r="A127" s="14" t="s">
        <v>33</v>
      </c>
      <c r="B127" s="10" t="s">
        <v>252</v>
      </c>
      <c r="C127" s="10">
        <v>0.68</v>
      </c>
      <c r="D127" s="10">
        <v>0.625</v>
      </c>
      <c r="E127" s="10">
        <v>-7</v>
      </c>
      <c r="F127" s="10">
        <v>0.81399999999999995</v>
      </c>
      <c r="G127" s="10">
        <v>11</v>
      </c>
      <c r="H127" s="10">
        <v>0</v>
      </c>
      <c r="I127" s="10">
        <v>3.5299999999999998E-2</v>
      </c>
      <c r="J127" s="10">
        <v>6.4500000000000002E-2</v>
      </c>
      <c r="K127" s="10">
        <v>5.8100000000000003E-5</v>
      </c>
      <c r="L127" s="10">
        <v>0.109</v>
      </c>
      <c r="M127" s="10">
        <v>94.02</v>
      </c>
      <c r="N127" s="10">
        <v>266000</v>
      </c>
      <c r="O127" s="10">
        <v>4</v>
      </c>
      <c r="P127" s="10">
        <v>61.848149999999997</v>
      </c>
      <c r="Q127" s="10">
        <v>10</v>
      </c>
      <c r="R127" s="10">
        <v>1</v>
      </c>
      <c r="S127" s="10" t="s">
        <v>978</v>
      </c>
      <c r="T127">
        <v>25</v>
      </c>
    </row>
    <row r="128" spans="1:20" x14ac:dyDescent="0.25">
      <c r="A128" s="14" t="s">
        <v>1029</v>
      </c>
      <c r="B128" s="10" t="s">
        <v>138</v>
      </c>
      <c r="C128" s="10">
        <v>0.67700000000000005</v>
      </c>
      <c r="D128" s="10">
        <v>0.64700000000000002</v>
      </c>
      <c r="E128" s="10">
        <v>-4.3979999999999997</v>
      </c>
      <c r="F128" s="10">
        <v>0.46100000000000002</v>
      </c>
      <c r="G128" s="10">
        <v>0</v>
      </c>
      <c r="H128" s="10">
        <v>1</v>
      </c>
      <c r="I128" s="10">
        <v>2.5899999999999999E-2</v>
      </c>
      <c r="J128" s="10">
        <v>9.7900000000000001E-2</v>
      </c>
      <c r="K128" s="10">
        <v>0</v>
      </c>
      <c r="L128" s="10">
        <v>0.55400000000000005</v>
      </c>
      <c r="M128" s="10">
        <v>116.126</v>
      </c>
      <c r="N128" s="10">
        <v>260267</v>
      </c>
      <c r="O128" s="10">
        <v>4</v>
      </c>
      <c r="P128" s="10">
        <v>33.188899999999997</v>
      </c>
      <c r="Q128" s="10">
        <v>10</v>
      </c>
      <c r="R128" s="10">
        <v>1</v>
      </c>
      <c r="S128" s="10" t="s">
        <v>1496</v>
      </c>
      <c r="T128">
        <v>25</v>
      </c>
    </row>
    <row r="129" spans="1:20" x14ac:dyDescent="0.25">
      <c r="A129" s="14" t="s">
        <v>46</v>
      </c>
      <c r="B129" s="10" t="s">
        <v>761</v>
      </c>
      <c r="C129" s="10">
        <v>0.47799999999999998</v>
      </c>
      <c r="D129" s="10">
        <v>0.73599999999999999</v>
      </c>
      <c r="E129" s="10">
        <v>-7.1239999999999997</v>
      </c>
      <c r="F129" s="10">
        <v>0.56399999999999995</v>
      </c>
      <c r="G129" s="10">
        <v>7</v>
      </c>
      <c r="H129" s="10">
        <v>1</v>
      </c>
      <c r="I129" s="10">
        <v>3.6700000000000003E-2</v>
      </c>
      <c r="J129" s="10">
        <v>0.02</v>
      </c>
      <c r="K129" s="10">
        <v>9.5799999999999998E-5</v>
      </c>
      <c r="L129" s="10">
        <v>0.11799999999999999</v>
      </c>
      <c r="M129" s="10">
        <v>144.70500000000001</v>
      </c>
      <c r="N129" s="10">
        <v>229827</v>
      </c>
      <c r="O129" s="10">
        <v>4</v>
      </c>
      <c r="P129" s="10">
        <v>30.74128</v>
      </c>
      <c r="Q129" s="10">
        <v>12</v>
      </c>
      <c r="R129" s="10">
        <v>1</v>
      </c>
      <c r="S129" s="10" t="s">
        <v>1496</v>
      </c>
      <c r="T129">
        <v>25</v>
      </c>
    </row>
    <row r="130" spans="1:20" x14ac:dyDescent="0.25">
      <c r="A130" s="15" t="s">
        <v>46</v>
      </c>
      <c r="B130" s="11" t="s">
        <v>761</v>
      </c>
      <c r="C130" s="11">
        <v>0.48699999999999999</v>
      </c>
      <c r="D130" s="11">
        <v>0.27100000000000002</v>
      </c>
      <c r="E130" s="11">
        <v>-11.566000000000001</v>
      </c>
      <c r="F130" s="11">
        <v>0.19400000000000001</v>
      </c>
      <c r="G130" s="11">
        <v>10</v>
      </c>
      <c r="H130" s="11">
        <v>1</v>
      </c>
      <c r="I130" s="11">
        <v>2.8299999999999999E-2</v>
      </c>
      <c r="J130" s="11">
        <v>0.61799999999999999</v>
      </c>
      <c r="K130" s="11">
        <v>0</v>
      </c>
      <c r="L130" s="11">
        <v>0.16</v>
      </c>
      <c r="M130" s="11">
        <v>80.126000000000005</v>
      </c>
      <c r="N130" s="11">
        <v>245467</v>
      </c>
      <c r="O130" s="11">
        <v>4</v>
      </c>
      <c r="P130" s="11">
        <v>52.692399999999999</v>
      </c>
      <c r="Q130" s="11">
        <v>12</v>
      </c>
      <c r="R130" s="11">
        <v>1</v>
      </c>
      <c r="S130" s="11" t="s">
        <v>978</v>
      </c>
      <c r="T130">
        <v>25</v>
      </c>
    </row>
    <row r="131" spans="1:20" x14ac:dyDescent="0.25">
      <c r="A131" s="15" t="s">
        <v>40</v>
      </c>
      <c r="B131" s="11" t="s">
        <v>41</v>
      </c>
      <c r="C131" s="11">
        <v>0.41299999999999998</v>
      </c>
      <c r="D131" s="11">
        <v>0.82899999999999996</v>
      </c>
      <c r="E131" s="11">
        <v>-11.111000000000001</v>
      </c>
      <c r="F131" s="11">
        <v>0.67700000000000005</v>
      </c>
      <c r="G131" s="11">
        <v>4</v>
      </c>
      <c r="H131" s="11">
        <v>1</v>
      </c>
      <c r="I131" s="11">
        <v>0.52900000000000003</v>
      </c>
      <c r="J131" s="11">
        <v>0.39400000000000002</v>
      </c>
      <c r="K131" s="11">
        <v>0</v>
      </c>
      <c r="L131" s="11">
        <v>0.108</v>
      </c>
      <c r="M131" s="11">
        <v>191.477</v>
      </c>
      <c r="N131" s="11">
        <v>265533</v>
      </c>
      <c r="O131" s="11">
        <v>4</v>
      </c>
      <c r="P131" s="11">
        <v>35.393000000000001</v>
      </c>
      <c r="Q131" s="11">
        <v>11</v>
      </c>
      <c r="R131" s="11">
        <v>1</v>
      </c>
      <c r="S131" s="11" t="s">
        <v>978</v>
      </c>
      <c r="T131">
        <v>25</v>
      </c>
    </row>
    <row r="132" spans="1:20" x14ac:dyDescent="0.25">
      <c r="A132" s="15" t="s">
        <v>81</v>
      </c>
      <c r="B132" s="11" t="s">
        <v>1071</v>
      </c>
      <c r="C132" s="11">
        <v>0.67100000000000004</v>
      </c>
      <c r="D132" s="11">
        <v>0.72699999999999998</v>
      </c>
      <c r="E132" s="11">
        <v>-7.585</v>
      </c>
      <c r="F132" s="11">
        <v>0.80100000000000005</v>
      </c>
      <c r="G132" s="11">
        <v>7</v>
      </c>
      <c r="H132" s="11">
        <v>1</v>
      </c>
      <c r="I132" s="11">
        <v>3.5000000000000003E-2</v>
      </c>
      <c r="J132" s="11">
        <v>0.13900000000000001</v>
      </c>
      <c r="K132" s="11">
        <v>0</v>
      </c>
      <c r="L132" s="11">
        <v>0.123</v>
      </c>
      <c r="M132" s="11">
        <v>102.358</v>
      </c>
      <c r="N132" s="11">
        <v>243493</v>
      </c>
      <c r="O132" s="11">
        <v>4</v>
      </c>
      <c r="P132" s="11">
        <v>21.828700000000001</v>
      </c>
      <c r="Q132" s="11">
        <v>14</v>
      </c>
      <c r="R132" s="11">
        <v>1</v>
      </c>
      <c r="S132" s="11" t="s">
        <v>978</v>
      </c>
      <c r="T132">
        <v>25</v>
      </c>
    </row>
    <row r="133" spans="1:20" x14ac:dyDescent="0.25">
      <c r="A133" s="14" t="s">
        <v>299</v>
      </c>
      <c r="B133" s="10" t="s">
        <v>300</v>
      </c>
      <c r="C133" s="10">
        <v>0.73799999999999999</v>
      </c>
      <c r="D133" s="10">
        <v>0.35699999999999998</v>
      </c>
      <c r="E133" s="10">
        <v>-9.0809999999999995</v>
      </c>
      <c r="F133" s="10">
        <v>0.34</v>
      </c>
      <c r="G133" s="10">
        <v>10</v>
      </c>
      <c r="H133" s="10">
        <v>0</v>
      </c>
      <c r="I133" s="10">
        <v>5.9299999999999999E-2</v>
      </c>
      <c r="J133" s="10">
        <v>0.11600000000000001</v>
      </c>
      <c r="K133" s="10">
        <v>1.5099999999999999E-6</v>
      </c>
      <c r="L133" s="10">
        <v>0.26</v>
      </c>
      <c r="M133" s="10">
        <v>126.143</v>
      </c>
      <c r="N133" s="10">
        <v>299200</v>
      </c>
      <c r="O133" s="10">
        <v>4</v>
      </c>
      <c r="P133" s="10">
        <v>34.760840000000002</v>
      </c>
      <c r="Q133" s="10">
        <v>10</v>
      </c>
      <c r="R133" s="10">
        <v>1</v>
      </c>
      <c r="S133" s="10" t="s">
        <v>978</v>
      </c>
      <c r="T133">
        <v>25</v>
      </c>
    </row>
    <row r="134" spans="1:20" x14ac:dyDescent="0.25">
      <c r="A134" s="14" t="s">
        <v>402</v>
      </c>
      <c r="B134" s="10" t="s">
        <v>1334</v>
      </c>
      <c r="C134" s="10">
        <v>0.61199999999999999</v>
      </c>
      <c r="D134" s="10">
        <v>0.79700000000000004</v>
      </c>
      <c r="E134" s="10">
        <v>-4.8959999999999999</v>
      </c>
      <c r="F134" s="10">
        <v>0.373</v>
      </c>
      <c r="G134" s="10">
        <v>6</v>
      </c>
      <c r="H134" s="10">
        <v>1</v>
      </c>
      <c r="I134" s="10">
        <v>3.15E-2</v>
      </c>
      <c r="J134" s="10">
        <v>6.2600000000000003E-2</v>
      </c>
      <c r="K134" s="10">
        <v>0</v>
      </c>
      <c r="L134" s="10">
        <v>0.187</v>
      </c>
      <c r="M134" s="10">
        <v>90.95</v>
      </c>
      <c r="N134" s="10">
        <v>251533</v>
      </c>
      <c r="O134" s="10">
        <v>4</v>
      </c>
      <c r="P134" s="10">
        <v>49.08961</v>
      </c>
      <c r="Q134" s="10">
        <v>10</v>
      </c>
      <c r="R134" s="10">
        <v>1</v>
      </c>
      <c r="S134" s="10" t="s">
        <v>1496</v>
      </c>
      <c r="T134">
        <v>25</v>
      </c>
    </row>
    <row r="135" spans="1:20" x14ac:dyDescent="0.25">
      <c r="A135" s="15" t="s">
        <v>199</v>
      </c>
      <c r="B135" s="11" t="s">
        <v>1106</v>
      </c>
      <c r="C135" s="11">
        <v>0.621</v>
      </c>
      <c r="D135" s="11">
        <v>0.48099999999999998</v>
      </c>
      <c r="E135" s="11">
        <v>-8.016</v>
      </c>
      <c r="F135" s="11">
        <v>0.67900000000000005</v>
      </c>
      <c r="G135" s="11">
        <v>11</v>
      </c>
      <c r="H135" s="11">
        <v>1</v>
      </c>
      <c r="I135" s="11">
        <v>3.7100000000000001E-2</v>
      </c>
      <c r="J135" s="11">
        <v>9.8400000000000001E-2</v>
      </c>
      <c r="K135" s="11">
        <v>0</v>
      </c>
      <c r="L135" s="11">
        <v>0.24099999999999999</v>
      </c>
      <c r="M135" s="11">
        <v>65.004000000000005</v>
      </c>
      <c r="N135" s="11">
        <v>256133</v>
      </c>
      <c r="O135" s="11">
        <v>4</v>
      </c>
      <c r="P135" s="11">
        <v>30.092770000000002</v>
      </c>
      <c r="Q135" s="11">
        <v>8</v>
      </c>
      <c r="R135" s="11">
        <v>1</v>
      </c>
      <c r="S135" s="11" t="s">
        <v>978</v>
      </c>
      <c r="T135">
        <v>25</v>
      </c>
    </row>
    <row r="136" spans="1:20" x14ac:dyDescent="0.25">
      <c r="A136" s="15" t="s">
        <v>419</v>
      </c>
      <c r="B136" s="11" t="s">
        <v>420</v>
      </c>
      <c r="C136" s="11">
        <v>0.53900000000000003</v>
      </c>
      <c r="D136" s="11">
        <v>0.92600000000000005</v>
      </c>
      <c r="E136" s="11">
        <v>-6.4950000000000001</v>
      </c>
      <c r="F136" s="11">
        <v>0.45400000000000001</v>
      </c>
      <c r="G136" s="11">
        <v>2</v>
      </c>
      <c r="H136" s="11">
        <v>1</v>
      </c>
      <c r="I136" s="11">
        <v>4.99E-2</v>
      </c>
      <c r="J136" s="11">
        <v>1.4E-2</v>
      </c>
      <c r="K136" s="11">
        <v>1.3600000000000001E-3</v>
      </c>
      <c r="L136" s="11">
        <v>0.36</v>
      </c>
      <c r="M136" s="11">
        <v>136.279</v>
      </c>
      <c r="N136" s="11">
        <v>246400</v>
      </c>
      <c r="O136" s="11">
        <v>4</v>
      </c>
      <c r="P136" s="11">
        <v>58.117669999999997</v>
      </c>
      <c r="Q136" s="11">
        <v>7</v>
      </c>
      <c r="R136" s="11">
        <v>1</v>
      </c>
      <c r="S136" s="11" t="s">
        <v>1496</v>
      </c>
      <c r="T136">
        <v>25</v>
      </c>
    </row>
    <row r="137" spans="1:20" x14ac:dyDescent="0.25">
      <c r="A137" s="15" t="s">
        <v>510</v>
      </c>
      <c r="B137" s="11" t="s">
        <v>1319</v>
      </c>
      <c r="C137" s="11">
        <v>0.56000000000000005</v>
      </c>
      <c r="D137" s="11">
        <v>0.95899999999999996</v>
      </c>
      <c r="E137" s="11">
        <v>-2.4329999999999998</v>
      </c>
      <c r="F137" s="11">
        <v>0.67</v>
      </c>
      <c r="G137" s="11">
        <v>7</v>
      </c>
      <c r="H137" s="11">
        <v>1</v>
      </c>
      <c r="I137" s="11">
        <v>0.10199999999999999</v>
      </c>
      <c r="J137" s="11">
        <v>7.3800000000000005E-4</v>
      </c>
      <c r="K137" s="11">
        <v>2.0599999999999999E-4</v>
      </c>
      <c r="L137" s="11">
        <v>0.20899999999999999</v>
      </c>
      <c r="M137" s="11">
        <v>163.983</v>
      </c>
      <c r="N137" s="11">
        <v>216600</v>
      </c>
      <c r="O137" s="11">
        <v>4</v>
      </c>
      <c r="P137" s="11">
        <v>60.957189999999997</v>
      </c>
      <c r="Q137" s="11">
        <v>10</v>
      </c>
      <c r="R137" s="11">
        <v>1</v>
      </c>
      <c r="S137" s="11" t="s">
        <v>1496</v>
      </c>
      <c r="T137">
        <v>24</v>
      </c>
    </row>
    <row r="138" spans="1:20" x14ac:dyDescent="0.25">
      <c r="A138" s="14" t="s">
        <v>133</v>
      </c>
      <c r="B138" s="10" t="s">
        <v>134</v>
      </c>
      <c r="C138" s="10">
        <v>0.63</v>
      </c>
      <c r="D138" s="10">
        <v>0.625</v>
      </c>
      <c r="E138" s="10">
        <v>-5.0880000000000001</v>
      </c>
      <c r="F138" s="10">
        <v>0.68300000000000005</v>
      </c>
      <c r="G138" s="10">
        <v>6</v>
      </c>
      <c r="H138" s="10">
        <v>0</v>
      </c>
      <c r="I138" s="10">
        <v>2.52E-2</v>
      </c>
      <c r="J138" s="10">
        <v>0.23100000000000001</v>
      </c>
      <c r="K138" s="10">
        <v>0</v>
      </c>
      <c r="L138" s="10">
        <v>7.6499999999999999E-2</v>
      </c>
      <c r="M138" s="10">
        <v>167.99799999999999</v>
      </c>
      <c r="N138" s="10">
        <v>234960</v>
      </c>
      <c r="O138" s="10">
        <v>4</v>
      </c>
      <c r="P138" s="10">
        <v>28.378900000000002</v>
      </c>
      <c r="Q138" s="10">
        <v>13</v>
      </c>
      <c r="R138" s="10">
        <v>1</v>
      </c>
      <c r="S138" s="10" t="s">
        <v>1496</v>
      </c>
      <c r="T138">
        <v>24</v>
      </c>
    </row>
    <row r="139" spans="1:20" x14ac:dyDescent="0.25">
      <c r="A139" s="15" t="s">
        <v>24</v>
      </c>
      <c r="B139" s="11" t="s">
        <v>25</v>
      </c>
      <c r="C139" s="11">
        <v>0.754</v>
      </c>
      <c r="D139" s="11">
        <v>0.81899999999999995</v>
      </c>
      <c r="E139" s="11">
        <v>-6.8330000000000002</v>
      </c>
      <c r="F139" s="11">
        <v>0.81799999999999995</v>
      </c>
      <c r="G139" s="11">
        <v>0</v>
      </c>
      <c r="H139" s="11">
        <v>1</v>
      </c>
      <c r="I139" s="11">
        <v>0.112</v>
      </c>
      <c r="J139" s="11">
        <v>6.8400000000000002E-2</v>
      </c>
      <c r="K139" s="11">
        <v>0</v>
      </c>
      <c r="L139" s="11">
        <v>0.34499999999999997</v>
      </c>
      <c r="M139" s="11">
        <v>142.137</v>
      </c>
      <c r="N139" s="11">
        <v>215800</v>
      </c>
      <c r="O139" s="11">
        <v>4</v>
      </c>
      <c r="P139" s="11">
        <v>38.853679999999997</v>
      </c>
      <c r="Q139" s="11">
        <v>9</v>
      </c>
      <c r="R139" s="11">
        <v>1</v>
      </c>
      <c r="S139" s="11" t="s">
        <v>978</v>
      </c>
      <c r="T139">
        <v>24</v>
      </c>
    </row>
    <row r="140" spans="1:20" x14ac:dyDescent="0.25">
      <c r="A140" s="14" t="s">
        <v>106</v>
      </c>
      <c r="B140" s="10" t="s">
        <v>1420</v>
      </c>
      <c r="C140" s="10">
        <v>0.60499999999999998</v>
      </c>
      <c r="D140" s="10">
        <v>0.58399999999999996</v>
      </c>
      <c r="E140" s="10">
        <v>-7.0430000000000001</v>
      </c>
      <c r="F140" s="10">
        <v>0.46400000000000002</v>
      </c>
      <c r="G140" s="10">
        <v>11</v>
      </c>
      <c r="H140" s="10">
        <v>0</v>
      </c>
      <c r="I140" s="10">
        <v>0.19700000000000001</v>
      </c>
      <c r="J140" s="10">
        <v>0.28599999999999998</v>
      </c>
      <c r="K140" s="10">
        <v>0</v>
      </c>
      <c r="L140" s="10">
        <v>0.23499999999999999</v>
      </c>
      <c r="M140" s="10">
        <v>125.80200000000001</v>
      </c>
      <c r="N140" s="10">
        <v>245400</v>
      </c>
      <c r="O140" s="10">
        <v>4</v>
      </c>
      <c r="P140" s="10">
        <v>32.635120000000001</v>
      </c>
      <c r="Q140" s="10">
        <v>13</v>
      </c>
      <c r="R140" s="10">
        <v>1</v>
      </c>
      <c r="S140" s="10" t="s">
        <v>1496</v>
      </c>
      <c r="T140">
        <v>24</v>
      </c>
    </row>
    <row r="141" spans="1:20" x14ac:dyDescent="0.25">
      <c r="A141" s="15" t="s">
        <v>18</v>
      </c>
      <c r="B141" s="11" t="s">
        <v>19</v>
      </c>
      <c r="C141" s="11">
        <v>0.85399999999999998</v>
      </c>
      <c r="D141" s="11">
        <v>0.54300000000000004</v>
      </c>
      <c r="E141" s="11">
        <v>-6.1660000000000004</v>
      </c>
      <c r="F141" s="11">
        <v>0.86799999999999999</v>
      </c>
      <c r="G141" s="11">
        <v>8</v>
      </c>
      <c r="H141" s="11">
        <v>0</v>
      </c>
      <c r="I141" s="11">
        <v>8.4400000000000003E-2</v>
      </c>
      <c r="J141" s="11">
        <v>4.02E-2</v>
      </c>
      <c r="K141" s="11">
        <v>5.7299999999999997E-5</v>
      </c>
      <c r="L141" s="11">
        <v>4.19E-2</v>
      </c>
      <c r="M141" s="11">
        <v>103.032</v>
      </c>
      <c r="N141" s="11">
        <v>243733</v>
      </c>
      <c r="O141" s="11">
        <v>4</v>
      </c>
      <c r="P141" s="11">
        <v>19.665980000000001</v>
      </c>
      <c r="Q141" s="11">
        <v>11</v>
      </c>
      <c r="R141" s="11">
        <v>1</v>
      </c>
      <c r="S141" s="11" t="s">
        <v>978</v>
      </c>
      <c r="T141">
        <v>24</v>
      </c>
    </row>
    <row r="142" spans="1:20" x14ac:dyDescent="0.25">
      <c r="A142" s="14" t="s">
        <v>31</v>
      </c>
      <c r="B142" s="10" t="s">
        <v>788</v>
      </c>
      <c r="C142" s="10">
        <v>0.76100000000000001</v>
      </c>
      <c r="D142" s="10">
        <v>0.627</v>
      </c>
      <c r="E142" s="10">
        <v>-5.5540000000000003</v>
      </c>
      <c r="F142" s="10">
        <v>0.89100000000000001</v>
      </c>
      <c r="G142" s="10">
        <v>1</v>
      </c>
      <c r="H142" s="10">
        <v>1</v>
      </c>
      <c r="I142" s="10">
        <v>5.3800000000000001E-2</v>
      </c>
      <c r="J142" s="10">
        <v>0.17499999999999999</v>
      </c>
      <c r="K142" s="10">
        <v>0</v>
      </c>
      <c r="L142" s="10">
        <v>0.128</v>
      </c>
      <c r="M142" s="10">
        <v>109.821</v>
      </c>
      <c r="N142" s="10">
        <v>263227</v>
      </c>
      <c r="O142" s="10">
        <v>4</v>
      </c>
      <c r="P142" s="10">
        <v>18.637350000000001</v>
      </c>
      <c r="Q142" s="10">
        <v>13</v>
      </c>
      <c r="R142" s="10">
        <v>1</v>
      </c>
      <c r="S142" s="10" t="s">
        <v>1496</v>
      </c>
      <c r="T142">
        <v>24</v>
      </c>
    </row>
    <row r="143" spans="1:20" x14ac:dyDescent="0.25">
      <c r="A143" s="15" t="s">
        <v>524</v>
      </c>
      <c r="B143" s="11" t="s">
        <v>1273</v>
      </c>
      <c r="C143" s="11">
        <v>0.66800000000000004</v>
      </c>
      <c r="D143" s="11">
        <v>0.73899999999999999</v>
      </c>
      <c r="E143" s="11">
        <v>-4.9189999999999996</v>
      </c>
      <c r="F143" s="11">
        <v>0.57099999999999995</v>
      </c>
      <c r="G143" s="11">
        <v>4</v>
      </c>
      <c r="H143" s="11">
        <v>1</v>
      </c>
      <c r="I143" s="11">
        <v>3.0800000000000001E-2</v>
      </c>
      <c r="J143" s="11">
        <v>3.8300000000000001E-2</v>
      </c>
      <c r="K143" s="11">
        <v>0</v>
      </c>
      <c r="L143" s="11">
        <v>0.13</v>
      </c>
      <c r="M143" s="11">
        <v>131.91800000000001</v>
      </c>
      <c r="N143" s="11">
        <v>231467</v>
      </c>
      <c r="O143" s="11">
        <v>4</v>
      </c>
      <c r="P143" s="11">
        <v>32.73319</v>
      </c>
      <c r="Q143" s="11">
        <v>9</v>
      </c>
      <c r="R143" s="11">
        <v>1</v>
      </c>
      <c r="S143" s="11" t="s">
        <v>1496</v>
      </c>
      <c r="T143">
        <v>24</v>
      </c>
    </row>
    <row r="144" spans="1:20" x14ac:dyDescent="0.25">
      <c r="A144" s="15" t="s">
        <v>280</v>
      </c>
      <c r="B144" s="11" t="s">
        <v>1055</v>
      </c>
      <c r="C144" s="11">
        <v>0.73699999999999999</v>
      </c>
      <c r="D144" s="11">
        <v>0.88</v>
      </c>
      <c r="E144" s="11">
        <v>-6.4489999999999998</v>
      </c>
      <c r="F144" s="11">
        <v>0.32900000000000001</v>
      </c>
      <c r="G144" s="11">
        <v>6</v>
      </c>
      <c r="H144" s="11">
        <v>1</v>
      </c>
      <c r="I144" s="11">
        <v>4.3299999999999998E-2</v>
      </c>
      <c r="J144" s="11">
        <v>3.79E-3</v>
      </c>
      <c r="K144" s="11">
        <v>3.5100000000000001E-3</v>
      </c>
      <c r="L144" s="11">
        <v>0.41699999999999998</v>
      </c>
      <c r="M144" s="11">
        <v>115.998</v>
      </c>
      <c r="N144" s="11">
        <v>316813</v>
      </c>
      <c r="O144" s="11">
        <v>4</v>
      </c>
      <c r="P144" s="11">
        <v>37.1599</v>
      </c>
      <c r="Q144" s="11">
        <v>14</v>
      </c>
      <c r="R144" s="11">
        <v>1</v>
      </c>
      <c r="S144" s="11" t="s">
        <v>978</v>
      </c>
      <c r="T144">
        <v>24</v>
      </c>
    </row>
    <row r="145" spans="1:20" x14ac:dyDescent="0.25">
      <c r="A145" s="15" t="s">
        <v>453</v>
      </c>
      <c r="B145" s="11" t="s">
        <v>1160</v>
      </c>
      <c r="C145" s="11">
        <v>0.622</v>
      </c>
      <c r="D145" s="11">
        <v>0.60799999999999998</v>
      </c>
      <c r="E145" s="11">
        <v>-5.085</v>
      </c>
      <c r="F145" s="11">
        <v>0.60699999999999998</v>
      </c>
      <c r="G145" s="11">
        <v>10</v>
      </c>
      <c r="H145" s="11">
        <v>1</v>
      </c>
      <c r="I145" s="11">
        <v>3.5999999999999997E-2</v>
      </c>
      <c r="J145" s="11">
        <v>0.13800000000000001</v>
      </c>
      <c r="K145" s="11">
        <v>5.3800000000000002E-6</v>
      </c>
      <c r="L145" s="11">
        <v>0.27300000000000002</v>
      </c>
      <c r="M145" s="11">
        <v>89.661000000000001</v>
      </c>
      <c r="N145" s="11">
        <v>243160</v>
      </c>
      <c r="O145" s="11">
        <v>4</v>
      </c>
      <c r="P145" s="11">
        <v>44.454340000000002</v>
      </c>
      <c r="Q145" s="11">
        <v>8</v>
      </c>
      <c r="R145" s="11">
        <v>1</v>
      </c>
      <c r="S145" s="11" t="s">
        <v>1496</v>
      </c>
      <c r="T145">
        <v>24</v>
      </c>
    </row>
    <row r="146" spans="1:20" x14ac:dyDescent="0.25">
      <c r="A146" s="15" t="s">
        <v>894</v>
      </c>
      <c r="B146" s="11" t="s">
        <v>895</v>
      </c>
      <c r="C146" s="11">
        <v>0.63400000000000001</v>
      </c>
      <c r="D146" s="11">
        <v>0.67700000000000005</v>
      </c>
      <c r="E146" s="11">
        <v>-7.2779999999999996</v>
      </c>
      <c r="F146" s="11">
        <v>0.55800000000000005</v>
      </c>
      <c r="G146" s="11">
        <v>5</v>
      </c>
      <c r="H146" s="11">
        <v>0</v>
      </c>
      <c r="I146" s="11">
        <v>3.04E-2</v>
      </c>
      <c r="J146" s="11">
        <v>1.17E-2</v>
      </c>
      <c r="K146" s="11">
        <v>1.0300000000000001E-3</v>
      </c>
      <c r="L146" s="11">
        <v>0.126</v>
      </c>
      <c r="M146" s="11">
        <v>135.012</v>
      </c>
      <c r="N146" s="11">
        <v>240867</v>
      </c>
      <c r="O146" s="11">
        <v>4</v>
      </c>
      <c r="P146" s="11">
        <v>31.650549999999999</v>
      </c>
      <c r="Q146" s="11">
        <v>9</v>
      </c>
      <c r="R146" s="11">
        <v>1</v>
      </c>
      <c r="S146" s="11" t="s">
        <v>1496</v>
      </c>
      <c r="T146">
        <v>24</v>
      </c>
    </row>
    <row r="147" spans="1:20" x14ac:dyDescent="0.25">
      <c r="A147" s="14" t="s">
        <v>440</v>
      </c>
      <c r="B147" s="10" t="s">
        <v>1203</v>
      </c>
      <c r="C147" s="10">
        <v>0.65700000000000003</v>
      </c>
      <c r="D147" s="10">
        <v>0.629</v>
      </c>
      <c r="E147" s="10">
        <v>-4.9379999999999997</v>
      </c>
      <c r="F147" s="10">
        <v>0.72599999999999998</v>
      </c>
      <c r="G147" s="10">
        <v>6</v>
      </c>
      <c r="H147" s="10">
        <v>1</v>
      </c>
      <c r="I147" s="10">
        <v>7.8200000000000006E-2</v>
      </c>
      <c r="J147" s="10">
        <v>0.19400000000000001</v>
      </c>
      <c r="K147" s="10">
        <v>0</v>
      </c>
      <c r="L147" s="10">
        <v>0.254</v>
      </c>
      <c r="M147" s="10">
        <v>93.984999999999999</v>
      </c>
      <c r="N147" s="10">
        <v>266893</v>
      </c>
      <c r="O147" s="10">
        <v>4</v>
      </c>
      <c r="P147" s="10">
        <v>37.081800000000001</v>
      </c>
      <c r="Q147" s="10">
        <v>14</v>
      </c>
      <c r="R147" s="10">
        <v>1</v>
      </c>
      <c r="S147" s="10" t="s">
        <v>1496</v>
      </c>
      <c r="T147">
        <v>24</v>
      </c>
    </row>
    <row r="148" spans="1:20" x14ac:dyDescent="0.25">
      <c r="A148" s="15" t="s">
        <v>994</v>
      </c>
      <c r="B148" s="11" t="s">
        <v>98</v>
      </c>
      <c r="C148" s="11">
        <v>0.434</v>
      </c>
      <c r="D148" s="11">
        <v>0.89700000000000002</v>
      </c>
      <c r="E148" s="11">
        <v>-4.9180000000000001</v>
      </c>
      <c r="F148" s="11">
        <v>0.68400000000000005</v>
      </c>
      <c r="G148" s="11">
        <v>0</v>
      </c>
      <c r="H148" s="11">
        <v>1</v>
      </c>
      <c r="I148" s="11">
        <v>4.8800000000000003E-2</v>
      </c>
      <c r="J148" s="11">
        <v>1.03E-2</v>
      </c>
      <c r="K148" s="11">
        <v>0</v>
      </c>
      <c r="L148" s="11">
        <v>0.61199999999999999</v>
      </c>
      <c r="M148" s="11">
        <v>148.726</v>
      </c>
      <c r="N148" s="11">
        <v>167067</v>
      </c>
      <c r="O148" s="11">
        <v>4</v>
      </c>
      <c r="P148" s="11">
        <v>46.143709999999999</v>
      </c>
      <c r="Q148" s="11">
        <v>8</v>
      </c>
      <c r="R148" s="11">
        <v>1</v>
      </c>
      <c r="S148" s="11" t="s">
        <v>978</v>
      </c>
      <c r="T148">
        <v>23</v>
      </c>
    </row>
    <row r="149" spans="1:20" x14ac:dyDescent="0.25">
      <c r="A149" s="15" t="s">
        <v>137</v>
      </c>
      <c r="B149" s="11" t="s">
        <v>1248</v>
      </c>
      <c r="C149" s="11">
        <v>0.72399999999999998</v>
      </c>
      <c r="D149" s="11">
        <v>0.69499999999999995</v>
      </c>
      <c r="E149" s="11">
        <v>-5.226</v>
      </c>
      <c r="F149" s="11">
        <v>0.23499999999999999</v>
      </c>
      <c r="G149" s="11">
        <v>11</v>
      </c>
      <c r="H149" s="11">
        <v>1</v>
      </c>
      <c r="I149" s="11">
        <v>6.2199999999999998E-2</v>
      </c>
      <c r="J149" s="11">
        <v>7.2999999999999995E-2</v>
      </c>
      <c r="K149" s="11">
        <v>0</v>
      </c>
      <c r="L149" s="11">
        <v>8.8900000000000007E-2</v>
      </c>
      <c r="M149" s="11">
        <v>139</v>
      </c>
      <c r="N149" s="11">
        <v>224400</v>
      </c>
      <c r="O149" s="11">
        <v>4</v>
      </c>
      <c r="P149" s="11">
        <v>28.083570000000002</v>
      </c>
      <c r="Q149" s="11">
        <v>11</v>
      </c>
      <c r="R149" s="11">
        <v>1</v>
      </c>
      <c r="S149" s="11" t="s">
        <v>1496</v>
      </c>
      <c r="T149">
        <v>23</v>
      </c>
    </row>
    <row r="150" spans="1:20" x14ac:dyDescent="0.25">
      <c r="A150" s="14" t="s">
        <v>394</v>
      </c>
      <c r="B150" s="10" t="s">
        <v>395</v>
      </c>
      <c r="C150" s="10">
        <v>0.85</v>
      </c>
      <c r="D150" s="10">
        <v>0.67400000000000004</v>
      </c>
      <c r="E150" s="10">
        <v>-7.9809999999999999</v>
      </c>
      <c r="F150" s="10">
        <v>0.74</v>
      </c>
      <c r="G150" s="10">
        <v>7</v>
      </c>
      <c r="H150" s="10">
        <v>0</v>
      </c>
      <c r="I150" s="10">
        <v>3.73E-2</v>
      </c>
      <c r="J150" s="10">
        <v>0.309</v>
      </c>
      <c r="K150" s="10">
        <v>6.4499999999999996E-4</v>
      </c>
      <c r="L150" s="10">
        <v>3.56E-2</v>
      </c>
      <c r="M150" s="10">
        <v>115.005</v>
      </c>
      <c r="N150" s="10">
        <v>220107</v>
      </c>
      <c r="O150" s="10">
        <v>4</v>
      </c>
      <c r="P150" s="10">
        <v>36.689079999999997</v>
      </c>
      <c r="Q150" s="10">
        <v>13</v>
      </c>
      <c r="R150" s="10">
        <v>1</v>
      </c>
      <c r="S150" s="10" t="s">
        <v>1496</v>
      </c>
      <c r="T150">
        <v>23</v>
      </c>
    </row>
    <row r="151" spans="1:20" x14ac:dyDescent="0.25">
      <c r="A151" s="15" t="s">
        <v>106</v>
      </c>
      <c r="B151" s="11" t="s">
        <v>1466</v>
      </c>
      <c r="C151" s="11">
        <v>0.81399999999999995</v>
      </c>
      <c r="D151" s="11">
        <v>0.89900000000000002</v>
      </c>
      <c r="E151" s="11">
        <v>-5.9580000000000002</v>
      </c>
      <c r="F151" s="11">
        <v>0.54500000000000004</v>
      </c>
      <c r="G151" s="11">
        <v>1</v>
      </c>
      <c r="H151" s="11">
        <v>1</v>
      </c>
      <c r="I151" s="11">
        <v>6.3700000000000007E-2</v>
      </c>
      <c r="J151" s="11">
        <v>7.2700000000000004E-3</v>
      </c>
      <c r="K151" s="11">
        <v>0.219</v>
      </c>
      <c r="L151" s="11">
        <v>9.7900000000000001E-2</v>
      </c>
      <c r="M151" s="11">
        <v>119.011</v>
      </c>
      <c r="N151" s="11">
        <v>242013</v>
      </c>
      <c r="O151" s="11">
        <v>4</v>
      </c>
      <c r="P151" s="11">
        <v>35.789349999999999</v>
      </c>
      <c r="Q151" s="11">
        <v>11</v>
      </c>
      <c r="R151" s="11">
        <v>1</v>
      </c>
      <c r="S151" s="11" t="s">
        <v>1496</v>
      </c>
      <c r="T151">
        <v>23</v>
      </c>
    </row>
    <row r="152" spans="1:20" x14ac:dyDescent="0.25">
      <c r="A152" s="15" t="s">
        <v>524</v>
      </c>
      <c r="B152" s="11" t="s">
        <v>1473</v>
      </c>
      <c r="C152" s="11">
        <v>0.67400000000000004</v>
      </c>
      <c r="D152" s="11">
        <v>0.41299999999999998</v>
      </c>
      <c r="E152" s="11">
        <v>-7.8159999999999998</v>
      </c>
      <c r="F152" s="11">
        <v>0.503</v>
      </c>
      <c r="G152" s="11">
        <v>2</v>
      </c>
      <c r="H152" s="11">
        <v>1</v>
      </c>
      <c r="I152" s="11">
        <v>2.7400000000000001E-2</v>
      </c>
      <c r="J152" s="11">
        <v>0.83699999999999997</v>
      </c>
      <c r="K152" s="11">
        <v>1.91E-5</v>
      </c>
      <c r="L152" s="11">
        <v>9.8000000000000004E-2</v>
      </c>
      <c r="M152" s="11">
        <v>124.895</v>
      </c>
      <c r="N152" s="11">
        <v>237907</v>
      </c>
      <c r="O152" s="11">
        <v>3</v>
      </c>
      <c r="P152" s="11">
        <v>26.228280000000002</v>
      </c>
      <c r="Q152" s="11">
        <v>12</v>
      </c>
      <c r="R152" s="11">
        <v>1</v>
      </c>
      <c r="S152" s="11" t="s">
        <v>1496</v>
      </c>
      <c r="T152">
        <v>23</v>
      </c>
    </row>
    <row r="153" spans="1:20" x14ac:dyDescent="0.25">
      <c r="A153" s="15" t="s">
        <v>119</v>
      </c>
      <c r="B153" s="11" t="s">
        <v>442</v>
      </c>
      <c r="C153" s="11">
        <v>0.91100000000000003</v>
      </c>
      <c r="D153" s="11">
        <v>0.55100000000000005</v>
      </c>
      <c r="E153" s="11">
        <v>-3.75</v>
      </c>
      <c r="F153" s="11">
        <v>0.96899999999999997</v>
      </c>
      <c r="G153" s="11">
        <v>8</v>
      </c>
      <c r="H153" s="11">
        <v>0</v>
      </c>
      <c r="I153" s="11">
        <v>4.4900000000000002E-2</v>
      </c>
      <c r="J153" s="11">
        <v>0.13200000000000001</v>
      </c>
      <c r="K153" s="11">
        <v>4.1199999999999999E-5</v>
      </c>
      <c r="L153" s="11">
        <v>8.6300000000000002E-2</v>
      </c>
      <c r="M153" s="11">
        <v>92.887</v>
      </c>
      <c r="N153" s="11">
        <v>265867</v>
      </c>
      <c r="O153" s="11">
        <v>4</v>
      </c>
      <c r="P153" s="11">
        <v>38.389400000000002</v>
      </c>
      <c r="Q153" s="11">
        <v>12</v>
      </c>
      <c r="R153" s="11">
        <v>1</v>
      </c>
      <c r="S153" s="11" t="s">
        <v>1496</v>
      </c>
      <c r="T153">
        <v>23</v>
      </c>
    </row>
    <row r="154" spans="1:20" x14ac:dyDescent="0.25">
      <c r="A154" s="14" t="s">
        <v>477</v>
      </c>
      <c r="B154" s="10" t="s">
        <v>585</v>
      </c>
      <c r="C154" s="10">
        <v>0.40699999999999997</v>
      </c>
      <c r="D154" s="10">
        <v>0.89600000000000002</v>
      </c>
      <c r="E154" s="10">
        <v>-2.9350000000000001</v>
      </c>
      <c r="F154" s="10">
        <v>0.156</v>
      </c>
      <c r="G154" s="10">
        <v>6</v>
      </c>
      <c r="H154" s="10">
        <v>1</v>
      </c>
      <c r="I154" s="10">
        <v>6.3E-2</v>
      </c>
      <c r="J154" s="10">
        <v>1.2E-2</v>
      </c>
      <c r="K154" s="10">
        <v>0</v>
      </c>
      <c r="L154" s="10">
        <v>0.19600000000000001</v>
      </c>
      <c r="M154" s="10">
        <v>138.697</v>
      </c>
      <c r="N154" s="10">
        <v>243573</v>
      </c>
      <c r="O154" s="10">
        <v>3</v>
      </c>
      <c r="P154" s="10">
        <v>49.8949</v>
      </c>
      <c r="Q154" s="10">
        <v>8</v>
      </c>
      <c r="R154" s="10">
        <v>1</v>
      </c>
      <c r="S154" s="10" t="s">
        <v>1496</v>
      </c>
      <c r="T154">
        <v>23</v>
      </c>
    </row>
    <row r="155" spans="1:20" x14ac:dyDescent="0.25">
      <c r="A155" s="14" t="s">
        <v>93</v>
      </c>
      <c r="B155" s="10" t="s">
        <v>1286</v>
      </c>
      <c r="C155" s="10">
        <v>0.41599999999999998</v>
      </c>
      <c r="D155" s="10">
        <v>0.54600000000000004</v>
      </c>
      <c r="E155" s="10">
        <v>-7.7279999999999998</v>
      </c>
      <c r="F155" s="10">
        <v>0.41799999999999998</v>
      </c>
      <c r="G155" s="10">
        <v>7</v>
      </c>
      <c r="H155" s="10">
        <v>1</v>
      </c>
      <c r="I155" s="10">
        <v>2.9700000000000001E-2</v>
      </c>
      <c r="J155" s="10">
        <v>0.49199999999999999</v>
      </c>
      <c r="K155" s="10">
        <v>0</v>
      </c>
      <c r="L155" s="10">
        <v>8.4500000000000006E-2</v>
      </c>
      <c r="M155" s="10">
        <v>159.929</v>
      </c>
      <c r="N155" s="10">
        <v>300333</v>
      </c>
      <c r="O155" s="10">
        <v>4</v>
      </c>
      <c r="P155" s="10">
        <v>41.102919999999997</v>
      </c>
      <c r="Q155" s="10">
        <v>13</v>
      </c>
      <c r="R155" s="10">
        <v>1</v>
      </c>
      <c r="S155" s="10" t="s">
        <v>1496</v>
      </c>
      <c r="T155">
        <v>23</v>
      </c>
    </row>
    <row r="156" spans="1:20" x14ac:dyDescent="0.25">
      <c r="A156" s="15" t="s">
        <v>133</v>
      </c>
      <c r="B156" s="11" t="s">
        <v>988</v>
      </c>
      <c r="C156" s="11">
        <v>0.73499999999999999</v>
      </c>
      <c r="D156" s="11">
        <v>0.873</v>
      </c>
      <c r="E156" s="11">
        <v>-3.4929999999999999</v>
      </c>
      <c r="F156" s="11">
        <v>0.58599999999999997</v>
      </c>
      <c r="G156" s="11">
        <v>10</v>
      </c>
      <c r="H156" s="11">
        <v>0</v>
      </c>
      <c r="I156" s="11">
        <v>4.02E-2</v>
      </c>
      <c r="J156" s="11">
        <v>2.5000000000000001E-2</v>
      </c>
      <c r="K156" s="11">
        <v>3.27E-6</v>
      </c>
      <c r="L156" s="11">
        <v>0.26500000000000001</v>
      </c>
      <c r="M156" s="11">
        <v>108.021</v>
      </c>
      <c r="N156" s="11">
        <v>224960</v>
      </c>
      <c r="O156" s="11">
        <v>4</v>
      </c>
      <c r="P156" s="11">
        <v>29.81362</v>
      </c>
      <c r="Q156" s="11">
        <v>10</v>
      </c>
      <c r="R156" s="11">
        <v>1</v>
      </c>
      <c r="S156" s="11" t="s">
        <v>978</v>
      </c>
      <c r="T156">
        <v>22</v>
      </c>
    </row>
    <row r="157" spans="1:20" x14ac:dyDescent="0.25">
      <c r="A157" s="15" t="s">
        <v>137</v>
      </c>
      <c r="B157" s="11" t="s">
        <v>984</v>
      </c>
      <c r="C157" s="11">
        <v>0.79100000000000004</v>
      </c>
      <c r="D157" s="11">
        <v>0.73299999999999998</v>
      </c>
      <c r="E157" s="11">
        <v>-5.2149999999999999</v>
      </c>
      <c r="F157" s="11">
        <v>0.76100000000000001</v>
      </c>
      <c r="G157" s="11">
        <v>6</v>
      </c>
      <c r="H157" s="11">
        <v>0</v>
      </c>
      <c r="I157" s="11">
        <v>5.1999999999999998E-2</v>
      </c>
      <c r="J157" s="11">
        <v>0.14699999999999999</v>
      </c>
      <c r="K157" s="11">
        <v>3.8099999999999999E-4</v>
      </c>
      <c r="L157" s="11">
        <v>7.1300000000000002E-2</v>
      </c>
      <c r="M157" s="11">
        <v>114.98</v>
      </c>
      <c r="N157" s="11">
        <v>192360</v>
      </c>
      <c r="O157" s="11">
        <v>4</v>
      </c>
      <c r="P157" s="11">
        <v>33.479730000000004</v>
      </c>
      <c r="Q157" s="11">
        <v>9</v>
      </c>
      <c r="R157" s="11">
        <v>1</v>
      </c>
      <c r="S157" s="11" t="s">
        <v>1496</v>
      </c>
      <c r="T157">
        <v>22</v>
      </c>
    </row>
    <row r="158" spans="1:20" x14ac:dyDescent="0.25">
      <c r="A158" s="14" t="s">
        <v>24</v>
      </c>
      <c r="B158" s="10" t="s">
        <v>824</v>
      </c>
      <c r="C158" s="10">
        <v>0.59899999999999998</v>
      </c>
      <c r="D158" s="10">
        <v>0.47</v>
      </c>
      <c r="E158" s="10">
        <v>-8.3559999999999999</v>
      </c>
      <c r="F158" s="10">
        <v>0.29799999999999999</v>
      </c>
      <c r="G158" s="10">
        <v>1</v>
      </c>
      <c r="H158" s="10">
        <v>1</v>
      </c>
      <c r="I158" s="10">
        <v>3.7600000000000001E-2</v>
      </c>
      <c r="J158" s="10">
        <v>0.38</v>
      </c>
      <c r="K158" s="10">
        <v>0</v>
      </c>
      <c r="L158" s="10">
        <v>0.111</v>
      </c>
      <c r="M158" s="10">
        <v>127.17700000000001</v>
      </c>
      <c r="N158" s="10">
        <v>273707</v>
      </c>
      <c r="O158" s="10">
        <v>4</v>
      </c>
      <c r="P158" s="10">
        <v>29.99269</v>
      </c>
      <c r="Q158" s="10">
        <v>8</v>
      </c>
      <c r="R158" s="10">
        <v>1</v>
      </c>
      <c r="S158" s="10" t="s">
        <v>1496</v>
      </c>
      <c r="T158">
        <v>22</v>
      </c>
    </row>
    <row r="159" spans="1:20" x14ac:dyDescent="0.25">
      <c r="A159" s="15" t="s">
        <v>1015</v>
      </c>
      <c r="B159" s="11" t="s">
        <v>217</v>
      </c>
      <c r="C159" s="11">
        <v>0.58299999999999996</v>
      </c>
      <c r="D159" s="11">
        <v>0.435</v>
      </c>
      <c r="E159" s="11">
        <v>-8.7840000000000007</v>
      </c>
      <c r="F159" s="11">
        <v>0.29199999999999998</v>
      </c>
      <c r="G159" s="11">
        <v>8</v>
      </c>
      <c r="H159" s="11">
        <v>1</v>
      </c>
      <c r="I159" s="11">
        <v>3.8600000000000002E-2</v>
      </c>
      <c r="J159" s="11">
        <v>0.434</v>
      </c>
      <c r="K159" s="11">
        <v>5.49E-5</v>
      </c>
      <c r="L159" s="11">
        <v>0.10199999999999999</v>
      </c>
      <c r="M159" s="11">
        <v>72.010000000000005</v>
      </c>
      <c r="N159" s="11">
        <v>276013</v>
      </c>
      <c r="O159" s="11">
        <v>4</v>
      </c>
      <c r="P159" s="11">
        <v>27.825089999999999</v>
      </c>
      <c r="Q159" s="11">
        <v>8</v>
      </c>
      <c r="R159" s="11">
        <v>1</v>
      </c>
      <c r="S159" s="11" t="s">
        <v>978</v>
      </c>
      <c r="T159">
        <v>22</v>
      </c>
    </row>
    <row r="160" spans="1:20" x14ac:dyDescent="0.25">
      <c r="A160" s="15" t="s">
        <v>65</v>
      </c>
      <c r="B160" s="11" t="s">
        <v>66</v>
      </c>
      <c r="C160" s="11">
        <v>0.70199999999999996</v>
      </c>
      <c r="D160" s="11">
        <v>0.52</v>
      </c>
      <c r="E160" s="11">
        <v>-8.5809999999999995</v>
      </c>
      <c r="F160" s="11">
        <v>0.46700000000000003</v>
      </c>
      <c r="G160" s="11">
        <v>10</v>
      </c>
      <c r="H160" s="11">
        <v>1</v>
      </c>
      <c r="I160" s="11">
        <v>7.2499999999999995E-2</v>
      </c>
      <c r="J160" s="11">
        <v>0.435</v>
      </c>
      <c r="K160" s="11">
        <v>0</v>
      </c>
      <c r="L160" s="11">
        <v>0.29899999999999999</v>
      </c>
      <c r="M160" s="11">
        <v>120.005</v>
      </c>
      <c r="N160" s="11">
        <v>275173</v>
      </c>
      <c r="O160" s="11">
        <v>4</v>
      </c>
      <c r="P160" s="11">
        <v>34.224609999999998</v>
      </c>
      <c r="Q160" s="11">
        <v>13</v>
      </c>
      <c r="R160" s="11">
        <v>1</v>
      </c>
      <c r="S160" s="11" t="s">
        <v>1496</v>
      </c>
      <c r="T160">
        <v>22</v>
      </c>
    </row>
    <row r="161" spans="1:20" x14ac:dyDescent="0.25">
      <c r="A161" s="14" t="s">
        <v>620</v>
      </c>
      <c r="B161" s="10" t="s">
        <v>621</v>
      </c>
      <c r="C161" s="10">
        <v>0.85899999999999999</v>
      </c>
      <c r="D161" s="10">
        <v>0.622</v>
      </c>
      <c r="E161" s="10">
        <v>-8.1959999999999997</v>
      </c>
      <c r="F161" s="10">
        <v>0.433</v>
      </c>
      <c r="G161" s="10">
        <v>11</v>
      </c>
      <c r="H161" s="10">
        <v>1</v>
      </c>
      <c r="I161" s="10">
        <v>4.4499999999999998E-2</v>
      </c>
      <c r="J161" s="10">
        <v>6.6100000000000006E-2</v>
      </c>
      <c r="K161" s="10">
        <v>0</v>
      </c>
      <c r="L161" s="10">
        <v>3.9399999999999998E-2</v>
      </c>
      <c r="M161" s="10">
        <v>134.00700000000001</v>
      </c>
      <c r="N161" s="10">
        <v>243533</v>
      </c>
      <c r="O161" s="10">
        <v>4</v>
      </c>
      <c r="P161" s="10">
        <v>44.013829999999999</v>
      </c>
      <c r="Q161" s="10">
        <v>10</v>
      </c>
      <c r="R161" s="10">
        <v>1</v>
      </c>
      <c r="S161" s="10" t="s">
        <v>1496</v>
      </c>
      <c r="T161">
        <v>22</v>
      </c>
    </row>
    <row r="162" spans="1:20" x14ac:dyDescent="0.25">
      <c r="A162" s="15" t="s">
        <v>83</v>
      </c>
      <c r="B162" s="11" t="s">
        <v>1447</v>
      </c>
      <c r="C162" s="11">
        <v>0.52900000000000003</v>
      </c>
      <c r="D162" s="11">
        <v>0.81100000000000005</v>
      </c>
      <c r="E162" s="11">
        <v>-5.62</v>
      </c>
      <c r="F162" s="11">
        <v>0.45400000000000001</v>
      </c>
      <c r="G162" s="11">
        <v>5</v>
      </c>
      <c r="H162" s="11">
        <v>1</v>
      </c>
      <c r="I162" s="11">
        <v>5.11E-2</v>
      </c>
      <c r="J162" s="11">
        <v>3.1699999999999999E-2</v>
      </c>
      <c r="K162" s="11">
        <v>0</v>
      </c>
      <c r="L162" s="11">
        <v>0.311</v>
      </c>
      <c r="M162" s="11">
        <v>102.703</v>
      </c>
      <c r="N162" s="11">
        <v>223573</v>
      </c>
      <c r="O162" s="11">
        <v>4</v>
      </c>
      <c r="P162" s="11">
        <v>141.15582000000001</v>
      </c>
      <c r="Q162" s="11">
        <v>6</v>
      </c>
      <c r="R162" s="11">
        <v>1</v>
      </c>
      <c r="S162" s="11" t="s">
        <v>1496</v>
      </c>
      <c r="T162">
        <v>22</v>
      </c>
    </row>
    <row r="163" spans="1:20" x14ac:dyDescent="0.25">
      <c r="A163" s="14" t="s">
        <v>971</v>
      </c>
      <c r="B163" s="10" t="s">
        <v>1041</v>
      </c>
      <c r="C163" s="10">
        <v>0.622</v>
      </c>
      <c r="D163" s="10">
        <v>0.80700000000000005</v>
      </c>
      <c r="E163" s="10">
        <v>-6.7519999999999998</v>
      </c>
      <c r="F163" s="10">
        <v>0.89200000000000002</v>
      </c>
      <c r="G163" s="10">
        <v>5</v>
      </c>
      <c r="H163" s="10">
        <v>0</v>
      </c>
      <c r="I163" s="10">
        <v>0.40799999999999997</v>
      </c>
      <c r="J163" s="10">
        <v>0.10299999999999999</v>
      </c>
      <c r="K163" s="10">
        <v>0</v>
      </c>
      <c r="L163" s="10">
        <v>0.30599999999999999</v>
      </c>
      <c r="M163" s="10">
        <v>174.06</v>
      </c>
      <c r="N163" s="10">
        <v>220293</v>
      </c>
      <c r="O163" s="10">
        <v>4</v>
      </c>
      <c r="P163" s="10">
        <v>48.491199999999999</v>
      </c>
      <c r="Q163" s="10">
        <v>10</v>
      </c>
      <c r="R163" s="10">
        <v>1</v>
      </c>
      <c r="S163" s="10" t="s">
        <v>978</v>
      </c>
      <c r="T163">
        <v>22</v>
      </c>
    </row>
    <row r="164" spans="1:20" x14ac:dyDescent="0.25">
      <c r="A164" s="15" t="s">
        <v>1173</v>
      </c>
      <c r="B164" s="11" t="s">
        <v>418</v>
      </c>
      <c r="C164" s="11">
        <v>0.91500000000000004</v>
      </c>
      <c r="D164" s="11">
        <v>0.79</v>
      </c>
      <c r="E164" s="11">
        <v>-3.1859999999999999</v>
      </c>
      <c r="F164" s="11">
        <v>0.96699999999999997</v>
      </c>
      <c r="G164" s="11">
        <v>6</v>
      </c>
      <c r="H164" s="11">
        <v>0</v>
      </c>
      <c r="I164" s="11">
        <v>0.20699999999999999</v>
      </c>
      <c r="J164" s="11">
        <v>0.16</v>
      </c>
      <c r="K164" s="11">
        <v>0</v>
      </c>
      <c r="L164" s="11">
        <v>0.112</v>
      </c>
      <c r="M164" s="11">
        <v>140.095</v>
      </c>
      <c r="N164" s="11">
        <v>275907</v>
      </c>
      <c r="O164" s="11">
        <v>4</v>
      </c>
      <c r="P164" s="11">
        <v>28.835339999999999</v>
      </c>
      <c r="Q164" s="11">
        <v>15</v>
      </c>
      <c r="R164" s="11">
        <v>1</v>
      </c>
      <c r="S164" s="11" t="s">
        <v>1496</v>
      </c>
      <c r="T164">
        <v>22</v>
      </c>
    </row>
    <row r="165" spans="1:20" x14ac:dyDescent="0.25">
      <c r="A165" s="14" t="s">
        <v>280</v>
      </c>
      <c r="B165" s="10" t="s">
        <v>1024</v>
      </c>
      <c r="C165" s="10">
        <v>0.81299999999999994</v>
      </c>
      <c r="D165" s="10">
        <v>0.65500000000000003</v>
      </c>
      <c r="E165" s="10">
        <v>-7.8840000000000003</v>
      </c>
      <c r="F165" s="10">
        <v>0.46</v>
      </c>
      <c r="G165" s="10">
        <v>1</v>
      </c>
      <c r="H165" s="10">
        <v>1</v>
      </c>
      <c r="I165" s="10">
        <v>2.6200000000000001E-2</v>
      </c>
      <c r="J165" s="10">
        <v>0.10100000000000001</v>
      </c>
      <c r="K165" s="10">
        <v>6.6500000000000004E-5</v>
      </c>
      <c r="L165" s="10">
        <v>0.14599999999999999</v>
      </c>
      <c r="M165" s="10">
        <v>99.981999999999999</v>
      </c>
      <c r="N165" s="10">
        <v>304933</v>
      </c>
      <c r="O165" s="10">
        <v>4</v>
      </c>
      <c r="P165" s="10">
        <v>27.749140000000001</v>
      </c>
      <c r="Q165" s="10">
        <v>13</v>
      </c>
      <c r="R165" s="10">
        <v>1</v>
      </c>
      <c r="S165" s="10" t="s">
        <v>978</v>
      </c>
      <c r="T165">
        <v>22</v>
      </c>
    </row>
    <row r="166" spans="1:20" x14ac:dyDescent="0.25">
      <c r="A166" s="15" t="s">
        <v>81</v>
      </c>
      <c r="B166" s="11" t="s">
        <v>1078</v>
      </c>
      <c r="C166" s="11">
        <v>0.25600000000000001</v>
      </c>
      <c r="D166" s="11">
        <v>0.46300000000000002</v>
      </c>
      <c r="E166" s="11">
        <v>-10.959</v>
      </c>
      <c r="F166" s="11">
        <v>0.35399999999999998</v>
      </c>
      <c r="G166" s="11">
        <v>5</v>
      </c>
      <c r="H166" s="11">
        <v>1</v>
      </c>
      <c r="I166" s="11">
        <v>3.8199999999999998E-2</v>
      </c>
      <c r="J166" s="11">
        <v>0.442</v>
      </c>
      <c r="K166" s="11">
        <v>0</v>
      </c>
      <c r="L166" s="11">
        <v>0.121</v>
      </c>
      <c r="M166" s="11">
        <v>205.36199999999999</v>
      </c>
      <c r="N166" s="11">
        <v>209293</v>
      </c>
      <c r="O166" s="11">
        <v>3</v>
      </c>
      <c r="P166" s="11">
        <v>22.779070000000001</v>
      </c>
      <c r="Q166" s="11">
        <v>9</v>
      </c>
      <c r="R166" s="11">
        <v>1</v>
      </c>
      <c r="S166" s="11" t="s">
        <v>978</v>
      </c>
      <c r="T166">
        <v>22</v>
      </c>
    </row>
    <row r="167" spans="1:20" x14ac:dyDescent="0.25">
      <c r="A167" s="15" t="s">
        <v>119</v>
      </c>
      <c r="B167" s="11" t="s">
        <v>1277</v>
      </c>
      <c r="C167" s="11">
        <v>0.92300000000000004</v>
      </c>
      <c r="D167" s="11">
        <v>0.79500000000000004</v>
      </c>
      <c r="E167" s="11">
        <v>-3.61</v>
      </c>
      <c r="F167" s="11">
        <v>0.58799999999999997</v>
      </c>
      <c r="G167" s="11">
        <v>11</v>
      </c>
      <c r="H167" s="11">
        <v>0</v>
      </c>
      <c r="I167" s="11">
        <v>0.11700000000000001</v>
      </c>
      <c r="J167" s="11">
        <v>3.9399999999999998E-2</v>
      </c>
      <c r="K167" s="11">
        <v>5.6499999999999996E-4</v>
      </c>
      <c r="L167" s="11">
        <v>0.10100000000000001</v>
      </c>
      <c r="M167" s="11">
        <v>123.02200000000001</v>
      </c>
      <c r="N167" s="11">
        <v>242133</v>
      </c>
      <c r="O167" s="11">
        <v>4</v>
      </c>
      <c r="P167" s="11">
        <v>37.573950000000004</v>
      </c>
      <c r="Q167" s="11">
        <v>12</v>
      </c>
      <c r="R167" s="11">
        <v>1</v>
      </c>
      <c r="S167" s="11" t="s">
        <v>1496</v>
      </c>
      <c r="T167">
        <v>22</v>
      </c>
    </row>
    <row r="168" spans="1:20" x14ac:dyDescent="0.25">
      <c r="A168" s="14" t="s">
        <v>1406</v>
      </c>
      <c r="B168" s="10" t="s">
        <v>507</v>
      </c>
      <c r="C168" s="10">
        <v>0.879</v>
      </c>
      <c r="D168" s="10">
        <v>0.73</v>
      </c>
      <c r="E168" s="10">
        <v>-4.3689999999999998</v>
      </c>
      <c r="F168" s="10">
        <v>0.88500000000000001</v>
      </c>
      <c r="G168" s="10">
        <v>11</v>
      </c>
      <c r="H168" s="10">
        <v>0</v>
      </c>
      <c r="I168" s="10">
        <v>0.16400000000000001</v>
      </c>
      <c r="J168" s="10">
        <v>0.114</v>
      </c>
      <c r="K168" s="10">
        <v>0</v>
      </c>
      <c r="L168" s="10">
        <v>0.24099999999999999</v>
      </c>
      <c r="M168" s="10">
        <v>99.924999999999997</v>
      </c>
      <c r="N168" s="10">
        <v>213227</v>
      </c>
      <c r="O168" s="10">
        <v>4</v>
      </c>
      <c r="P168" s="10">
        <v>36.13964</v>
      </c>
      <c r="Q168" s="10">
        <v>8</v>
      </c>
      <c r="R168" s="10">
        <v>1</v>
      </c>
      <c r="S168" s="10" t="s">
        <v>1496</v>
      </c>
      <c r="T168">
        <v>22</v>
      </c>
    </row>
    <row r="169" spans="1:20" x14ac:dyDescent="0.25">
      <c r="A169" s="15" t="s">
        <v>387</v>
      </c>
      <c r="B169" s="11" t="s">
        <v>388</v>
      </c>
      <c r="C169" s="11">
        <v>0.84299999999999997</v>
      </c>
      <c r="D169" s="11">
        <v>0.80500000000000005</v>
      </c>
      <c r="E169" s="11">
        <v>-5.9459999999999997</v>
      </c>
      <c r="F169" s="11">
        <v>0.61499999999999999</v>
      </c>
      <c r="G169" s="11">
        <v>4</v>
      </c>
      <c r="H169" s="11">
        <v>0</v>
      </c>
      <c r="I169" s="11">
        <v>0.26900000000000002</v>
      </c>
      <c r="J169" s="11">
        <v>0.14199999999999999</v>
      </c>
      <c r="K169" s="11">
        <v>0</v>
      </c>
      <c r="L169" s="11">
        <v>7.7100000000000002E-2</v>
      </c>
      <c r="M169" s="11">
        <v>94.945999999999998</v>
      </c>
      <c r="N169" s="11">
        <v>270507</v>
      </c>
      <c r="O169" s="11">
        <v>4</v>
      </c>
      <c r="P169" s="11">
        <v>45.840260000000001</v>
      </c>
      <c r="Q169" s="11">
        <v>12</v>
      </c>
      <c r="R169" s="11">
        <v>1</v>
      </c>
      <c r="S169" s="11" t="s">
        <v>1496</v>
      </c>
      <c r="T169">
        <v>22</v>
      </c>
    </row>
    <row r="170" spans="1:20" x14ac:dyDescent="0.25">
      <c r="A170" s="15" t="s">
        <v>199</v>
      </c>
      <c r="B170" s="11" t="s">
        <v>404</v>
      </c>
      <c r="C170" s="11">
        <v>0.42</v>
      </c>
      <c r="D170" s="11">
        <v>0.46300000000000002</v>
      </c>
      <c r="E170" s="11">
        <v>-9.0559999999999992</v>
      </c>
      <c r="F170" s="11">
        <v>0.65900000000000003</v>
      </c>
      <c r="G170" s="11">
        <v>6</v>
      </c>
      <c r="H170" s="11">
        <v>1</v>
      </c>
      <c r="I170" s="11">
        <v>0.12</v>
      </c>
      <c r="J170" s="11">
        <v>6.8000000000000005E-2</v>
      </c>
      <c r="K170" s="11">
        <v>0</v>
      </c>
      <c r="L170" s="11">
        <v>0.11899999999999999</v>
      </c>
      <c r="M170" s="11">
        <v>78.83</v>
      </c>
      <c r="N170" s="11">
        <v>334000</v>
      </c>
      <c r="O170" s="11">
        <v>4</v>
      </c>
      <c r="P170" s="11">
        <v>70.992059999999995</v>
      </c>
      <c r="Q170" s="11">
        <v>14</v>
      </c>
      <c r="R170" s="11">
        <v>1</v>
      </c>
      <c r="S170" s="11" t="s">
        <v>1496</v>
      </c>
      <c r="T170">
        <v>22</v>
      </c>
    </row>
    <row r="171" spans="1:20" x14ac:dyDescent="0.25">
      <c r="A171" s="14" t="s">
        <v>190</v>
      </c>
      <c r="B171" s="10" t="s">
        <v>886</v>
      </c>
      <c r="C171" s="10">
        <v>0.45800000000000002</v>
      </c>
      <c r="D171" s="10">
        <v>0.79500000000000004</v>
      </c>
      <c r="E171" s="10">
        <v>-3.2650000000000001</v>
      </c>
      <c r="F171" s="10">
        <v>0.51300000000000001</v>
      </c>
      <c r="G171" s="10">
        <v>0</v>
      </c>
      <c r="H171" s="10">
        <v>1</v>
      </c>
      <c r="I171" s="10">
        <v>5.74E-2</v>
      </c>
      <c r="J171" s="10">
        <v>3.16E-3</v>
      </c>
      <c r="K171" s="10">
        <v>2.02E-4</v>
      </c>
      <c r="L171" s="10">
        <v>7.5600000000000001E-2</v>
      </c>
      <c r="M171" s="10">
        <v>123.229</v>
      </c>
      <c r="N171" s="10">
        <v>255373</v>
      </c>
      <c r="O171" s="10">
        <v>4</v>
      </c>
      <c r="P171" s="10">
        <v>29.777259999999998</v>
      </c>
      <c r="Q171" s="10">
        <v>12</v>
      </c>
      <c r="R171" s="10">
        <v>1</v>
      </c>
      <c r="S171" s="10" t="s">
        <v>1496</v>
      </c>
      <c r="T171">
        <v>22</v>
      </c>
    </row>
    <row r="172" spans="1:20" x14ac:dyDescent="0.25">
      <c r="A172" s="15" t="s">
        <v>67</v>
      </c>
      <c r="B172" s="11" t="s">
        <v>1436</v>
      </c>
      <c r="C172" s="11">
        <v>0.67500000000000004</v>
      </c>
      <c r="D172" s="11">
        <v>0.77500000000000002</v>
      </c>
      <c r="E172" s="11">
        <v>-5.7720000000000002</v>
      </c>
      <c r="F172" s="11">
        <v>0.93300000000000005</v>
      </c>
      <c r="G172" s="11">
        <v>4</v>
      </c>
      <c r="H172" s="11">
        <v>1</v>
      </c>
      <c r="I172" s="11">
        <v>5.2200000000000003E-2</v>
      </c>
      <c r="J172" s="11">
        <v>3.8699999999999998E-2</v>
      </c>
      <c r="K172" s="11">
        <v>0</v>
      </c>
      <c r="L172" s="11">
        <v>0.38300000000000001</v>
      </c>
      <c r="M172" s="11">
        <v>99.944999999999993</v>
      </c>
      <c r="N172" s="11">
        <v>217853</v>
      </c>
      <c r="O172" s="11">
        <v>4</v>
      </c>
      <c r="P172" s="11">
        <v>25.743069999999999</v>
      </c>
      <c r="Q172" s="11">
        <v>11</v>
      </c>
      <c r="R172" s="11">
        <v>1</v>
      </c>
      <c r="S172" s="11" t="s">
        <v>1496</v>
      </c>
      <c r="T172">
        <v>22</v>
      </c>
    </row>
    <row r="173" spans="1:20" x14ac:dyDescent="0.25">
      <c r="A173" s="14" t="s">
        <v>753</v>
      </c>
      <c r="B173" s="10" t="s">
        <v>903</v>
      </c>
      <c r="C173" s="10">
        <v>0.72799999999999998</v>
      </c>
      <c r="D173" s="10">
        <v>0.94</v>
      </c>
      <c r="E173" s="10">
        <v>-5.0339999999999998</v>
      </c>
      <c r="F173" s="10">
        <v>0.96699999999999997</v>
      </c>
      <c r="G173" s="10">
        <v>4</v>
      </c>
      <c r="H173" s="10">
        <v>1</v>
      </c>
      <c r="I173" s="10">
        <v>3.6799999999999999E-2</v>
      </c>
      <c r="J173" s="10">
        <v>8.14E-2</v>
      </c>
      <c r="K173" s="10">
        <v>1.6200000000000001E-4</v>
      </c>
      <c r="L173" s="10">
        <v>0.109</v>
      </c>
      <c r="M173" s="10">
        <v>113.76</v>
      </c>
      <c r="N173" s="10">
        <v>237240</v>
      </c>
      <c r="O173" s="10">
        <v>4</v>
      </c>
      <c r="P173" s="10">
        <v>42.924950000000003</v>
      </c>
      <c r="Q173" s="10">
        <v>11</v>
      </c>
      <c r="R173" s="10">
        <v>1</v>
      </c>
      <c r="S173" s="10" t="s">
        <v>1496</v>
      </c>
      <c r="T173">
        <v>22</v>
      </c>
    </row>
    <row r="174" spans="1:20" x14ac:dyDescent="0.25">
      <c r="A174" s="14" t="s">
        <v>1486</v>
      </c>
      <c r="B174" s="10" t="s">
        <v>566</v>
      </c>
      <c r="C174" s="10">
        <v>0.77200000000000002</v>
      </c>
      <c r="D174" s="10">
        <v>0.72399999999999998</v>
      </c>
      <c r="E174" s="10">
        <v>-5.7990000000000004</v>
      </c>
      <c r="F174" s="10">
        <v>0.51800000000000002</v>
      </c>
      <c r="G174" s="10">
        <v>6</v>
      </c>
      <c r="H174" s="10">
        <v>0</v>
      </c>
      <c r="I174" s="10">
        <v>0.307</v>
      </c>
      <c r="J174" s="10">
        <v>1.49E-2</v>
      </c>
      <c r="K174" s="10">
        <v>0</v>
      </c>
      <c r="L174" s="10">
        <v>0.35499999999999998</v>
      </c>
      <c r="M174" s="10">
        <v>84.037999999999997</v>
      </c>
      <c r="N174" s="10">
        <v>298600</v>
      </c>
      <c r="O174" s="10">
        <v>4</v>
      </c>
      <c r="P174" s="10">
        <v>28.182500000000001</v>
      </c>
      <c r="Q174" s="10">
        <v>15</v>
      </c>
      <c r="R174" s="10">
        <v>1</v>
      </c>
      <c r="S174" s="10" t="s">
        <v>1496</v>
      </c>
      <c r="T174">
        <v>22</v>
      </c>
    </row>
    <row r="175" spans="1:20" x14ac:dyDescent="0.25">
      <c r="A175" s="14" t="s">
        <v>392</v>
      </c>
      <c r="B175" s="10" t="s">
        <v>1185</v>
      </c>
      <c r="C175" s="10">
        <v>0.48399999999999999</v>
      </c>
      <c r="D175" s="10">
        <v>0.67100000000000004</v>
      </c>
      <c r="E175" s="10">
        <v>-6.6959999999999997</v>
      </c>
      <c r="F175" s="10">
        <v>0.28799999999999998</v>
      </c>
      <c r="G175" s="10">
        <v>7</v>
      </c>
      <c r="H175" s="10">
        <v>1</v>
      </c>
      <c r="I175" s="10">
        <v>2.47E-2</v>
      </c>
      <c r="J175" s="10">
        <v>5.4599999999999996E-3</v>
      </c>
      <c r="K175" s="10">
        <v>2.16E-5</v>
      </c>
      <c r="L175" s="10">
        <v>0.115</v>
      </c>
      <c r="M175" s="10">
        <v>96.117999999999995</v>
      </c>
      <c r="N175" s="10">
        <v>236293</v>
      </c>
      <c r="O175" s="10">
        <v>4</v>
      </c>
      <c r="P175" s="10">
        <v>74.058689999999999</v>
      </c>
      <c r="Q175" s="10">
        <v>8</v>
      </c>
      <c r="R175" s="10">
        <v>1</v>
      </c>
      <c r="S175" s="10" t="s">
        <v>1496</v>
      </c>
      <c r="T175">
        <v>21</v>
      </c>
    </row>
    <row r="176" spans="1:20" x14ac:dyDescent="0.25">
      <c r="A176" s="15" t="s">
        <v>510</v>
      </c>
      <c r="B176" s="11" t="s">
        <v>1208</v>
      </c>
      <c r="C176" s="11">
        <v>0.27400000000000002</v>
      </c>
      <c r="D176" s="11">
        <v>0.78600000000000003</v>
      </c>
      <c r="E176" s="11">
        <v>-2.3540000000000001</v>
      </c>
      <c r="F176" s="11">
        <v>0.14599999999999999</v>
      </c>
      <c r="G176" s="11">
        <v>7</v>
      </c>
      <c r="H176" s="11">
        <v>1</v>
      </c>
      <c r="I176" s="11">
        <v>3.3300000000000003E-2</v>
      </c>
      <c r="J176" s="11">
        <v>3.7400000000000003E-2</v>
      </c>
      <c r="K176" s="11">
        <v>0</v>
      </c>
      <c r="L176" s="11">
        <v>0.14299999999999999</v>
      </c>
      <c r="M176" s="11">
        <v>161.06100000000001</v>
      </c>
      <c r="N176" s="11">
        <v>239907</v>
      </c>
      <c r="O176" s="11">
        <v>3</v>
      </c>
      <c r="P176" s="11">
        <v>35.033009999999997</v>
      </c>
      <c r="Q176" s="11">
        <v>10</v>
      </c>
      <c r="R176" s="11">
        <v>1</v>
      </c>
      <c r="S176" s="11" t="s">
        <v>1496</v>
      </c>
      <c r="T176">
        <v>21</v>
      </c>
    </row>
    <row r="177" spans="1:20" x14ac:dyDescent="0.25">
      <c r="A177" s="15" t="s">
        <v>133</v>
      </c>
      <c r="B177" s="11" t="s">
        <v>989</v>
      </c>
      <c r="C177" s="11">
        <v>0.73099999999999998</v>
      </c>
      <c r="D177" s="11">
        <v>0.57399999999999995</v>
      </c>
      <c r="E177" s="11">
        <v>-7.1139999999999999</v>
      </c>
      <c r="F177" s="11">
        <v>0.39200000000000002</v>
      </c>
      <c r="G177" s="11">
        <v>1</v>
      </c>
      <c r="H177" s="11">
        <v>1</v>
      </c>
      <c r="I177" s="11">
        <v>2.9000000000000001E-2</v>
      </c>
      <c r="J177" s="11">
        <v>6.4399999999999999E-2</v>
      </c>
      <c r="K177" s="11">
        <v>0</v>
      </c>
      <c r="L177" s="11">
        <v>6.7500000000000004E-2</v>
      </c>
      <c r="M177" s="11">
        <v>95.995000000000005</v>
      </c>
      <c r="N177" s="11">
        <v>276573</v>
      </c>
      <c r="O177" s="11">
        <v>4</v>
      </c>
      <c r="P177" s="11">
        <v>24.595960000000002</v>
      </c>
      <c r="Q177" s="11">
        <v>14</v>
      </c>
      <c r="R177" s="11">
        <v>1</v>
      </c>
      <c r="S177" s="11" t="s">
        <v>978</v>
      </c>
      <c r="T177">
        <v>21</v>
      </c>
    </row>
    <row r="178" spans="1:20" x14ac:dyDescent="0.25">
      <c r="A178" s="15" t="s">
        <v>413</v>
      </c>
      <c r="B178" s="11" t="s">
        <v>414</v>
      </c>
      <c r="C178" s="11">
        <v>0.68</v>
      </c>
      <c r="D178" s="11">
        <v>0.85699999999999998</v>
      </c>
      <c r="E178" s="11">
        <v>-4.1319999999999997</v>
      </c>
      <c r="F178" s="11">
        <v>0.79400000000000004</v>
      </c>
      <c r="G178" s="11">
        <v>7</v>
      </c>
      <c r="H178" s="11">
        <v>1</v>
      </c>
      <c r="I178" s="11">
        <v>3.73E-2</v>
      </c>
      <c r="J178" s="11">
        <v>1.5100000000000001E-2</v>
      </c>
      <c r="K178" s="11">
        <v>2.8799999999999999E-5</v>
      </c>
      <c r="L178" s="11">
        <v>5.6000000000000001E-2</v>
      </c>
      <c r="M178" s="11">
        <v>95.349000000000004</v>
      </c>
      <c r="N178" s="11">
        <v>285160</v>
      </c>
      <c r="O178" s="11">
        <v>4</v>
      </c>
      <c r="P178" s="11">
        <v>34.933210000000003</v>
      </c>
      <c r="Q178" s="11">
        <v>11</v>
      </c>
      <c r="R178" s="11">
        <v>1</v>
      </c>
      <c r="S178" s="11" t="s">
        <v>1496</v>
      </c>
      <c r="T178">
        <v>21</v>
      </c>
    </row>
    <row r="179" spans="1:20" x14ac:dyDescent="0.25">
      <c r="A179" s="15" t="s">
        <v>1339</v>
      </c>
      <c r="B179" s="11" t="s">
        <v>562</v>
      </c>
      <c r="C179" s="11">
        <v>0.65500000000000003</v>
      </c>
      <c r="D179" s="11">
        <v>0.48799999999999999</v>
      </c>
      <c r="E179" s="11">
        <v>-9.17</v>
      </c>
      <c r="F179" s="11">
        <v>0.79100000000000004</v>
      </c>
      <c r="G179" s="11">
        <v>1</v>
      </c>
      <c r="H179" s="11">
        <v>1</v>
      </c>
      <c r="I179" s="11">
        <v>0.22</v>
      </c>
      <c r="J179" s="11">
        <v>8.2500000000000004E-2</v>
      </c>
      <c r="K179" s="11">
        <v>1.1599999999999999E-6</v>
      </c>
      <c r="L179" s="11">
        <v>0.221</v>
      </c>
      <c r="M179" s="11">
        <v>91.025000000000006</v>
      </c>
      <c r="N179" s="11">
        <v>244827</v>
      </c>
      <c r="O179" s="11">
        <v>4</v>
      </c>
      <c r="P179" s="11">
        <v>30.182379999999998</v>
      </c>
      <c r="Q179" s="11">
        <v>12</v>
      </c>
      <c r="R179" s="11">
        <v>1</v>
      </c>
      <c r="S179" s="11" t="s">
        <v>1496</v>
      </c>
      <c r="T179">
        <v>21</v>
      </c>
    </row>
    <row r="180" spans="1:20" x14ac:dyDescent="0.25">
      <c r="A180" s="14" t="s">
        <v>24</v>
      </c>
      <c r="B180" s="10" t="s">
        <v>1175</v>
      </c>
      <c r="C180" s="10">
        <v>0.82899999999999996</v>
      </c>
      <c r="D180" s="10">
        <v>0.91500000000000004</v>
      </c>
      <c r="E180" s="10">
        <v>-3.2050000000000001</v>
      </c>
      <c r="F180" s="10">
        <v>0.77900000000000003</v>
      </c>
      <c r="G180" s="10">
        <v>8</v>
      </c>
      <c r="H180" s="10">
        <v>1</v>
      </c>
      <c r="I180" s="10">
        <v>0.106</v>
      </c>
      <c r="J180" s="10">
        <v>0.22600000000000001</v>
      </c>
      <c r="K180" s="10">
        <v>1.2500000000000001E-5</v>
      </c>
      <c r="L180" s="10">
        <v>0.246</v>
      </c>
      <c r="M180" s="10">
        <v>118.90300000000001</v>
      </c>
      <c r="N180" s="10">
        <v>203333</v>
      </c>
      <c r="O180" s="10">
        <v>4</v>
      </c>
      <c r="P180" s="10">
        <v>33.925229999999999</v>
      </c>
      <c r="Q180" s="10">
        <v>8</v>
      </c>
      <c r="R180" s="10">
        <v>1</v>
      </c>
      <c r="S180" s="10" t="s">
        <v>1496</v>
      </c>
      <c r="T180">
        <v>21</v>
      </c>
    </row>
    <row r="181" spans="1:20" x14ac:dyDescent="0.25">
      <c r="A181" s="14" t="s">
        <v>745</v>
      </c>
      <c r="B181" s="10" t="s">
        <v>746</v>
      </c>
      <c r="C181" s="10">
        <v>0.51400000000000001</v>
      </c>
      <c r="D181" s="10">
        <v>0.81699999999999995</v>
      </c>
      <c r="E181" s="10">
        <v>-6.4889999999999999</v>
      </c>
      <c r="F181" s="10">
        <v>0.73399999999999999</v>
      </c>
      <c r="G181" s="10">
        <v>7</v>
      </c>
      <c r="H181" s="10">
        <v>1</v>
      </c>
      <c r="I181" s="10">
        <v>0.05</v>
      </c>
      <c r="J181" s="10">
        <v>1.18E-2</v>
      </c>
      <c r="K181" s="10">
        <v>8.2500000000000006E-6</v>
      </c>
      <c r="L181" s="10">
        <v>0.34599999999999997</v>
      </c>
      <c r="M181" s="10">
        <v>186.76499999999999</v>
      </c>
      <c r="N181" s="10">
        <v>280813</v>
      </c>
      <c r="O181" s="10">
        <v>4</v>
      </c>
      <c r="P181" s="10">
        <v>44.779730000000001</v>
      </c>
      <c r="Q181" s="10">
        <v>14</v>
      </c>
      <c r="R181" s="10">
        <v>1</v>
      </c>
      <c r="S181" s="10" t="s">
        <v>1496</v>
      </c>
      <c r="T181">
        <v>21</v>
      </c>
    </row>
    <row r="182" spans="1:20" x14ac:dyDescent="0.25">
      <c r="A182" s="15" t="s">
        <v>52</v>
      </c>
      <c r="B182" s="11" t="s">
        <v>1293</v>
      </c>
      <c r="C182" s="11">
        <v>0.497</v>
      </c>
      <c r="D182" s="11">
        <v>0.46800000000000003</v>
      </c>
      <c r="E182" s="11">
        <v>-8.1820000000000004</v>
      </c>
      <c r="F182" s="11">
        <v>0.28499999999999998</v>
      </c>
      <c r="G182" s="11">
        <v>2</v>
      </c>
      <c r="H182" s="11">
        <v>1</v>
      </c>
      <c r="I182" s="11">
        <v>2.86E-2</v>
      </c>
      <c r="J182" s="11">
        <v>8.1699999999999995E-2</v>
      </c>
      <c r="K182" s="11">
        <v>0</v>
      </c>
      <c r="L182" s="11">
        <v>0.112</v>
      </c>
      <c r="M182" s="11">
        <v>133.78899999999999</v>
      </c>
      <c r="N182" s="11">
        <v>257693</v>
      </c>
      <c r="O182" s="11">
        <v>4</v>
      </c>
      <c r="P182" s="11">
        <v>38.476979999999998</v>
      </c>
      <c r="Q182" s="11">
        <v>11</v>
      </c>
      <c r="R182" s="11">
        <v>1</v>
      </c>
      <c r="S182" s="11" t="s">
        <v>1496</v>
      </c>
      <c r="T182">
        <v>21</v>
      </c>
    </row>
    <row r="183" spans="1:20" x14ac:dyDescent="0.25">
      <c r="A183" s="14" t="s">
        <v>44</v>
      </c>
      <c r="B183" s="10" t="s">
        <v>45</v>
      </c>
      <c r="C183" s="10">
        <v>0.46500000000000002</v>
      </c>
      <c r="D183" s="10">
        <v>0.91900000000000004</v>
      </c>
      <c r="E183" s="10">
        <v>-4.0250000000000004</v>
      </c>
      <c r="F183" s="10">
        <v>0.53700000000000003</v>
      </c>
      <c r="G183" s="10">
        <v>4</v>
      </c>
      <c r="H183" s="10">
        <v>1</v>
      </c>
      <c r="I183" s="10">
        <v>4.0800000000000003E-2</v>
      </c>
      <c r="J183" s="10">
        <v>1.8300000000000001E-5</v>
      </c>
      <c r="K183" s="10">
        <v>2.0699999999999998E-5</v>
      </c>
      <c r="L183" s="10">
        <v>0.26200000000000001</v>
      </c>
      <c r="M183" s="10">
        <v>135.99700000000001</v>
      </c>
      <c r="N183" s="10">
        <v>235293</v>
      </c>
      <c r="O183" s="10">
        <v>4</v>
      </c>
      <c r="P183" s="10">
        <v>42.330570000000002</v>
      </c>
      <c r="Q183" s="10">
        <v>9</v>
      </c>
      <c r="R183" s="10">
        <v>1</v>
      </c>
      <c r="S183" s="10" t="s">
        <v>1496</v>
      </c>
      <c r="T183">
        <v>21</v>
      </c>
    </row>
    <row r="184" spans="1:20" x14ac:dyDescent="0.25">
      <c r="A184" s="14" t="s">
        <v>153</v>
      </c>
      <c r="B184" s="10" t="s">
        <v>1031</v>
      </c>
      <c r="C184" s="10">
        <v>0.72299999999999998</v>
      </c>
      <c r="D184" s="10">
        <v>0.67400000000000004</v>
      </c>
      <c r="E184" s="10">
        <v>-7.4269999999999996</v>
      </c>
      <c r="F184" s="10">
        <v>0.61</v>
      </c>
      <c r="G184" s="10">
        <v>7</v>
      </c>
      <c r="H184" s="10">
        <v>1</v>
      </c>
      <c r="I184" s="10">
        <v>2.9700000000000001E-2</v>
      </c>
      <c r="J184" s="10">
        <v>9.8599999999999993E-2</v>
      </c>
      <c r="K184" s="10">
        <v>1.8300000000000001E-5</v>
      </c>
      <c r="L184" s="10">
        <v>0.27900000000000003</v>
      </c>
      <c r="M184" s="10">
        <v>124.9</v>
      </c>
      <c r="N184" s="10">
        <v>188200</v>
      </c>
      <c r="O184" s="10">
        <v>4</v>
      </c>
      <c r="P184" s="10">
        <v>17.45945</v>
      </c>
      <c r="Q184" s="10">
        <v>11</v>
      </c>
      <c r="R184" s="10">
        <v>1</v>
      </c>
      <c r="S184" s="10" t="s">
        <v>978</v>
      </c>
      <c r="T184">
        <v>21</v>
      </c>
    </row>
    <row r="185" spans="1:20" x14ac:dyDescent="0.25">
      <c r="A185" s="14" t="s">
        <v>208</v>
      </c>
      <c r="B185" s="10" t="s">
        <v>209</v>
      </c>
      <c r="C185" s="10">
        <v>0.68799999999999994</v>
      </c>
      <c r="D185" s="10">
        <v>0.67</v>
      </c>
      <c r="E185" s="10">
        <v>-7.8719999999999999</v>
      </c>
      <c r="F185" s="10">
        <v>0.53700000000000003</v>
      </c>
      <c r="G185" s="10">
        <v>1</v>
      </c>
      <c r="H185" s="10">
        <v>1</v>
      </c>
      <c r="I185" s="10">
        <v>9.7100000000000006E-2</v>
      </c>
      <c r="J185" s="10">
        <v>3.04E-2</v>
      </c>
      <c r="K185" s="10">
        <v>0</v>
      </c>
      <c r="L185" s="10">
        <v>7.8200000000000006E-2</v>
      </c>
      <c r="M185" s="10">
        <v>83.988</v>
      </c>
      <c r="N185" s="10">
        <v>264560</v>
      </c>
      <c r="O185" s="10">
        <v>4</v>
      </c>
      <c r="P185" s="10">
        <v>38.187489999999997</v>
      </c>
      <c r="Q185" s="10">
        <v>14</v>
      </c>
      <c r="R185" s="10">
        <v>1</v>
      </c>
      <c r="S185" s="10" t="s">
        <v>978</v>
      </c>
      <c r="T185">
        <v>21</v>
      </c>
    </row>
    <row r="186" spans="1:20" x14ac:dyDescent="0.25">
      <c r="A186" s="14" t="s">
        <v>280</v>
      </c>
      <c r="B186" s="10" t="s">
        <v>423</v>
      </c>
      <c r="C186" s="10">
        <v>0.73599999999999999</v>
      </c>
      <c r="D186" s="10">
        <v>0.80200000000000005</v>
      </c>
      <c r="E186" s="10">
        <v>-8.5269999999999992</v>
      </c>
      <c r="F186" s="10">
        <v>0.871</v>
      </c>
      <c r="G186" s="10">
        <v>7</v>
      </c>
      <c r="H186" s="10">
        <v>1</v>
      </c>
      <c r="I186" s="10">
        <v>6.6299999999999998E-2</v>
      </c>
      <c r="J186" s="10">
        <v>1.49E-3</v>
      </c>
      <c r="K186" s="10">
        <v>8.7599999999999997E-2</v>
      </c>
      <c r="L186" s="10">
        <v>0.14000000000000001</v>
      </c>
      <c r="M186" s="10">
        <v>119.854</v>
      </c>
      <c r="N186" s="10">
        <v>225973</v>
      </c>
      <c r="O186" s="10">
        <v>4</v>
      </c>
      <c r="P186" s="10">
        <v>44.558419999999998</v>
      </c>
      <c r="Q186" s="10">
        <v>9</v>
      </c>
      <c r="R186" s="10">
        <v>1</v>
      </c>
      <c r="S186" s="10" t="s">
        <v>1496</v>
      </c>
      <c r="T186">
        <v>21</v>
      </c>
    </row>
    <row r="187" spans="1:20" x14ac:dyDescent="0.25">
      <c r="A187" s="15" t="s">
        <v>81</v>
      </c>
      <c r="B187" s="11" t="s">
        <v>1075</v>
      </c>
      <c r="C187" s="11">
        <v>0.56999999999999995</v>
      </c>
      <c r="D187" s="11">
        <v>0.54900000000000004</v>
      </c>
      <c r="E187" s="11">
        <v>-7.9560000000000004</v>
      </c>
      <c r="F187" s="11">
        <v>0.29499999999999998</v>
      </c>
      <c r="G187" s="11">
        <v>9</v>
      </c>
      <c r="H187" s="11">
        <v>0</v>
      </c>
      <c r="I187" s="11">
        <v>3.1199999999999999E-2</v>
      </c>
      <c r="J187" s="11">
        <v>0.46899999999999997</v>
      </c>
      <c r="K187" s="11">
        <v>7.9100000000000005E-6</v>
      </c>
      <c r="L187" s="11">
        <v>7.1499999999999994E-2</v>
      </c>
      <c r="M187" s="11">
        <v>136.13</v>
      </c>
      <c r="N187" s="11">
        <v>265467</v>
      </c>
      <c r="O187" s="11">
        <v>4</v>
      </c>
      <c r="P187" s="11">
        <v>42.900970000000001</v>
      </c>
      <c r="Q187" s="11">
        <v>10</v>
      </c>
      <c r="R187" s="11">
        <v>1</v>
      </c>
      <c r="S187" s="11" t="s">
        <v>978</v>
      </c>
      <c r="T187">
        <v>21</v>
      </c>
    </row>
    <row r="188" spans="1:20" x14ac:dyDescent="0.25">
      <c r="A188" s="14" t="s">
        <v>81</v>
      </c>
      <c r="B188" s="10" t="s">
        <v>1463</v>
      </c>
      <c r="C188" s="10">
        <v>0.7</v>
      </c>
      <c r="D188" s="10">
        <v>0.52900000000000003</v>
      </c>
      <c r="E188" s="10">
        <v>-6.8159999999999998</v>
      </c>
      <c r="F188" s="10">
        <v>0.38600000000000001</v>
      </c>
      <c r="G188" s="10">
        <v>10</v>
      </c>
      <c r="H188" s="10">
        <v>0</v>
      </c>
      <c r="I188" s="10">
        <v>3.95E-2</v>
      </c>
      <c r="J188" s="10">
        <v>4.2200000000000001E-2</v>
      </c>
      <c r="K188" s="10">
        <v>0</v>
      </c>
      <c r="L188" s="10">
        <v>0.10100000000000001</v>
      </c>
      <c r="M188" s="10">
        <v>143.55500000000001</v>
      </c>
      <c r="N188" s="10">
        <v>233867</v>
      </c>
      <c r="O188" s="10">
        <v>4</v>
      </c>
      <c r="P188" s="10">
        <v>54.16478</v>
      </c>
      <c r="Q188" s="10">
        <v>11</v>
      </c>
      <c r="R188" s="10">
        <v>1</v>
      </c>
      <c r="S188" s="10" t="s">
        <v>1496</v>
      </c>
      <c r="T188">
        <v>21</v>
      </c>
    </row>
    <row r="189" spans="1:20" x14ac:dyDescent="0.25">
      <c r="A189" s="15" t="s">
        <v>81</v>
      </c>
      <c r="B189" s="11" t="s">
        <v>1285</v>
      </c>
      <c r="C189" s="11">
        <v>0.74199999999999999</v>
      </c>
      <c r="D189" s="11">
        <v>0.46800000000000003</v>
      </c>
      <c r="E189" s="11">
        <v>-5.5570000000000004</v>
      </c>
      <c r="F189" s="11">
        <v>0.36899999999999999</v>
      </c>
      <c r="G189" s="11">
        <v>10</v>
      </c>
      <c r="H189" s="11">
        <v>0</v>
      </c>
      <c r="I189" s="11">
        <v>6.25E-2</v>
      </c>
      <c r="J189" s="11">
        <v>4.65E-2</v>
      </c>
      <c r="K189" s="11">
        <v>0</v>
      </c>
      <c r="L189" s="11">
        <v>0.82599999999999996</v>
      </c>
      <c r="M189" s="11">
        <v>86.442999999999998</v>
      </c>
      <c r="N189" s="11">
        <v>242200</v>
      </c>
      <c r="O189" s="11">
        <v>4</v>
      </c>
      <c r="P189" s="11">
        <v>27.124359999999999</v>
      </c>
      <c r="Q189" s="11">
        <v>13</v>
      </c>
      <c r="R189" s="11">
        <v>1</v>
      </c>
      <c r="S189" s="11" t="s">
        <v>1496</v>
      </c>
      <c r="T189">
        <v>21</v>
      </c>
    </row>
    <row r="190" spans="1:20" x14ac:dyDescent="0.25">
      <c r="A190" s="15" t="s">
        <v>786</v>
      </c>
      <c r="B190" s="11" t="s">
        <v>787</v>
      </c>
      <c r="C190" s="11">
        <v>0.83099999999999996</v>
      </c>
      <c r="D190" s="11">
        <v>0.71299999999999997</v>
      </c>
      <c r="E190" s="11">
        <v>-6.9669999999999996</v>
      </c>
      <c r="F190" s="11">
        <v>0.68300000000000005</v>
      </c>
      <c r="G190" s="11">
        <v>7</v>
      </c>
      <c r="H190" s="11">
        <v>0</v>
      </c>
      <c r="I190" s="11">
        <v>0.104</v>
      </c>
      <c r="J190" s="11">
        <v>6.7799999999999999E-2</v>
      </c>
      <c r="K190" s="11">
        <v>0</v>
      </c>
      <c r="L190" s="11">
        <v>6.59E-2</v>
      </c>
      <c r="M190" s="11">
        <v>99.584000000000003</v>
      </c>
      <c r="N190" s="11">
        <v>243467</v>
      </c>
      <c r="O190" s="11">
        <v>4</v>
      </c>
      <c r="P190" s="11">
        <v>19.902750000000001</v>
      </c>
      <c r="Q190" s="11">
        <v>13</v>
      </c>
      <c r="R190" s="11">
        <v>1</v>
      </c>
      <c r="S190" s="11" t="s">
        <v>1496</v>
      </c>
      <c r="T190">
        <v>21</v>
      </c>
    </row>
    <row r="191" spans="1:20" x14ac:dyDescent="0.25">
      <c r="A191" s="14" t="s">
        <v>387</v>
      </c>
      <c r="B191" s="10" t="s">
        <v>1493</v>
      </c>
      <c r="C191" s="10">
        <v>0.751</v>
      </c>
      <c r="D191" s="10">
        <v>0.70799999999999996</v>
      </c>
      <c r="E191" s="10">
        <v>-5.6449999999999996</v>
      </c>
      <c r="F191" s="10">
        <v>0.50900000000000001</v>
      </c>
      <c r="G191" s="10">
        <v>0</v>
      </c>
      <c r="H191" s="10">
        <v>1</v>
      </c>
      <c r="I191" s="10">
        <v>5.45E-2</v>
      </c>
      <c r="J191" s="10">
        <v>4.8099999999999997E-2</v>
      </c>
      <c r="K191" s="10">
        <v>1.8300000000000001E-5</v>
      </c>
      <c r="L191" s="10">
        <v>0.107</v>
      </c>
      <c r="M191" s="10">
        <v>108.97</v>
      </c>
      <c r="N191" s="10">
        <v>369573</v>
      </c>
      <c r="O191" s="10">
        <v>4</v>
      </c>
      <c r="P191" s="10">
        <v>68.870689999999996</v>
      </c>
      <c r="Q191" s="10">
        <v>15</v>
      </c>
      <c r="R191" s="10">
        <v>1</v>
      </c>
      <c r="S191" s="10" t="s">
        <v>1496</v>
      </c>
      <c r="T191">
        <v>21</v>
      </c>
    </row>
    <row r="192" spans="1:20" x14ac:dyDescent="0.25">
      <c r="A192" s="14" t="s">
        <v>402</v>
      </c>
      <c r="B192" s="10" t="s">
        <v>1190</v>
      </c>
      <c r="C192" s="10">
        <v>0.621</v>
      </c>
      <c r="D192" s="10">
        <v>0.84899999999999998</v>
      </c>
      <c r="E192" s="10">
        <v>-4.7539999999999996</v>
      </c>
      <c r="F192" s="10">
        <v>0.62</v>
      </c>
      <c r="G192" s="10">
        <v>3</v>
      </c>
      <c r="H192" s="10">
        <v>1</v>
      </c>
      <c r="I192" s="10">
        <v>7.7100000000000002E-2</v>
      </c>
      <c r="J192" s="10">
        <v>2.3400000000000001E-3</v>
      </c>
      <c r="K192" s="10">
        <v>0</v>
      </c>
      <c r="L192" s="10">
        <v>6.2100000000000002E-2</v>
      </c>
      <c r="M192" s="10">
        <v>98.522999999999996</v>
      </c>
      <c r="N192" s="10">
        <v>210693</v>
      </c>
      <c r="O192" s="10">
        <v>4</v>
      </c>
      <c r="P192" s="10">
        <v>54.290869999999998</v>
      </c>
      <c r="Q192" s="10">
        <v>6</v>
      </c>
      <c r="R192" s="10">
        <v>1</v>
      </c>
      <c r="S192" s="10" t="s">
        <v>1496</v>
      </c>
      <c r="T192">
        <v>21</v>
      </c>
    </row>
    <row r="193" spans="1:20" x14ac:dyDescent="0.25">
      <c r="A193" s="15" t="s">
        <v>402</v>
      </c>
      <c r="B193" s="11" t="s">
        <v>403</v>
      </c>
      <c r="C193" s="11">
        <v>0.74199999999999999</v>
      </c>
      <c r="D193" s="11">
        <v>0.73199999999999998</v>
      </c>
      <c r="E193" s="11">
        <v>-6.0460000000000003</v>
      </c>
      <c r="F193" s="11">
        <v>0.69499999999999995</v>
      </c>
      <c r="G193" s="11">
        <v>2</v>
      </c>
      <c r="H193" s="11">
        <v>0</v>
      </c>
      <c r="I193" s="11">
        <v>3.1099999999999999E-2</v>
      </c>
      <c r="J193" s="11">
        <v>4.24E-2</v>
      </c>
      <c r="K193" s="11">
        <v>4.4400000000000004E-3</v>
      </c>
      <c r="L193" s="11">
        <v>0.10100000000000001</v>
      </c>
      <c r="M193" s="11">
        <v>97.923000000000002</v>
      </c>
      <c r="N193" s="11">
        <v>298960</v>
      </c>
      <c r="O193" s="11">
        <v>4</v>
      </c>
      <c r="P193" s="11">
        <v>53.361020000000003</v>
      </c>
      <c r="Q193" s="11">
        <v>15</v>
      </c>
      <c r="R193" s="11">
        <v>1</v>
      </c>
      <c r="S193" s="11" t="s">
        <v>1496</v>
      </c>
      <c r="T193">
        <v>21</v>
      </c>
    </row>
    <row r="194" spans="1:20" x14ac:dyDescent="0.25">
      <c r="A194" s="15" t="s">
        <v>265</v>
      </c>
      <c r="B194" s="11" t="s">
        <v>266</v>
      </c>
      <c r="C194" s="11">
        <v>0.622</v>
      </c>
      <c r="D194" s="11">
        <v>0.69199999999999995</v>
      </c>
      <c r="E194" s="11">
        <v>-6.97</v>
      </c>
      <c r="F194" s="11">
        <v>0.77400000000000002</v>
      </c>
      <c r="G194" s="11">
        <v>7</v>
      </c>
      <c r="H194" s="11">
        <v>1</v>
      </c>
      <c r="I194" s="11">
        <v>2.76E-2</v>
      </c>
      <c r="J194" s="11">
        <v>0.36299999999999999</v>
      </c>
      <c r="K194" s="11">
        <v>1.5799999999999999E-4</v>
      </c>
      <c r="L194" s="11">
        <v>0.193</v>
      </c>
      <c r="M194" s="11">
        <v>112.053</v>
      </c>
      <c r="N194" s="11">
        <v>195467</v>
      </c>
      <c r="O194" s="11">
        <v>4</v>
      </c>
      <c r="P194" s="11">
        <v>62.638829999999999</v>
      </c>
      <c r="Q194" s="11">
        <v>8</v>
      </c>
      <c r="R194" s="11">
        <v>1</v>
      </c>
      <c r="S194" s="11" t="s">
        <v>978</v>
      </c>
      <c r="T194">
        <v>21</v>
      </c>
    </row>
    <row r="195" spans="1:20" x14ac:dyDescent="0.25">
      <c r="A195" s="15" t="s">
        <v>93</v>
      </c>
      <c r="B195" s="11" t="s">
        <v>94</v>
      </c>
      <c r="C195" s="11">
        <v>0.44400000000000001</v>
      </c>
      <c r="D195" s="11">
        <v>0.48399999999999999</v>
      </c>
      <c r="E195" s="11">
        <v>-8.3109999999999999</v>
      </c>
      <c r="F195" s="11">
        <v>0.26300000000000001</v>
      </c>
      <c r="G195" s="11">
        <v>9</v>
      </c>
      <c r="H195" s="11">
        <v>1</v>
      </c>
      <c r="I195" s="11">
        <v>2.8899999999999999E-2</v>
      </c>
      <c r="J195" s="11">
        <v>0.12</v>
      </c>
      <c r="K195" s="11">
        <v>0</v>
      </c>
      <c r="L195" s="11">
        <v>0.13500000000000001</v>
      </c>
      <c r="M195" s="11">
        <v>147.715</v>
      </c>
      <c r="N195" s="11">
        <v>279867</v>
      </c>
      <c r="O195" s="11">
        <v>4</v>
      </c>
      <c r="P195" s="11">
        <v>38.535820000000001</v>
      </c>
      <c r="Q195" s="11">
        <v>12</v>
      </c>
      <c r="R195" s="11">
        <v>1</v>
      </c>
      <c r="S195" s="11" t="s">
        <v>978</v>
      </c>
      <c r="T195">
        <v>21</v>
      </c>
    </row>
    <row r="196" spans="1:20" x14ac:dyDescent="0.25">
      <c r="A196" s="14" t="s">
        <v>521</v>
      </c>
      <c r="B196" s="10" t="s">
        <v>981</v>
      </c>
      <c r="C196" s="10">
        <v>0.59799999999999998</v>
      </c>
      <c r="D196" s="10">
        <v>0.73199999999999998</v>
      </c>
      <c r="E196" s="10">
        <v>-7.0129999999999999</v>
      </c>
      <c r="F196" s="10">
        <v>0.59499999999999997</v>
      </c>
      <c r="G196" s="10">
        <v>4</v>
      </c>
      <c r="H196" s="10">
        <v>1</v>
      </c>
      <c r="I196" s="10">
        <v>0.42499999999999999</v>
      </c>
      <c r="J196" s="10">
        <v>0.14399999999999999</v>
      </c>
      <c r="K196" s="10">
        <v>0</v>
      </c>
      <c r="L196" s="10">
        <v>0.50800000000000001</v>
      </c>
      <c r="M196" s="10">
        <v>172.32900000000001</v>
      </c>
      <c r="N196" s="10">
        <v>262507</v>
      </c>
      <c r="O196" s="10">
        <v>4</v>
      </c>
      <c r="P196" s="10">
        <v>22.8796</v>
      </c>
      <c r="Q196" s="10">
        <v>14</v>
      </c>
      <c r="R196" s="10">
        <v>1</v>
      </c>
      <c r="S196" s="10" t="s">
        <v>978</v>
      </c>
      <c r="T196">
        <v>20</v>
      </c>
    </row>
    <row r="197" spans="1:20" x14ac:dyDescent="0.25">
      <c r="A197" s="15" t="s">
        <v>392</v>
      </c>
      <c r="B197" s="11" t="s">
        <v>647</v>
      </c>
      <c r="C197" s="11">
        <v>0.499</v>
      </c>
      <c r="D197" s="11">
        <v>0.88</v>
      </c>
      <c r="E197" s="11">
        <v>-6.4240000000000004</v>
      </c>
      <c r="F197" s="11">
        <v>0.39</v>
      </c>
      <c r="G197" s="11">
        <v>6</v>
      </c>
      <c r="H197" s="11">
        <v>0</v>
      </c>
      <c r="I197" s="11">
        <v>6.54E-2</v>
      </c>
      <c r="J197" s="11">
        <v>1.0800000000000001E-2</v>
      </c>
      <c r="K197" s="11">
        <v>2.76E-5</v>
      </c>
      <c r="L197" s="11">
        <v>0.22600000000000001</v>
      </c>
      <c r="M197" s="11">
        <v>147.899</v>
      </c>
      <c r="N197" s="11">
        <v>264800</v>
      </c>
      <c r="O197" s="11">
        <v>4</v>
      </c>
      <c r="P197" s="11">
        <v>55.42304</v>
      </c>
      <c r="Q197" s="11">
        <v>11</v>
      </c>
      <c r="R197" s="11">
        <v>1</v>
      </c>
      <c r="S197" s="11" t="s">
        <v>1496</v>
      </c>
      <c r="T197">
        <v>20</v>
      </c>
    </row>
    <row r="198" spans="1:20" x14ac:dyDescent="0.25">
      <c r="A198" s="14" t="s">
        <v>983</v>
      </c>
      <c r="B198" s="10" t="s">
        <v>287</v>
      </c>
      <c r="C198" s="10">
        <v>0.60699999999999998</v>
      </c>
      <c r="D198" s="10">
        <v>0.50700000000000001</v>
      </c>
      <c r="E198" s="10">
        <v>-8.2940000000000005</v>
      </c>
      <c r="F198" s="10">
        <v>0.27500000000000002</v>
      </c>
      <c r="G198" s="10">
        <v>10</v>
      </c>
      <c r="H198" s="10">
        <v>1</v>
      </c>
      <c r="I198" s="10">
        <v>2.4199999999999999E-2</v>
      </c>
      <c r="J198" s="10">
        <v>0.112</v>
      </c>
      <c r="K198" s="10">
        <v>0</v>
      </c>
      <c r="L198" s="10">
        <v>0.10299999999999999</v>
      </c>
      <c r="M198" s="10">
        <v>84.938000000000002</v>
      </c>
      <c r="N198" s="10">
        <v>278440</v>
      </c>
      <c r="O198" s="10">
        <v>4</v>
      </c>
      <c r="P198" s="10">
        <v>23.537240000000001</v>
      </c>
      <c r="Q198" s="10">
        <v>15</v>
      </c>
      <c r="R198" s="10">
        <v>1</v>
      </c>
      <c r="S198" s="10" t="s">
        <v>978</v>
      </c>
      <c r="T198">
        <v>20</v>
      </c>
    </row>
    <row r="199" spans="1:20" x14ac:dyDescent="0.25">
      <c r="A199" s="15" t="s">
        <v>108</v>
      </c>
      <c r="B199" s="11" t="s">
        <v>773</v>
      </c>
      <c r="C199" s="11">
        <v>0.81599999999999995</v>
      </c>
      <c r="D199" s="11">
        <v>0.66900000000000004</v>
      </c>
      <c r="E199" s="11">
        <v>-7.9249999999999998</v>
      </c>
      <c r="F199" s="11">
        <v>0.96699999999999997</v>
      </c>
      <c r="G199" s="11">
        <v>6</v>
      </c>
      <c r="H199" s="11">
        <v>1</v>
      </c>
      <c r="I199" s="11">
        <v>2.9499999999999998E-2</v>
      </c>
      <c r="J199" s="11">
        <v>0.28399999999999997</v>
      </c>
      <c r="K199" s="11">
        <v>0</v>
      </c>
      <c r="L199" s="11">
        <v>5.6300000000000003E-2</v>
      </c>
      <c r="M199" s="11">
        <v>112.13200000000001</v>
      </c>
      <c r="N199" s="11">
        <v>171813</v>
      </c>
      <c r="O199" s="11">
        <v>4</v>
      </c>
      <c r="P199" s="11">
        <v>35.82264</v>
      </c>
      <c r="Q199" s="11">
        <v>8</v>
      </c>
      <c r="R199" s="11">
        <v>1</v>
      </c>
      <c r="S199" s="11" t="s">
        <v>1496</v>
      </c>
      <c r="T199">
        <v>20</v>
      </c>
    </row>
    <row r="200" spans="1:20" x14ac:dyDescent="0.25">
      <c r="A200" s="14" t="s">
        <v>844</v>
      </c>
      <c r="B200" s="10" t="s">
        <v>845</v>
      </c>
      <c r="C200" s="10">
        <v>0.66600000000000004</v>
      </c>
      <c r="D200" s="10">
        <v>0.85399999999999998</v>
      </c>
      <c r="E200" s="10">
        <v>-8.4420000000000002</v>
      </c>
      <c r="F200" s="10">
        <v>0.748</v>
      </c>
      <c r="G200" s="10">
        <v>8</v>
      </c>
      <c r="H200" s="10">
        <v>0</v>
      </c>
      <c r="I200" s="10">
        <v>5.6500000000000002E-2</v>
      </c>
      <c r="J200" s="10">
        <v>4.4000000000000003E-3</v>
      </c>
      <c r="K200" s="10">
        <v>0.76900000000000002</v>
      </c>
      <c r="L200" s="10">
        <v>0.313</v>
      </c>
      <c r="M200" s="10">
        <v>136.95400000000001</v>
      </c>
      <c r="N200" s="10">
        <v>215246</v>
      </c>
      <c r="O200" s="10">
        <v>4</v>
      </c>
      <c r="P200" s="10">
        <v>31.137429999999998</v>
      </c>
      <c r="Q200" s="10">
        <v>12</v>
      </c>
      <c r="R200" s="10">
        <v>1</v>
      </c>
      <c r="S200" s="10" t="s">
        <v>1496</v>
      </c>
      <c r="T200">
        <v>20</v>
      </c>
    </row>
    <row r="201" spans="1:20" x14ac:dyDescent="0.25">
      <c r="A201" s="15" t="s">
        <v>210</v>
      </c>
      <c r="B201" s="11" t="s">
        <v>878</v>
      </c>
      <c r="C201" s="11">
        <v>0.67900000000000005</v>
      </c>
      <c r="D201" s="11">
        <v>0.52800000000000002</v>
      </c>
      <c r="E201" s="11">
        <v>-7.9009999999999998</v>
      </c>
      <c r="F201" s="11">
        <v>0.27400000000000002</v>
      </c>
      <c r="G201" s="11">
        <v>7</v>
      </c>
      <c r="H201" s="11">
        <v>1</v>
      </c>
      <c r="I201" s="11">
        <v>2.6700000000000002E-2</v>
      </c>
      <c r="J201" s="11">
        <v>7.5399999999999995E-2</v>
      </c>
      <c r="K201" s="11">
        <v>0</v>
      </c>
      <c r="L201" s="11">
        <v>0.12</v>
      </c>
      <c r="M201" s="11">
        <v>99.034999999999997</v>
      </c>
      <c r="N201" s="11">
        <v>199733</v>
      </c>
      <c r="O201" s="11">
        <v>4</v>
      </c>
      <c r="P201" s="11">
        <v>36.157490000000003</v>
      </c>
      <c r="Q201" s="11">
        <v>8</v>
      </c>
      <c r="R201" s="11">
        <v>1</v>
      </c>
      <c r="S201" s="11" t="s">
        <v>1496</v>
      </c>
      <c r="T201">
        <v>20</v>
      </c>
    </row>
    <row r="202" spans="1:20" x14ac:dyDescent="0.25">
      <c r="A202" s="15" t="s">
        <v>421</v>
      </c>
      <c r="B202" s="11" t="s">
        <v>825</v>
      </c>
      <c r="C202" s="11">
        <v>0.79800000000000004</v>
      </c>
      <c r="D202" s="11">
        <v>0.48</v>
      </c>
      <c r="E202" s="11">
        <v>-5.5640000000000001</v>
      </c>
      <c r="F202" s="11">
        <v>0.64300000000000002</v>
      </c>
      <c r="G202" s="11">
        <v>0</v>
      </c>
      <c r="H202" s="11">
        <v>1</v>
      </c>
      <c r="I202" s="11">
        <v>2.76E-2</v>
      </c>
      <c r="J202" s="11">
        <v>0.247</v>
      </c>
      <c r="K202" s="11">
        <v>0</v>
      </c>
      <c r="L202" s="11">
        <v>0.23699999999999999</v>
      </c>
      <c r="M202" s="11">
        <v>108.241</v>
      </c>
      <c r="N202" s="11">
        <v>255600</v>
      </c>
      <c r="O202" s="11">
        <v>4</v>
      </c>
      <c r="P202" s="11">
        <v>42.53266</v>
      </c>
      <c r="Q202" s="11">
        <v>13</v>
      </c>
      <c r="R202" s="11">
        <v>1</v>
      </c>
      <c r="S202" s="11" t="s">
        <v>1496</v>
      </c>
      <c r="T202">
        <v>20</v>
      </c>
    </row>
    <row r="203" spans="1:20" x14ac:dyDescent="0.25">
      <c r="A203" s="14" t="s">
        <v>510</v>
      </c>
      <c r="B203" s="10" t="s">
        <v>426</v>
      </c>
      <c r="C203" s="10">
        <v>0.52300000000000002</v>
      </c>
      <c r="D203" s="10">
        <v>0.79500000000000004</v>
      </c>
      <c r="E203" s="10">
        <v>-2.92</v>
      </c>
      <c r="F203" s="10">
        <v>0.48399999999999999</v>
      </c>
      <c r="G203" s="10">
        <v>4</v>
      </c>
      <c r="H203" s="10">
        <v>1</v>
      </c>
      <c r="I203" s="10">
        <v>3.8600000000000002E-2</v>
      </c>
      <c r="J203" s="10">
        <v>4.62E-3</v>
      </c>
      <c r="K203" s="10">
        <v>0</v>
      </c>
      <c r="L203" s="10">
        <v>0.35799999999999998</v>
      </c>
      <c r="M203" s="10">
        <v>144.10599999999999</v>
      </c>
      <c r="N203" s="10">
        <v>202013</v>
      </c>
      <c r="O203" s="10">
        <v>4</v>
      </c>
      <c r="P203" s="10">
        <v>41.071449999999999</v>
      </c>
      <c r="Q203" s="10">
        <v>8</v>
      </c>
      <c r="R203" s="10">
        <v>1</v>
      </c>
      <c r="S203" s="10" t="s">
        <v>1496</v>
      </c>
      <c r="T203">
        <v>20</v>
      </c>
    </row>
    <row r="204" spans="1:20" x14ac:dyDescent="0.25">
      <c r="A204" s="15" t="s">
        <v>510</v>
      </c>
      <c r="B204" s="11" t="s">
        <v>1310</v>
      </c>
      <c r="C204" s="11">
        <v>0.48699999999999999</v>
      </c>
      <c r="D204" s="11">
        <v>0.9</v>
      </c>
      <c r="E204" s="11">
        <v>-4.4169999999999998</v>
      </c>
      <c r="F204" s="11">
        <v>0.48399999999999999</v>
      </c>
      <c r="G204" s="11">
        <v>0</v>
      </c>
      <c r="H204" s="11">
        <v>1</v>
      </c>
      <c r="I204" s="11">
        <v>4.82E-2</v>
      </c>
      <c r="J204" s="11">
        <v>6.7899999999999997E-5</v>
      </c>
      <c r="K204" s="11">
        <v>0</v>
      </c>
      <c r="L204" s="11">
        <v>0.35799999999999998</v>
      </c>
      <c r="M204" s="11">
        <v>149.93700000000001</v>
      </c>
      <c r="N204" s="11">
        <v>204000</v>
      </c>
      <c r="O204" s="11">
        <v>4</v>
      </c>
      <c r="P204" s="11">
        <v>39.845210000000002</v>
      </c>
      <c r="Q204" s="11">
        <v>8</v>
      </c>
      <c r="R204" s="11">
        <v>1</v>
      </c>
      <c r="S204" s="11" t="s">
        <v>1496</v>
      </c>
      <c r="T204">
        <v>20</v>
      </c>
    </row>
    <row r="205" spans="1:20" x14ac:dyDescent="0.25">
      <c r="A205" s="14" t="s">
        <v>510</v>
      </c>
      <c r="B205" s="10" t="s">
        <v>1219</v>
      </c>
      <c r="C205" s="10">
        <v>0.45800000000000002</v>
      </c>
      <c r="D205" s="10">
        <v>0.71899999999999997</v>
      </c>
      <c r="E205" s="10">
        <v>-3.9209999999999998</v>
      </c>
      <c r="F205" s="10">
        <v>0.16800000000000001</v>
      </c>
      <c r="G205" s="10">
        <v>4</v>
      </c>
      <c r="H205" s="10">
        <v>0</v>
      </c>
      <c r="I205" s="10">
        <v>3.2300000000000002E-2</v>
      </c>
      <c r="J205" s="10">
        <v>0.189</v>
      </c>
      <c r="K205" s="10">
        <v>0</v>
      </c>
      <c r="L205" s="10">
        <v>0.22800000000000001</v>
      </c>
      <c r="M205" s="10">
        <v>142.03200000000001</v>
      </c>
      <c r="N205" s="10">
        <v>240493</v>
      </c>
      <c r="O205" s="10">
        <v>4</v>
      </c>
      <c r="P205" s="10">
        <v>41.567140000000002</v>
      </c>
      <c r="Q205" s="10">
        <v>8</v>
      </c>
      <c r="R205" s="10">
        <v>1</v>
      </c>
      <c r="S205" s="10" t="s">
        <v>1496</v>
      </c>
      <c r="T205">
        <v>20</v>
      </c>
    </row>
    <row r="206" spans="1:20" x14ac:dyDescent="0.25">
      <c r="A206" s="14" t="s">
        <v>1398</v>
      </c>
      <c r="B206" s="10" t="s">
        <v>555</v>
      </c>
      <c r="C206" s="10">
        <v>0.66200000000000003</v>
      </c>
      <c r="D206" s="10">
        <v>0.748</v>
      </c>
      <c r="E206" s="10">
        <v>-3.0409999999999999</v>
      </c>
      <c r="F206" s="10">
        <v>0.53500000000000003</v>
      </c>
      <c r="G206" s="10">
        <v>5</v>
      </c>
      <c r="H206" s="10">
        <v>0</v>
      </c>
      <c r="I206" s="10">
        <v>0.26800000000000002</v>
      </c>
      <c r="J206" s="10">
        <v>0.68799999999999994</v>
      </c>
      <c r="K206" s="10">
        <v>8.4300000000000006E-6</v>
      </c>
      <c r="L206" s="10">
        <v>8.4099999999999994E-2</v>
      </c>
      <c r="M206" s="10">
        <v>82.331000000000003</v>
      </c>
      <c r="N206" s="10">
        <v>239027</v>
      </c>
      <c r="O206" s="10">
        <v>4</v>
      </c>
      <c r="P206" s="10">
        <v>40.177520000000001</v>
      </c>
      <c r="Q206" s="10">
        <v>11</v>
      </c>
      <c r="R206" s="10">
        <v>1</v>
      </c>
      <c r="S206" s="10" t="s">
        <v>1496</v>
      </c>
      <c r="T206">
        <v>20</v>
      </c>
    </row>
    <row r="207" spans="1:20" x14ac:dyDescent="0.25">
      <c r="A207" s="14" t="s">
        <v>133</v>
      </c>
      <c r="B207" s="10" t="s">
        <v>1318</v>
      </c>
      <c r="C207" s="10">
        <v>0.56799999999999995</v>
      </c>
      <c r="D207" s="10">
        <v>0.78200000000000003</v>
      </c>
      <c r="E207" s="10">
        <v>-5.968</v>
      </c>
      <c r="F207" s="10">
        <v>0.48099999999999998</v>
      </c>
      <c r="G207" s="10">
        <v>6</v>
      </c>
      <c r="H207" s="10">
        <v>1</v>
      </c>
      <c r="I207" s="10">
        <v>3.9600000000000003E-2</v>
      </c>
      <c r="J207" s="10">
        <v>7.9899999999999999E-2</v>
      </c>
      <c r="K207" s="10">
        <v>0</v>
      </c>
      <c r="L207" s="10">
        <v>9.8500000000000004E-2</v>
      </c>
      <c r="M207" s="10">
        <v>141.94200000000001</v>
      </c>
      <c r="N207" s="10">
        <v>267227</v>
      </c>
      <c r="O207" s="10">
        <v>4</v>
      </c>
      <c r="P207" s="10">
        <v>32.11027</v>
      </c>
      <c r="Q207" s="10">
        <v>10</v>
      </c>
      <c r="R207" s="10">
        <v>1</v>
      </c>
      <c r="S207" s="10" t="s">
        <v>1496</v>
      </c>
      <c r="T207">
        <v>20</v>
      </c>
    </row>
    <row r="208" spans="1:20" x14ac:dyDescent="0.25">
      <c r="A208" s="14" t="s">
        <v>133</v>
      </c>
      <c r="B208" s="10" t="s">
        <v>715</v>
      </c>
      <c r="C208" s="10">
        <v>0.437</v>
      </c>
      <c r="D208" s="10">
        <v>0.58899999999999997</v>
      </c>
      <c r="E208" s="10">
        <v>-4.8339999999999996</v>
      </c>
      <c r="F208" s="10">
        <v>0.16500000000000001</v>
      </c>
      <c r="G208" s="10">
        <v>4</v>
      </c>
      <c r="H208" s="10">
        <v>1</v>
      </c>
      <c r="I208" s="10">
        <v>3.3099999999999997E-2</v>
      </c>
      <c r="J208" s="10">
        <v>0.23100000000000001</v>
      </c>
      <c r="K208" s="10">
        <v>0</v>
      </c>
      <c r="L208" s="10">
        <v>7.6799999999999993E-2</v>
      </c>
      <c r="M208" s="10">
        <v>133.631</v>
      </c>
      <c r="N208" s="10">
        <v>239587</v>
      </c>
      <c r="O208" s="10">
        <v>4</v>
      </c>
      <c r="P208" s="10">
        <v>21.011959999999998</v>
      </c>
      <c r="Q208" s="10">
        <v>11</v>
      </c>
      <c r="R208" s="10">
        <v>1</v>
      </c>
      <c r="S208" s="10" t="s">
        <v>1496</v>
      </c>
      <c r="T208">
        <v>20</v>
      </c>
    </row>
    <row r="209" spans="1:20" x14ac:dyDescent="0.25">
      <c r="A209" s="15" t="s">
        <v>133</v>
      </c>
      <c r="B209" s="11" t="s">
        <v>1266</v>
      </c>
      <c r="C209" s="11">
        <v>0.57999999999999996</v>
      </c>
      <c r="D209" s="11">
        <v>0.72899999999999998</v>
      </c>
      <c r="E209" s="11">
        <v>-6.7050000000000001</v>
      </c>
      <c r="F209" s="11">
        <v>0.48299999999999998</v>
      </c>
      <c r="G209" s="11">
        <v>4</v>
      </c>
      <c r="H209" s="11">
        <v>0</v>
      </c>
      <c r="I209" s="11">
        <v>2.87E-2</v>
      </c>
      <c r="J209" s="11">
        <v>1.0200000000000001E-2</v>
      </c>
      <c r="K209" s="11">
        <v>0</v>
      </c>
      <c r="L209" s="11">
        <v>8.0500000000000002E-2</v>
      </c>
      <c r="M209" s="11">
        <v>80.061000000000007</v>
      </c>
      <c r="N209" s="11">
        <v>224933</v>
      </c>
      <c r="O209" s="11">
        <v>4</v>
      </c>
      <c r="P209" s="11">
        <v>29.680309999999999</v>
      </c>
      <c r="Q209" s="11">
        <v>9</v>
      </c>
      <c r="R209" s="11">
        <v>1</v>
      </c>
      <c r="S209" s="11" t="s">
        <v>1496</v>
      </c>
      <c r="T209">
        <v>20</v>
      </c>
    </row>
    <row r="210" spans="1:20" x14ac:dyDescent="0.25">
      <c r="A210" s="15" t="s">
        <v>133</v>
      </c>
      <c r="B210" s="11" t="s">
        <v>410</v>
      </c>
      <c r="C210" s="11">
        <v>0.57499999999999996</v>
      </c>
      <c r="D210" s="11">
        <v>0.78600000000000003</v>
      </c>
      <c r="E210" s="11">
        <v>-4.3529999999999998</v>
      </c>
      <c r="F210" s="11">
        <v>0.51800000000000002</v>
      </c>
      <c r="G210" s="11">
        <v>9</v>
      </c>
      <c r="H210" s="11">
        <v>1</v>
      </c>
      <c r="I210" s="11">
        <v>2.9600000000000001E-2</v>
      </c>
      <c r="J210" s="11">
        <v>0.252</v>
      </c>
      <c r="K210" s="11">
        <v>0</v>
      </c>
      <c r="L210" s="11">
        <v>0.159</v>
      </c>
      <c r="M210" s="11">
        <v>96.102000000000004</v>
      </c>
      <c r="N210" s="11">
        <v>230093</v>
      </c>
      <c r="O210" s="11">
        <v>4</v>
      </c>
      <c r="P210" s="11">
        <v>38.971110000000003</v>
      </c>
      <c r="Q210" s="11">
        <v>9</v>
      </c>
      <c r="R210" s="11">
        <v>1</v>
      </c>
      <c r="S210" s="11" t="s">
        <v>1496</v>
      </c>
      <c r="T210">
        <v>20</v>
      </c>
    </row>
    <row r="211" spans="1:20" x14ac:dyDescent="0.25">
      <c r="A211" s="15" t="s">
        <v>133</v>
      </c>
      <c r="B211" s="11" t="s">
        <v>986</v>
      </c>
      <c r="C211" s="11">
        <v>0.75800000000000001</v>
      </c>
      <c r="D211" s="11">
        <v>0.875</v>
      </c>
      <c r="E211" s="11">
        <v>-4.5179999999999998</v>
      </c>
      <c r="F211" s="11">
        <v>0.91</v>
      </c>
      <c r="G211" s="11">
        <v>3</v>
      </c>
      <c r="H211" s="11">
        <v>0</v>
      </c>
      <c r="I211" s="11">
        <v>3.6299999999999999E-2</v>
      </c>
      <c r="J211" s="11">
        <v>8.5099999999999995E-2</v>
      </c>
      <c r="K211" s="11">
        <v>0</v>
      </c>
      <c r="L211" s="11">
        <v>0.22700000000000001</v>
      </c>
      <c r="M211" s="11">
        <v>112.96599999999999</v>
      </c>
      <c r="N211" s="11">
        <v>219467</v>
      </c>
      <c r="O211" s="11">
        <v>4</v>
      </c>
      <c r="P211" s="11">
        <v>25.038029999999999</v>
      </c>
      <c r="Q211" s="11">
        <v>7</v>
      </c>
      <c r="R211" s="11">
        <v>1</v>
      </c>
      <c r="S211" s="11" t="s">
        <v>978</v>
      </c>
      <c r="T211">
        <v>20</v>
      </c>
    </row>
    <row r="212" spans="1:20" x14ac:dyDescent="0.25">
      <c r="A212" s="14" t="s">
        <v>737</v>
      </c>
      <c r="B212" s="10" t="s">
        <v>738</v>
      </c>
      <c r="C212" s="10">
        <v>0.86899999999999999</v>
      </c>
      <c r="D212" s="10">
        <v>0.88700000000000001</v>
      </c>
      <c r="E212" s="10">
        <v>-4.5049999999999999</v>
      </c>
      <c r="F212" s="10">
        <v>0.78400000000000003</v>
      </c>
      <c r="G212" s="10">
        <v>0</v>
      </c>
      <c r="H212" s="10">
        <v>1</v>
      </c>
      <c r="I212" s="10">
        <v>9.9299999999999999E-2</v>
      </c>
      <c r="J212" s="10">
        <v>6.0499999999999998E-2</v>
      </c>
      <c r="K212" s="10">
        <v>0</v>
      </c>
      <c r="L212" s="10">
        <v>0.14799999999999999</v>
      </c>
      <c r="M212" s="10">
        <v>129.221</v>
      </c>
      <c r="N212" s="10">
        <v>198400</v>
      </c>
      <c r="O212" s="10">
        <v>4</v>
      </c>
      <c r="P212" s="10">
        <v>29.401430000000001</v>
      </c>
      <c r="Q212" s="10">
        <v>10</v>
      </c>
      <c r="R212" s="10">
        <v>1</v>
      </c>
      <c r="S212" s="10" t="s">
        <v>1496</v>
      </c>
      <c r="T212">
        <v>20</v>
      </c>
    </row>
    <row r="213" spans="1:20" x14ac:dyDescent="0.25">
      <c r="A213" s="14" t="s">
        <v>413</v>
      </c>
      <c r="B213" s="10" t="s">
        <v>991</v>
      </c>
      <c r="C213" s="10">
        <v>0.70199999999999996</v>
      </c>
      <c r="D213" s="10">
        <v>0.89800000000000002</v>
      </c>
      <c r="E213" s="10">
        <v>-6.0030000000000001</v>
      </c>
      <c r="F213" s="10">
        <v>0.73099999999999998</v>
      </c>
      <c r="G213" s="10">
        <v>9</v>
      </c>
      <c r="H213" s="10">
        <v>1</v>
      </c>
      <c r="I213" s="10">
        <v>3.73E-2</v>
      </c>
      <c r="J213" s="10">
        <v>8.5400000000000007E-3</v>
      </c>
      <c r="K213" s="10">
        <v>1.54E-4</v>
      </c>
      <c r="L213" s="10">
        <v>9.1700000000000004E-2</v>
      </c>
      <c r="M213" s="10">
        <v>112.845</v>
      </c>
      <c r="N213" s="10">
        <v>169760</v>
      </c>
      <c r="O213" s="10">
        <v>4</v>
      </c>
      <c r="P213" s="10">
        <v>45.253419999999998</v>
      </c>
      <c r="Q213" s="10">
        <v>8</v>
      </c>
      <c r="R213" s="10">
        <v>1</v>
      </c>
      <c r="S213" s="10" t="s">
        <v>978</v>
      </c>
      <c r="T213">
        <v>20</v>
      </c>
    </row>
    <row r="214" spans="1:20" x14ac:dyDescent="0.25">
      <c r="A214" s="15" t="s">
        <v>994</v>
      </c>
      <c r="B214" s="11" t="s">
        <v>222</v>
      </c>
      <c r="C214" s="11">
        <v>0.39100000000000001</v>
      </c>
      <c r="D214" s="11">
        <v>0.95099999999999996</v>
      </c>
      <c r="E214" s="11">
        <v>-7.4189999999999996</v>
      </c>
      <c r="F214" s="11">
        <v>0.46800000000000003</v>
      </c>
      <c r="G214" s="11">
        <v>6</v>
      </c>
      <c r="H214" s="11">
        <v>1</v>
      </c>
      <c r="I214" s="11">
        <v>6.9199999999999998E-2</v>
      </c>
      <c r="J214" s="11">
        <v>1.26E-2</v>
      </c>
      <c r="K214" s="11">
        <v>3.7800000000000003E-4</v>
      </c>
      <c r="L214" s="11">
        <v>8.7800000000000003E-2</v>
      </c>
      <c r="M214" s="11">
        <v>157.66</v>
      </c>
      <c r="N214" s="11">
        <v>148360</v>
      </c>
      <c r="O214" s="11">
        <v>4</v>
      </c>
      <c r="P214" s="11">
        <v>39.242640000000002</v>
      </c>
      <c r="Q214" s="11">
        <v>6</v>
      </c>
      <c r="R214" s="11">
        <v>1</v>
      </c>
      <c r="S214" s="11" t="s">
        <v>978</v>
      </c>
      <c r="T214">
        <v>20</v>
      </c>
    </row>
    <row r="215" spans="1:20" x14ac:dyDescent="0.25">
      <c r="A215" s="14" t="s">
        <v>713</v>
      </c>
      <c r="B215" s="10" t="s">
        <v>561</v>
      </c>
      <c r="C215" s="10">
        <v>0.55100000000000005</v>
      </c>
      <c r="D215" s="10">
        <v>0.91300000000000003</v>
      </c>
      <c r="E215" s="10">
        <v>-4.0629999999999997</v>
      </c>
      <c r="F215" s="10">
        <v>0.54400000000000004</v>
      </c>
      <c r="G215" s="10">
        <v>0</v>
      </c>
      <c r="H215" s="10">
        <v>0</v>
      </c>
      <c r="I215" s="10">
        <v>4.6600000000000003E-2</v>
      </c>
      <c r="J215" s="10">
        <v>2.63E-2</v>
      </c>
      <c r="K215" s="10">
        <v>1.3499999999999999E-5</v>
      </c>
      <c r="L215" s="10">
        <v>0.34699999999999998</v>
      </c>
      <c r="M215" s="10">
        <v>119.992</v>
      </c>
      <c r="N215" s="10">
        <v>224493</v>
      </c>
      <c r="O215" s="10">
        <v>4</v>
      </c>
      <c r="P215" s="10">
        <v>33.571669999999997</v>
      </c>
      <c r="Q215" s="10">
        <v>8</v>
      </c>
      <c r="R215" s="10">
        <v>1</v>
      </c>
      <c r="S215" s="10" t="s">
        <v>1496</v>
      </c>
      <c r="T215">
        <v>20</v>
      </c>
    </row>
    <row r="216" spans="1:20" x14ac:dyDescent="0.25">
      <c r="A216" s="14" t="s">
        <v>69</v>
      </c>
      <c r="B216" s="10" t="s">
        <v>1187</v>
      </c>
      <c r="C216" s="10">
        <v>0.64300000000000002</v>
      </c>
      <c r="D216" s="10">
        <v>0.83699999999999997</v>
      </c>
      <c r="E216" s="10">
        <v>-4.5350000000000001</v>
      </c>
      <c r="F216" s="10">
        <v>0.78700000000000003</v>
      </c>
      <c r="G216" s="10">
        <v>0</v>
      </c>
      <c r="H216" s="10">
        <v>1</v>
      </c>
      <c r="I216" s="10">
        <v>3.1600000000000003E-2</v>
      </c>
      <c r="J216" s="10">
        <v>0.379</v>
      </c>
      <c r="K216" s="10">
        <v>8.7600000000000008E-6</v>
      </c>
      <c r="L216" s="10">
        <v>0.18</v>
      </c>
      <c r="M216" s="10">
        <v>123.777</v>
      </c>
      <c r="N216" s="10">
        <v>223400</v>
      </c>
      <c r="O216" s="10">
        <v>4</v>
      </c>
      <c r="P216" s="10">
        <v>17.724209999999999</v>
      </c>
      <c r="Q216" s="10">
        <v>13</v>
      </c>
      <c r="R216" s="10">
        <v>1</v>
      </c>
      <c r="S216" s="10" t="s">
        <v>1496</v>
      </c>
      <c r="T216">
        <v>20</v>
      </c>
    </row>
    <row r="217" spans="1:20" x14ac:dyDescent="0.25">
      <c r="A217" s="15" t="s">
        <v>69</v>
      </c>
      <c r="B217" s="11" t="s">
        <v>70</v>
      </c>
      <c r="C217" s="11">
        <v>0.47599999999999998</v>
      </c>
      <c r="D217" s="11">
        <v>0.443</v>
      </c>
      <c r="E217" s="11">
        <v>-7.5629999999999997</v>
      </c>
      <c r="F217" s="11">
        <v>0.16500000000000001</v>
      </c>
      <c r="G217" s="11">
        <v>9</v>
      </c>
      <c r="H217" s="11">
        <v>1</v>
      </c>
      <c r="I217" s="11">
        <v>2.8199999999999999E-2</v>
      </c>
      <c r="J217" s="11">
        <v>0.105</v>
      </c>
      <c r="K217" s="11">
        <v>7.9699999999999999E-6</v>
      </c>
      <c r="L217" s="11">
        <v>0.123</v>
      </c>
      <c r="M217" s="11">
        <v>72.888000000000005</v>
      </c>
      <c r="N217" s="11">
        <v>282227</v>
      </c>
      <c r="O217" s="11">
        <v>4</v>
      </c>
      <c r="P217" s="11">
        <v>39.817990000000002</v>
      </c>
      <c r="Q217" s="11">
        <v>12</v>
      </c>
      <c r="R217" s="11">
        <v>1</v>
      </c>
      <c r="S217" s="11" t="s">
        <v>978</v>
      </c>
      <c r="T217">
        <v>20</v>
      </c>
    </row>
    <row r="218" spans="1:20" x14ac:dyDescent="0.25">
      <c r="A218" s="14" t="s">
        <v>69</v>
      </c>
      <c r="B218" s="10" t="s">
        <v>1444</v>
      </c>
      <c r="C218" s="10">
        <v>0.49399999999999999</v>
      </c>
      <c r="D218" s="10">
        <v>0.59899999999999998</v>
      </c>
      <c r="E218" s="10">
        <v>-6.8360000000000003</v>
      </c>
      <c r="F218" s="10">
        <v>0.45700000000000002</v>
      </c>
      <c r="G218" s="10">
        <v>2</v>
      </c>
      <c r="H218" s="10">
        <v>1</v>
      </c>
      <c r="I218" s="10">
        <v>3.1600000000000003E-2</v>
      </c>
      <c r="J218" s="10">
        <v>0.104</v>
      </c>
      <c r="K218" s="10">
        <v>0</v>
      </c>
      <c r="L218" s="10">
        <v>8.8200000000000001E-2</v>
      </c>
      <c r="M218" s="10">
        <v>163.72900000000001</v>
      </c>
      <c r="N218" s="10">
        <v>248787</v>
      </c>
      <c r="O218" s="10">
        <v>3</v>
      </c>
      <c r="P218" s="10">
        <v>23.8659</v>
      </c>
      <c r="Q218" s="10">
        <v>13</v>
      </c>
      <c r="R218" s="10">
        <v>1</v>
      </c>
      <c r="S218" s="10" t="s">
        <v>1496</v>
      </c>
      <c r="T218">
        <v>20</v>
      </c>
    </row>
    <row r="219" spans="1:20" x14ac:dyDescent="0.25">
      <c r="A219" s="15" t="s">
        <v>69</v>
      </c>
      <c r="B219" s="11" t="s">
        <v>1470</v>
      </c>
      <c r="C219" s="11">
        <v>0.53200000000000003</v>
      </c>
      <c r="D219" s="11">
        <v>0.49199999999999999</v>
      </c>
      <c r="E219" s="11">
        <v>-9.2550000000000008</v>
      </c>
      <c r="F219" s="11">
        <v>0.36599999999999999</v>
      </c>
      <c r="G219" s="11">
        <v>9</v>
      </c>
      <c r="H219" s="11">
        <v>1</v>
      </c>
      <c r="I219" s="11">
        <v>3.1199999999999999E-2</v>
      </c>
      <c r="J219" s="11">
        <v>0.67600000000000005</v>
      </c>
      <c r="K219" s="11">
        <v>6.1199999999999997E-5</v>
      </c>
      <c r="L219" s="11">
        <v>8.5999999999999993E-2</v>
      </c>
      <c r="M219" s="11">
        <v>79.242000000000004</v>
      </c>
      <c r="N219" s="11">
        <v>280827</v>
      </c>
      <c r="O219" s="11">
        <v>4</v>
      </c>
      <c r="P219" s="11">
        <v>25.727070000000001</v>
      </c>
      <c r="Q219" s="11">
        <v>11</v>
      </c>
      <c r="R219" s="11">
        <v>1</v>
      </c>
      <c r="S219" s="11" t="s">
        <v>1496</v>
      </c>
      <c r="T219">
        <v>20</v>
      </c>
    </row>
    <row r="220" spans="1:20" x14ac:dyDescent="0.25">
      <c r="A220" s="14" t="s">
        <v>69</v>
      </c>
      <c r="B220" s="10" t="s">
        <v>1269</v>
      </c>
      <c r="C220" s="10">
        <v>0.55800000000000005</v>
      </c>
      <c r="D220" s="10">
        <v>0.55100000000000005</v>
      </c>
      <c r="E220" s="10">
        <v>-6.3330000000000002</v>
      </c>
      <c r="F220" s="10">
        <v>0.34699999999999998</v>
      </c>
      <c r="G220" s="10">
        <v>9</v>
      </c>
      <c r="H220" s="10">
        <v>1</v>
      </c>
      <c r="I220" s="10">
        <v>2.63E-2</v>
      </c>
      <c r="J220" s="10">
        <v>0.245</v>
      </c>
      <c r="K220" s="10">
        <v>4.1899999999999997E-6</v>
      </c>
      <c r="L220" s="10">
        <v>0.23100000000000001</v>
      </c>
      <c r="M220" s="10">
        <v>78.373999999999995</v>
      </c>
      <c r="N220" s="10">
        <v>221067</v>
      </c>
      <c r="O220" s="10">
        <v>4</v>
      </c>
      <c r="P220" s="10">
        <v>23.794509999999999</v>
      </c>
      <c r="Q220" s="10">
        <v>11</v>
      </c>
      <c r="R220" s="10">
        <v>1</v>
      </c>
      <c r="S220" s="10" t="s">
        <v>1496</v>
      </c>
      <c r="T220">
        <v>20</v>
      </c>
    </row>
    <row r="221" spans="1:20" x14ac:dyDescent="0.25">
      <c r="A221" s="14" t="s">
        <v>69</v>
      </c>
      <c r="B221" s="10" t="s">
        <v>1311</v>
      </c>
      <c r="C221" s="10">
        <v>0.44800000000000001</v>
      </c>
      <c r="D221" s="10">
        <v>0.82399999999999995</v>
      </c>
      <c r="E221" s="10">
        <v>-5.508</v>
      </c>
      <c r="F221" s="10">
        <v>0.46300000000000002</v>
      </c>
      <c r="G221" s="10">
        <v>2</v>
      </c>
      <c r="H221" s="10">
        <v>1</v>
      </c>
      <c r="I221" s="10">
        <v>4.7800000000000002E-2</v>
      </c>
      <c r="J221" s="10">
        <v>0.29399999999999998</v>
      </c>
      <c r="K221" s="10">
        <v>3.8099999999999998E-5</v>
      </c>
      <c r="L221" s="10">
        <v>0.66200000000000003</v>
      </c>
      <c r="M221" s="10">
        <v>185.21700000000001</v>
      </c>
      <c r="N221" s="10">
        <v>206720</v>
      </c>
      <c r="O221" s="10">
        <v>4</v>
      </c>
      <c r="P221" s="10">
        <v>32.337989999999998</v>
      </c>
      <c r="Q221" s="10">
        <v>12</v>
      </c>
      <c r="R221" s="10">
        <v>1</v>
      </c>
      <c r="S221" s="10" t="s">
        <v>1496</v>
      </c>
      <c r="T221">
        <v>20</v>
      </c>
    </row>
    <row r="222" spans="1:20" x14ac:dyDescent="0.25">
      <c r="A222" s="15" t="s">
        <v>69</v>
      </c>
      <c r="B222" s="11" t="s">
        <v>1407</v>
      </c>
      <c r="C222" s="11">
        <v>0.55700000000000005</v>
      </c>
      <c r="D222" s="11">
        <v>0.85599999999999998</v>
      </c>
      <c r="E222" s="11">
        <v>-5.2939999999999996</v>
      </c>
      <c r="F222" s="11">
        <v>0.84599999999999997</v>
      </c>
      <c r="G222" s="11">
        <v>7</v>
      </c>
      <c r="H222" s="11">
        <v>1</v>
      </c>
      <c r="I222" s="11">
        <v>6.8699999999999997E-2</v>
      </c>
      <c r="J222" s="11">
        <v>8.8200000000000001E-2</v>
      </c>
      <c r="K222" s="11">
        <v>3.2599999999999997E-2</v>
      </c>
      <c r="L222" s="11">
        <v>0.68100000000000005</v>
      </c>
      <c r="M222" s="11">
        <v>133.52699999999999</v>
      </c>
      <c r="N222" s="11">
        <v>289413</v>
      </c>
      <c r="O222" s="11">
        <v>4</v>
      </c>
      <c r="P222" s="11">
        <v>34.846260000000001</v>
      </c>
      <c r="Q222" s="11">
        <v>7</v>
      </c>
      <c r="R222" s="11">
        <v>1</v>
      </c>
      <c r="S222" s="11" t="s">
        <v>1496</v>
      </c>
      <c r="T222">
        <v>20</v>
      </c>
    </row>
    <row r="223" spans="1:20" x14ac:dyDescent="0.25">
      <c r="A223" s="14" t="s">
        <v>69</v>
      </c>
      <c r="B223" s="10" t="s">
        <v>1234</v>
      </c>
      <c r="C223" s="10">
        <v>0.35499999999999998</v>
      </c>
      <c r="D223" s="10">
        <v>0.47799999999999998</v>
      </c>
      <c r="E223" s="10">
        <v>-8.3230000000000004</v>
      </c>
      <c r="F223" s="10">
        <v>0.26900000000000002</v>
      </c>
      <c r="G223" s="10">
        <v>0</v>
      </c>
      <c r="H223" s="10">
        <v>1</v>
      </c>
      <c r="I223" s="10">
        <v>3.3500000000000002E-2</v>
      </c>
      <c r="J223" s="10">
        <v>0.56899999999999995</v>
      </c>
      <c r="K223" s="10">
        <v>2.9000000000000002E-6</v>
      </c>
      <c r="L223" s="10">
        <v>0.19400000000000001</v>
      </c>
      <c r="M223" s="10">
        <v>102.971</v>
      </c>
      <c r="N223" s="10">
        <v>266920</v>
      </c>
      <c r="O223" s="10">
        <v>4</v>
      </c>
      <c r="P223" s="10">
        <v>47.60763</v>
      </c>
      <c r="Q223" s="10">
        <v>9</v>
      </c>
      <c r="R223" s="10">
        <v>1</v>
      </c>
      <c r="S223" s="10" t="s">
        <v>1496</v>
      </c>
      <c r="T223">
        <v>20</v>
      </c>
    </row>
    <row r="224" spans="1:20" x14ac:dyDescent="0.25">
      <c r="A224" s="15" t="s">
        <v>69</v>
      </c>
      <c r="B224" s="11" t="s">
        <v>1431</v>
      </c>
      <c r="C224" s="11">
        <v>0.44600000000000001</v>
      </c>
      <c r="D224" s="11">
        <v>0.94699999999999995</v>
      </c>
      <c r="E224" s="11">
        <v>-6.5940000000000003</v>
      </c>
      <c r="F224" s="11">
        <v>0.88</v>
      </c>
      <c r="G224" s="11">
        <v>4</v>
      </c>
      <c r="H224" s="11">
        <v>1</v>
      </c>
      <c r="I224" s="11">
        <v>5.1999999999999998E-2</v>
      </c>
      <c r="J224" s="11">
        <v>0.30199999999999999</v>
      </c>
      <c r="K224" s="11">
        <v>6.9200000000000002E-4</v>
      </c>
      <c r="L224" s="11">
        <v>9.7900000000000001E-2</v>
      </c>
      <c r="M224" s="11">
        <v>176.798</v>
      </c>
      <c r="N224" s="11">
        <v>241680</v>
      </c>
      <c r="O224" s="11">
        <v>4</v>
      </c>
      <c r="P224" s="11">
        <v>37.22972</v>
      </c>
      <c r="Q224" s="11">
        <v>10</v>
      </c>
      <c r="R224" s="11">
        <v>1</v>
      </c>
      <c r="S224" s="11" t="s">
        <v>1496</v>
      </c>
      <c r="T224">
        <v>20</v>
      </c>
    </row>
    <row r="225" spans="1:20" x14ac:dyDescent="0.25">
      <c r="A225" s="14" t="s">
        <v>69</v>
      </c>
      <c r="B225" s="10" t="s">
        <v>1336</v>
      </c>
      <c r="C225" s="10">
        <v>0.49299999999999999</v>
      </c>
      <c r="D225" s="10">
        <v>0.64300000000000002</v>
      </c>
      <c r="E225" s="10">
        <v>-5.19</v>
      </c>
      <c r="F225" s="10">
        <v>0.3</v>
      </c>
      <c r="G225" s="10">
        <v>0</v>
      </c>
      <c r="H225" s="10">
        <v>1</v>
      </c>
      <c r="I225" s="10">
        <v>2.9899999999999999E-2</v>
      </c>
      <c r="J225" s="10">
        <v>0.51200000000000001</v>
      </c>
      <c r="K225" s="10">
        <v>2.4199999999999999E-5</v>
      </c>
      <c r="L225" s="10">
        <v>0.20899999999999999</v>
      </c>
      <c r="M225" s="10">
        <v>144.71700000000001</v>
      </c>
      <c r="N225" s="10">
        <v>321640</v>
      </c>
      <c r="O225" s="10">
        <v>4</v>
      </c>
      <c r="P225" s="10">
        <v>67.386930000000007</v>
      </c>
      <c r="Q225" s="10">
        <v>11</v>
      </c>
      <c r="R225" s="10">
        <v>1</v>
      </c>
      <c r="S225" s="10" t="s">
        <v>1496</v>
      </c>
      <c r="T225">
        <v>20</v>
      </c>
    </row>
    <row r="226" spans="1:20" x14ac:dyDescent="0.25">
      <c r="A226" s="15" t="s">
        <v>69</v>
      </c>
      <c r="B226" s="11" t="s">
        <v>1221</v>
      </c>
      <c r="C226" s="11">
        <v>0.623</v>
      </c>
      <c r="D226" s="11">
        <v>0.79</v>
      </c>
      <c r="E226" s="11">
        <v>-6.3159999999999998</v>
      </c>
      <c r="F226" s="11">
        <v>0.71799999999999997</v>
      </c>
      <c r="G226" s="11">
        <v>4</v>
      </c>
      <c r="H226" s="11">
        <v>1</v>
      </c>
      <c r="I226" s="11">
        <v>2.8299999999999999E-2</v>
      </c>
      <c r="J226" s="11">
        <v>3.1199999999999999E-2</v>
      </c>
      <c r="K226" s="11">
        <v>3.7700000000000002E-5</v>
      </c>
      <c r="L226" s="11">
        <v>0.106</v>
      </c>
      <c r="M226" s="11">
        <v>94.433000000000007</v>
      </c>
      <c r="N226" s="11">
        <v>273160</v>
      </c>
      <c r="O226" s="11">
        <v>4</v>
      </c>
      <c r="P226" s="11">
        <v>24.508400000000002</v>
      </c>
      <c r="Q226" s="11">
        <v>11</v>
      </c>
      <c r="R226" s="11">
        <v>1</v>
      </c>
      <c r="S226" s="11" t="s">
        <v>1496</v>
      </c>
      <c r="T226">
        <v>20</v>
      </c>
    </row>
    <row r="227" spans="1:20" x14ac:dyDescent="0.25">
      <c r="A227" s="15" t="s">
        <v>69</v>
      </c>
      <c r="B227" s="11" t="s">
        <v>1422</v>
      </c>
      <c r="C227" s="11">
        <v>0.54800000000000004</v>
      </c>
      <c r="D227" s="11">
        <v>0.61699999999999999</v>
      </c>
      <c r="E227" s="11">
        <v>-7.093</v>
      </c>
      <c r="F227" s="11">
        <v>0.33900000000000002</v>
      </c>
      <c r="G227" s="11">
        <v>0</v>
      </c>
      <c r="H227" s="11">
        <v>1</v>
      </c>
      <c r="I227" s="11">
        <v>2.8299999999999999E-2</v>
      </c>
      <c r="J227" s="11">
        <v>8.4599999999999995E-2</v>
      </c>
      <c r="K227" s="11">
        <v>5.0899999999999997E-5</v>
      </c>
      <c r="L227" s="11">
        <v>0.113</v>
      </c>
      <c r="M227" s="11">
        <v>76.370999999999995</v>
      </c>
      <c r="N227" s="11">
        <v>272587</v>
      </c>
      <c r="O227" s="11">
        <v>4</v>
      </c>
      <c r="P227" s="11">
        <v>32.509709999999998</v>
      </c>
      <c r="Q227" s="11">
        <v>11</v>
      </c>
      <c r="R227" s="11">
        <v>1</v>
      </c>
      <c r="S227" s="11" t="s">
        <v>1496</v>
      </c>
      <c r="T227">
        <v>20</v>
      </c>
    </row>
    <row r="228" spans="1:20" x14ac:dyDescent="0.25">
      <c r="A228" s="14" t="s">
        <v>69</v>
      </c>
      <c r="B228" s="10" t="s">
        <v>1193</v>
      </c>
      <c r="C228" s="10">
        <v>0.61599999999999999</v>
      </c>
      <c r="D228" s="10">
        <v>0.75800000000000001</v>
      </c>
      <c r="E228" s="10">
        <v>-8.43</v>
      </c>
      <c r="F228" s="10">
        <v>0.44700000000000001</v>
      </c>
      <c r="G228" s="10">
        <v>9</v>
      </c>
      <c r="H228" s="10">
        <v>1</v>
      </c>
      <c r="I228" s="10">
        <v>4.3400000000000001E-2</v>
      </c>
      <c r="J228" s="10">
        <v>9.2999999999999999E-2</v>
      </c>
      <c r="K228" s="10">
        <v>0</v>
      </c>
      <c r="L228" s="10">
        <v>0.13200000000000001</v>
      </c>
      <c r="M228" s="10">
        <v>141.495</v>
      </c>
      <c r="N228" s="10">
        <v>202933</v>
      </c>
      <c r="O228" s="10">
        <v>3</v>
      </c>
      <c r="P228" s="10">
        <v>34.624920000000003</v>
      </c>
      <c r="Q228" s="10">
        <v>6</v>
      </c>
      <c r="R228" s="10">
        <v>1</v>
      </c>
      <c r="S228" s="10" t="s">
        <v>1496</v>
      </c>
      <c r="T228">
        <v>20</v>
      </c>
    </row>
    <row r="229" spans="1:20" x14ac:dyDescent="0.25">
      <c r="A229" s="15" t="s">
        <v>325</v>
      </c>
      <c r="B229" s="11" t="s">
        <v>326</v>
      </c>
      <c r="C229" s="11">
        <v>0.68200000000000005</v>
      </c>
      <c r="D229" s="11">
        <v>0.54300000000000004</v>
      </c>
      <c r="E229" s="11">
        <v>-7.0629999999999997</v>
      </c>
      <c r="F229" s="11">
        <v>0.47799999999999998</v>
      </c>
      <c r="G229" s="11">
        <v>0</v>
      </c>
      <c r="H229" s="11">
        <v>0</v>
      </c>
      <c r="I229" s="11">
        <v>4.5400000000000003E-2</v>
      </c>
      <c r="J229" s="11">
        <v>0.49399999999999999</v>
      </c>
      <c r="K229" s="11">
        <v>0</v>
      </c>
      <c r="L229" s="11">
        <v>0.158</v>
      </c>
      <c r="M229" s="11">
        <v>71.581999999999994</v>
      </c>
      <c r="N229" s="11">
        <v>218467</v>
      </c>
      <c r="O229" s="11">
        <v>4</v>
      </c>
      <c r="P229" s="11">
        <v>39.674199999999999</v>
      </c>
      <c r="Q229" s="11">
        <v>11</v>
      </c>
      <c r="R229" s="11">
        <v>1</v>
      </c>
      <c r="S229" s="11" t="s">
        <v>978</v>
      </c>
      <c r="T229">
        <v>20</v>
      </c>
    </row>
    <row r="230" spans="1:20" x14ac:dyDescent="0.25">
      <c r="A230" s="15" t="s">
        <v>137</v>
      </c>
      <c r="B230" s="11" t="s">
        <v>1007</v>
      </c>
      <c r="C230" s="11">
        <v>0.748</v>
      </c>
      <c r="D230" s="11">
        <v>0.93899999999999995</v>
      </c>
      <c r="E230" s="11">
        <v>-4.2880000000000003</v>
      </c>
      <c r="F230" s="11">
        <v>0.96</v>
      </c>
      <c r="G230" s="11">
        <v>0</v>
      </c>
      <c r="H230" s="11">
        <v>0</v>
      </c>
      <c r="I230" s="11">
        <v>3.4099999999999998E-2</v>
      </c>
      <c r="J230" s="11">
        <v>5.3400000000000003E-2</v>
      </c>
      <c r="K230" s="11">
        <v>0</v>
      </c>
      <c r="L230" s="11">
        <v>0.32</v>
      </c>
      <c r="M230" s="11">
        <v>104.001</v>
      </c>
      <c r="N230" s="11">
        <v>198067</v>
      </c>
      <c r="O230" s="11">
        <v>4</v>
      </c>
      <c r="P230" s="11">
        <v>19.294260000000001</v>
      </c>
      <c r="Q230" s="11">
        <v>9</v>
      </c>
      <c r="R230" s="11">
        <v>1</v>
      </c>
      <c r="S230" s="11" t="s">
        <v>1496</v>
      </c>
      <c r="T230">
        <v>20</v>
      </c>
    </row>
    <row r="231" spans="1:20" x14ac:dyDescent="0.25">
      <c r="A231" s="15" t="s">
        <v>137</v>
      </c>
      <c r="B231" s="11" t="s">
        <v>1372</v>
      </c>
      <c r="C231" s="11">
        <v>0.69699999999999995</v>
      </c>
      <c r="D231" s="11">
        <v>0.70899999999999996</v>
      </c>
      <c r="E231" s="11">
        <v>-1.917</v>
      </c>
      <c r="F231" s="11">
        <v>0.78700000000000003</v>
      </c>
      <c r="G231" s="11">
        <v>5</v>
      </c>
      <c r="H231" s="11">
        <v>0</v>
      </c>
      <c r="I231" s="11">
        <v>4.5499999999999999E-2</v>
      </c>
      <c r="J231" s="11">
        <v>4.5199999999999997E-2</v>
      </c>
      <c r="K231" s="11">
        <v>0</v>
      </c>
      <c r="L231" s="11">
        <v>0.13800000000000001</v>
      </c>
      <c r="M231" s="11">
        <v>134.91</v>
      </c>
      <c r="N231" s="11">
        <v>213173</v>
      </c>
      <c r="O231" s="11">
        <v>4</v>
      </c>
      <c r="P231" s="11">
        <v>42.250700000000002</v>
      </c>
      <c r="Q231" s="11">
        <v>9</v>
      </c>
      <c r="R231" s="11">
        <v>1</v>
      </c>
      <c r="S231" s="11" t="s">
        <v>1496</v>
      </c>
      <c r="T231">
        <v>20</v>
      </c>
    </row>
    <row r="232" spans="1:20" x14ac:dyDescent="0.25">
      <c r="A232" s="14" t="s">
        <v>137</v>
      </c>
      <c r="B232" s="10" t="s">
        <v>917</v>
      </c>
      <c r="C232" s="10">
        <v>0.67700000000000005</v>
      </c>
      <c r="D232" s="10">
        <v>0.66500000000000004</v>
      </c>
      <c r="E232" s="10">
        <v>-5.1710000000000003</v>
      </c>
      <c r="F232" s="10">
        <v>0.70599999999999996</v>
      </c>
      <c r="G232" s="10">
        <v>7</v>
      </c>
      <c r="H232" s="10">
        <v>1</v>
      </c>
      <c r="I232" s="10">
        <v>3.0499999999999999E-2</v>
      </c>
      <c r="J232" s="10">
        <v>0.56000000000000005</v>
      </c>
      <c r="K232" s="10">
        <v>1.0100000000000001E-6</v>
      </c>
      <c r="L232" s="10">
        <v>0.33800000000000002</v>
      </c>
      <c r="M232" s="10">
        <v>74.980999999999995</v>
      </c>
      <c r="N232" s="10">
        <v>312533</v>
      </c>
      <c r="O232" s="10">
        <v>4</v>
      </c>
      <c r="P232" s="10">
        <v>58.743130000000001</v>
      </c>
      <c r="Q232" s="10">
        <v>10</v>
      </c>
      <c r="R232" s="10">
        <v>1</v>
      </c>
      <c r="S232" s="10" t="s">
        <v>1496</v>
      </c>
      <c r="T232">
        <v>20</v>
      </c>
    </row>
    <row r="233" spans="1:20" x14ac:dyDescent="0.25">
      <c r="A233" s="15" t="s">
        <v>137</v>
      </c>
      <c r="B233" s="11" t="s">
        <v>1284</v>
      </c>
      <c r="C233" s="11">
        <v>0.78800000000000003</v>
      </c>
      <c r="D233" s="11">
        <v>0.84399999999999997</v>
      </c>
      <c r="E233" s="11">
        <v>-3.1309999999999998</v>
      </c>
      <c r="F233" s="11">
        <v>0.38200000000000001</v>
      </c>
      <c r="G233" s="11">
        <v>2</v>
      </c>
      <c r="H233" s="11">
        <v>1</v>
      </c>
      <c r="I233" s="11">
        <v>3.3399999999999999E-2</v>
      </c>
      <c r="J233" s="11">
        <v>0.25</v>
      </c>
      <c r="K233" s="11">
        <v>6.78E-4</v>
      </c>
      <c r="L233" s="11">
        <v>7.2300000000000003E-2</v>
      </c>
      <c r="M233" s="11">
        <v>113.324</v>
      </c>
      <c r="N233" s="11">
        <v>251240</v>
      </c>
      <c r="O233" s="11">
        <v>4</v>
      </c>
      <c r="P233" s="11">
        <v>58.71716</v>
      </c>
      <c r="Q233" s="11">
        <v>12</v>
      </c>
      <c r="R233" s="11">
        <v>1</v>
      </c>
      <c r="S233" s="11" t="s">
        <v>1496</v>
      </c>
      <c r="T233">
        <v>20</v>
      </c>
    </row>
    <row r="234" spans="1:20" x14ac:dyDescent="0.25">
      <c r="A234" s="14" t="s">
        <v>137</v>
      </c>
      <c r="B234" s="10" t="s">
        <v>1378</v>
      </c>
      <c r="C234" s="10">
        <v>0.71699999999999997</v>
      </c>
      <c r="D234" s="10">
        <v>0.58699999999999997</v>
      </c>
      <c r="E234" s="10">
        <v>-7.2960000000000003</v>
      </c>
      <c r="F234" s="10">
        <v>0.54400000000000004</v>
      </c>
      <c r="G234" s="10">
        <v>4</v>
      </c>
      <c r="H234" s="10">
        <v>0</v>
      </c>
      <c r="I234" s="10">
        <v>3.39E-2</v>
      </c>
      <c r="J234" s="10">
        <v>1.9199999999999998E-2</v>
      </c>
      <c r="K234" s="10">
        <v>0</v>
      </c>
      <c r="L234" s="10">
        <v>5.2299999999999999E-2</v>
      </c>
      <c r="M234" s="10">
        <v>129.95400000000001</v>
      </c>
      <c r="N234" s="10">
        <v>216520</v>
      </c>
      <c r="O234" s="10">
        <v>4</v>
      </c>
      <c r="P234" s="10">
        <v>62.264270000000003</v>
      </c>
      <c r="Q234" s="10">
        <v>5</v>
      </c>
      <c r="R234" s="10">
        <v>1</v>
      </c>
      <c r="S234" s="10" t="s">
        <v>1496</v>
      </c>
      <c r="T234">
        <v>20</v>
      </c>
    </row>
    <row r="235" spans="1:20" x14ac:dyDescent="0.25">
      <c r="A235" s="15" t="s">
        <v>137</v>
      </c>
      <c r="B235" s="11" t="s">
        <v>1437</v>
      </c>
      <c r="C235" s="11">
        <v>0.751</v>
      </c>
      <c r="D235" s="11">
        <v>0.83399999999999996</v>
      </c>
      <c r="E235" s="11">
        <v>-5.444</v>
      </c>
      <c r="F235" s="11">
        <v>0.89400000000000002</v>
      </c>
      <c r="G235" s="11">
        <v>1</v>
      </c>
      <c r="H235" s="11">
        <v>0</v>
      </c>
      <c r="I235" s="11">
        <v>4.3700000000000003E-2</v>
      </c>
      <c r="J235" s="11">
        <v>0.3</v>
      </c>
      <c r="K235" s="11">
        <v>1.77E-5</v>
      </c>
      <c r="L235" s="11">
        <v>0.35499999999999998</v>
      </c>
      <c r="M235" s="11">
        <v>95.052999999999997</v>
      </c>
      <c r="N235" s="11">
        <v>211160</v>
      </c>
      <c r="O235" s="11">
        <v>4</v>
      </c>
      <c r="P235" s="11">
        <v>37.902819999999998</v>
      </c>
      <c r="Q235" s="11">
        <v>10</v>
      </c>
      <c r="R235" s="11">
        <v>1</v>
      </c>
      <c r="S235" s="11" t="s">
        <v>1496</v>
      </c>
      <c r="T235">
        <v>20</v>
      </c>
    </row>
    <row r="236" spans="1:20" x14ac:dyDescent="0.25">
      <c r="A236" s="14" t="s">
        <v>137</v>
      </c>
      <c r="B236" s="10" t="s">
        <v>1218</v>
      </c>
      <c r="C236" s="10">
        <v>0.76900000000000002</v>
      </c>
      <c r="D236" s="10">
        <v>0.63800000000000001</v>
      </c>
      <c r="E236" s="10">
        <v>-5.0540000000000003</v>
      </c>
      <c r="F236" s="10">
        <v>0.78200000000000003</v>
      </c>
      <c r="G236" s="10">
        <v>11</v>
      </c>
      <c r="H236" s="10">
        <v>1</v>
      </c>
      <c r="I236" s="10">
        <v>0.216</v>
      </c>
      <c r="J236" s="10">
        <v>9.0200000000000002E-2</v>
      </c>
      <c r="K236" s="10">
        <v>0</v>
      </c>
      <c r="L236" s="10">
        <v>8.5699999999999998E-2</v>
      </c>
      <c r="M236" s="10">
        <v>115.00700000000001</v>
      </c>
      <c r="N236" s="10">
        <v>212107</v>
      </c>
      <c r="O236" s="10">
        <v>4</v>
      </c>
      <c r="P236" s="10">
        <v>28.94398</v>
      </c>
      <c r="Q236" s="10">
        <v>9</v>
      </c>
      <c r="R236" s="10">
        <v>1</v>
      </c>
      <c r="S236" s="10" t="s">
        <v>1496</v>
      </c>
      <c r="T236">
        <v>20</v>
      </c>
    </row>
    <row r="237" spans="1:20" x14ac:dyDescent="0.25">
      <c r="A237" s="14" t="s">
        <v>137</v>
      </c>
      <c r="B237" s="10" t="s">
        <v>296</v>
      </c>
      <c r="C237" s="10">
        <v>0.745</v>
      </c>
      <c r="D237" s="10">
        <v>0.74199999999999999</v>
      </c>
      <c r="E237" s="10">
        <v>-5.6929999999999996</v>
      </c>
      <c r="F237" s="10">
        <v>0.80600000000000005</v>
      </c>
      <c r="G237" s="10">
        <v>10</v>
      </c>
      <c r="H237" s="10">
        <v>1</v>
      </c>
      <c r="I237" s="10">
        <v>2.5899999999999999E-2</v>
      </c>
      <c r="J237" s="10">
        <v>0.42</v>
      </c>
      <c r="K237" s="10">
        <v>0</v>
      </c>
      <c r="L237" s="10">
        <v>0.10199999999999999</v>
      </c>
      <c r="M237" s="10">
        <v>95.995999999999995</v>
      </c>
      <c r="N237" s="10">
        <v>245067</v>
      </c>
      <c r="O237" s="10">
        <v>4</v>
      </c>
      <c r="P237" s="10">
        <v>48.139020000000002</v>
      </c>
      <c r="Q237" s="10">
        <v>8</v>
      </c>
      <c r="R237" s="10">
        <v>1</v>
      </c>
      <c r="S237" s="10" t="s">
        <v>978</v>
      </c>
      <c r="T237">
        <v>20</v>
      </c>
    </row>
    <row r="238" spans="1:20" x14ac:dyDescent="0.25">
      <c r="A238" s="14" t="s">
        <v>137</v>
      </c>
      <c r="B238" s="10" t="s">
        <v>1229</v>
      </c>
      <c r="C238" s="10">
        <v>0.77400000000000002</v>
      </c>
      <c r="D238" s="10">
        <v>0.83799999999999997</v>
      </c>
      <c r="E238" s="10">
        <v>-3.9140000000000001</v>
      </c>
      <c r="F238" s="10">
        <v>0.92400000000000004</v>
      </c>
      <c r="G238" s="10">
        <v>5</v>
      </c>
      <c r="H238" s="10">
        <v>0</v>
      </c>
      <c r="I238" s="10">
        <v>0.114</v>
      </c>
      <c r="J238" s="10">
        <v>2.4899999999999999E-2</v>
      </c>
      <c r="K238" s="10">
        <v>2.5000000000000001E-2</v>
      </c>
      <c r="L238" s="10">
        <v>0.24199999999999999</v>
      </c>
      <c r="M238" s="10">
        <v>143.04</v>
      </c>
      <c r="N238" s="10">
        <v>198800</v>
      </c>
      <c r="O238" s="10">
        <v>4</v>
      </c>
      <c r="P238" s="10">
        <v>98.852090000000004</v>
      </c>
      <c r="Q238" s="10">
        <v>6</v>
      </c>
      <c r="R238" s="10">
        <v>1</v>
      </c>
      <c r="S238" s="10" t="s">
        <v>1496</v>
      </c>
      <c r="T238">
        <v>20</v>
      </c>
    </row>
    <row r="239" spans="1:20" x14ac:dyDescent="0.25">
      <c r="A239" s="15" t="s">
        <v>147</v>
      </c>
      <c r="B239" s="11" t="s">
        <v>148</v>
      </c>
      <c r="C239" s="11">
        <v>0.51200000000000001</v>
      </c>
      <c r="D239" s="11">
        <v>0.95799999999999996</v>
      </c>
      <c r="E239" s="11">
        <v>-3.9790000000000001</v>
      </c>
      <c r="F239" s="11">
        <v>0.39</v>
      </c>
      <c r="G239" s="11">
        <v>7</v>
      </c>
      <c r="H239" s="11">
        <v>1</v>
      </c>
      <c r="I239" s="11">
        <v>0.16</v>
      </c>
      <c r="J239" s="11">
        <v>3.1700000000000001E-3</v>
      </c>
      <c r="K239" s="11">
        <v>4.0300000000000002E-2</v>
      </c>
      <c r="L239" s="11">
        <v>0.29499999999999998</v>
      </c>
      <c r="M239" s="11">
        <v>97.715000000000003</v>
      </c>
      <c r="N239" s="11">
        <v>217493</v>
      </c>
      <c r="O239" s="11">
        <v>4</v>
      </c>
      <c r="P239" s="11">
        <v>32.668619999999997</v>
      </c>
      <c r="Q239" s="11">
        <v>9</v>
      </c>
      <c r="R239" s="11">
        <v>1</v>
      </c>
      <c r="S239" s="11" t="s">
        <v>978</v>
      </c>
      <c r="T239">
        <v>20</v>
      </c>
    </row>
    <row r="240" spans="1:20" x14ac:dyDescent="0.25">
      <c r="A240" s="14" t="s">
        <v>629</v>
      </c>
      <c r="B240" s="10" t="s">
        <v>630</v>
      </c>
      <c r="C240" s="10">
        <v>0.54800000000000004</v>
      </c>
      <c r="D240" s="10">
        <v>0.54200000000000004</v>
      </c>
      <c r="E240" s="10">
        <v>-8.4350000000000005</v>
      </c>
      <c r="F240" s="10">
        <v>0.38900000000000001</v>
      </c>
      <c r="G240" s="10">
        <v>1</v>
      </c>
      <c r="H240" s="10">
        <v>0</v>
      </c>
      <c r="I240" s="10">
        <v>4.0899999999999999E-2</v>
      </c>
      <c r="J240" s="10">
        <v>0.54400000000000004</v>
      </c>
      <c r="K240" s="10">
        <v>0</v>
      </c>
      <c r="L240" s="10">
        <v>0.14799999999999999</v>
      </c>
      <c r="M240" s="10">
        <v>83.105999999999995</v>
      </c>
      <c r="N240" s="10">
        <v>271868</v>
      </c>
      <c r="O240" s="10">
        <v>4</v>
      </c>
      <c r="P240" s="10">
        <v>62.296010000000003</v>
      </c>
      <c r="Q240" s="10">
        <v>10</v>
      </c>
      <c r="R240" s="10">
        <v>1</v>
      </c>
      <c r="S240" s="10" t="s">
        <v>1496</v>
      </c>
      <c r="T240">
        <v>20</v>
      </c>
    </row>
    <row r="241" spans="1:20" x14ac:dyDescent="0.25">
      <c r="A241" s="15" t="s">
        <v>629</v>
      </c>
      <c r="B241" s="11" t="s">
        <v>404</v>
      </c>
      <c r="C241" s="11">
        <v>0.73599999999999999</v>
      </c>
      <c r="D241" s="11">
        <v>0.66600000000000004</v>
      </c>
      <c r="E241" s="11">
        <v>-4.9290000000000003</v>
      </c>
      <c r="F241" s="11">
        <v>0.224</v>
      </c>
      <c r="G241" s="11">
        <v>1</v>
      </c>
      <c r="H241" s="11">
        <v>1</v>
      </c>
      <c r="I241" s="11">
        <v>3.3700000000000001E-2</v>
      </c>
      <c r="J241" s="11">
        <v>5.9299999999999999E-2</v>
      </c>
      <c r="K241" s="11">
        <v>3.82E-5</v>
      </c>
      <c r="L241" s="11">
        <v>0.107</v>
      </c>
      <c r="M241" s="11">
        <v>89.823999999999998</v>
      </c>
      <c r="N241" s="11">
        <v>226760</v>
      </c>
      <c r="O241" s="11">
        <v>4</v>
      </c>
      <c r="P241" s="11">
        <v>37.129710000000003</v>
      </c>
      <c r="Q241" s="11">
        <v>9</v>
      </c>
      <c r="R241" s="11">
        <v>1</v>
      </c>
      <c r="S241" s="11" t="s">
        <v>1496</v>
      </c>
      <c r="T241">
        <v>20</v>
      </c>
    </row>
    <row r="242" spans="1:20" x14ac:dyDescent="0.25">
      <c r="A242" s="14" t="s">
        <v>269</v>
      </c>
      <c r="B242" s="10" t="s">
        <v>270</v>
      </c>
      <c r="C242" s="10">
        <v>0.747</v>
      </c>
      <c r="D242" s="10">
        <v>0.60899999999999999</v>
      </c>
      <c r="E242" s="10">
        <v>-6.9850000000000003</v>
      </c>
      <c r="F242" s="10">
        <v>0.55500000000000005</v>
      </c>
      <c r="G242" s="10">
        <v>4</v>
      </c>
      <c r="H242" s="10">
        <v>0</v>
      </c>
      <c r="I242" s="10">
        <v>3.4700000000000002E-2</v>
      </c>
      <c r="J242" s="10">
        <v>0.13800000000000001</v>
      </c>
      <c r="K242" s="10">
        <v>0</v>
      </c>
      <c r="L242" s="10">
        <v>0.105</v>
      </c>
      <c r="M242" s="10">
        <v>120.051</v>
      </c>
      <c r="N242" s="10">
        <v>276000</v>
      </c>
      <c r="O242" s="10">
        <v>4</v>
      </c>
      <c r="P242" s="10">
        <v>54.10989</v>
      </c>
      <c r="Q242" s="10">
        <v>10</v>
      </c>
      <c r="R242" s="10">
        <v>1</v>
      </c>
      <c r="S242" s="10" t="s">
        <v>978</v>
      </c>
      <c r="T242">
        <v>20</v>
      </c>
    </row>
    <row r="243" spans="1:20" x14ac:dyDescent="0.25">
      <c r="A243" s="14" t="s">
        <v>237</v>
      </c>
      <c r="B243" s="10" t="s">
        <v>843</v>
      </c>
      <c r="C243" s="10">
        <v>0.67400000000000004</v>
      </c>
      <c r="D243" s="10">
        <v>0.623</v>
      </c>
      <c r="E243" s="10">
        <v>-5.97</v>
      </c>
      <c r="F243" s="10">
        <v>0.45200000000000001</v>
      </c>
      <c r="G243" s="10">
        <v>2</v>
      </c>
      <c r="H243" s="10">
        <v>1</v>
      </c>
      <c r="I243" s="10">
        <v>2.8299999999999999E-2</v>
      </c>
      <c r="J243" s="10">
        <v>4.0800000000000003E-3</v>
      </c>
      <c r="K243" s="10">
        <v>5.6100000000000002E-5</v>
      </c>
      <c r="L243" s="10">
        <v>4.8800000000000003E-2</v>
      </c>
      <c r="M243" s="10">
        <v>126.547</v>
      </c>
      <c r="N243" s="10">
        <v>206733</v>
      </c>
      <c r="O243" s="10">
        <v>4</v>
      </c>
      <c r="P243" s="10">
        <v>19.674880000000002</v>
      </c>
      <c r="Q243" s="10">
        <v>9</v>
      </c>
      <c r="R243" s="10">
        <v>1</v>
      </c>
      <c r="S243" s="10" t="s">
        <v>1496</v>
      </c>
      <c r="T243">
        <v>20</v>
      </c>
    </row>
    <row r="244" spans="1:20" x14ac:dyDescent="0.25">
      <c r="A244" s="14" t="s">
        <v>301</v>
      </c>
      <c r="B244" s="10" t="s">
        <v>302</v>
      </c>
      <c r="C244" s="10">
        <v>0.54300000000000004</v>
      </c>
      <c r="D244" s="10">
        <v>0.65800000000000003</v>
      </c>
      <c r="E244" s="10">
        <v>-8.0909999999999993</v>
      </c>
      <c r="F244" s="10">
        <v>0.874</v>
      </c>
      <c r="G244" s="10">
        <v>6</v>
      </c>
      <c r="H244" s="10">
        <v>1</v>
      </c>
      <c r="I244" s="10">
        <v>2.98E-2</v>
      </c>
      <c r="J244" s="10">
        <v>0.35099999999999998</v>
      </c>
      <c r="K244" s="10">
        <v>1.0100000000000001E-6</v>
      </c>
      <c r="L244" s="10">
        <v>5.1200000000000002E-2</v>
      </c>
      <c r="M244" s="10">
        <v>178.07499999999999</v>
      </c>
      <c r="N244" s="10">
        <v>197880</v>
      </c>
      <c r="O244" s="10">
        <v>4</v>
      </c>
      <c r="P244" s="10">
        <v>34.427669999999999</v>
      </c>
      <c r="Q244" s="10">
        <v>11</v>
      </c>
      <c r="R244" s="10">
        <v>1</v>
      </c>
      <c r="S244" s="10" t="s">
        <v>978</v>
      </c>
      <c r="T244">
        <v>20</v>
      </c>
    </row>
    <row r="245" spans="1:20" x14ac:dyDescent="0.25">
      <c r="A245" s="14" t="s">
        <v>860</v>
      </c>
      <c r="B245" s="10" t="s">
        <v>861</v>
      </c>
      <c r="C245" s="10">
        <v>0.56200000000000006</v>
      </c>
      <c r="D245" s="10">
        <v>0.45100000000000001</v>
      </c>
      <c r="E245" s="10">
        <v>-7.7990000000000004</v>
      </c>
      <c r="F245" s="10">
        <v>0.27700000000000002</v>
      </c>
      <c r="G245" s="10">
        <v>7</v>
      </c>
      <c r="H245" s="10">
        <v>1</v>
      </c>
      <c r="I245" s="10">
        <v>2.6599999999999999E-2</v>
      </c>
      <c r="J245" s="10">
        <v>0.41899999999999998</v>
      </c>
      <c r="K245" s="10">
        <v>0</v>
      </c>
      <c r="L245" s="10">
        <v>0.104</v>
      </c>
      <c r="M245" s="10">
        <v>132.94900000000001</v>
      </c>
      <c r="N245" s="10">
        <v>240960</v>
      </c>
      <c r="O245" s="10">
        <v>4</v>
      </c>
      <c r="P245" s="10">
        <v>36.142809999999997</v>
      </c>
      <c r="Q245" s="10">
        <v>14</v>
      </c>
      <c r="R245" s="10">
        <v>1</v>
      </c>
      <c r="S245" s="10" t="s">
        <v>1496</v>
      </c>
      <c r="T245">
        <v>20</v>
      </c>
    </row>
    <row r="246" spans="1:20" x14ac:dyDescent="0.25">
      <c r="A246" s="14" t="s">
        <v>376</v>
      </c>
      <c r="B246" s="10" t="s">
        <v>837</v>
      </c>
      <c r="C246" s="10">
        <v>0.53300000000000003</v>
      </c>
      <c r="D246" s="10">
        <v>0.315</v>
      </c>
      <c r="E246" s="10">
        <v>-14.349</v>
      </c>
      <c r="F246" s="10">
        <v>0.316</v>
      </c>
      <c r="G246" s="10">
        <v>2</v>
      </c>
      <c r="H246" s="10">
        <v>1</v>
      </c>
      <c r="I246" s="10">
        <v>3.0800000000000001E-2</v>
      </c>
      <c r="J246" s="10">
        <v>0.23499999999999999</v>
      </c>
      <c r="K246" s="10">
        <v>1.19E-5</v>
      </c>
      <c r="L246" s="10">
        <v>9.3899999999999997E-2</v>
      </c>
      <c r="M246" s="10">
        <v>140.91800000000001</v>
      </c>
      <c r="N246" s="10">
        <v>304507</v>
      </c>
      <c r="O246" s="10">
        <v>4</v>
      </c>
      <c r="P246" s="10">
        <v>21.521280000000001</v>
      </c>
      <c r="Q246" s="10">
        <v>18</v>
      </c>
      <c r="R246" s="10">
        <v>1</v>
      </c>
      <c r="S246" s="10" t="s">
        <v>1496</v>
      </c>
      <c r="T246">
        <v>20</v>
      </c>
    </row>
    <row r="247" spans="1:20" x14ac:dyDescent="0.25">
      <c r="A247" s="14" t="s">
        <v>91</v>
      </c>
      <c r="B247" s="10" t="s">
        <v>92</v>
      </c>
      <c r="C247" s="10">
        <v>0.50700000000000001</v>
      </c>
      <c r="D247" s="10">
        <v>0.41099999999999998</v>
      </c>
      <c r="E247" s="10">
        <v>-8.657</v>
      </c>
      <c r="F247" s="10">
        <v>0.184</v>
      </c>
      <c r="G247" s="10">
        <v>10</v>
      </c>
      <c r="H247" s="10">
        <v>1</v>
      </c>
      <c r="I247" s="10">
        <v>2.76E-2</v>
      </c>
      <c r="J247" s="10">
        <v>0.308</v>
      </c>
      <c r="K247" s="10">
        <v>0</v>
      </c>
      <c r="L247" s="10">
        <v>0.106</v>
      </c>
      <c r="M247" s="10">
        <v>102.806</v>
      </c>
      <c r="N247" s="10">
        <v>268960</v>
      </c>
      <c r="O247" s="10">
        <v>3</v>
      </c>
      <c r="P247" s="10">
        <v>17.458570000000002</v>
      </c>
      <c r="Q247" s="10">
        <v>11</v>
      </c>
      <c r="R247" s="10">
        <v>1</v>
      </c>
      <c r="S247" s="10" t="s">
        <v>1496</v>
      </c>
      <c r="T247">
        <v>20</v>
      </c>
    </row>
    <row r="248" spans="1:20" x14ac:dyDescent="0.25">
      <c r="A248" s="15" t="s">
        <v>898</v>
      </c>
      <c r="B248" s="11" t="s">
        <v>899</v>
      </c>
      <c r="C248" s="11">
        <v>0.63700000000000001</v>
      </c>
      <c r="D248" s="11">
        <v>0.86699999999999999</v>
      </c>
      <c r="E248" s="11">
        <v>-5.4269999999999996</v>
      </c>
      <c r="F248" s="11">
        <v>0.73099999999999998</v>
      </c>
      <c r="G248" s="11">
        <v>2</v>
      </c>
      <c r="H248" s="11">
        <v>1</v>
      </c>
      <c r="I248" s="11">
        <v>2.98E-2</v>
      </c>
      <c r="J248" s="11">
        <v>5.7499999999999999E-3</v>
      </c>
      <c r="K248" s="11">
        <v>7.9799999999999992E-3</v>
      </c>
      <c r="L248" s="11">
        <v>5.4199999999999998E-2</v>
      </c>
      <c r="M248" s="11">
        <v>92.825999999999993</v>
      </c>
      <c r="N248" s="11">
        <v>335200</v>
      </c>
      <c r="O248" s="11">
        <v>4</v>
      </c>
      <c r="P248" s="11">
        <v>29.180160000000001</v>
      </c>
      <c r="Q248" s="11">
        <v>20</v>
      </c>
      <c r="R248" s="11">
        <v>1</v>
      </c>
      <c r="S248" s="11" t="s">
        <v>1496</v>
      </c>
      <c r="T248">
        <v>20</v>
      </c>
    </row>
    <row r="249" spans="1:20" x14ac:dyDescent="0.25">
      <c r="A249" s="15" t="s">
        <v>378</v>
      </c>
      <c r="B249" s="11" t="s">
        <v>379</v>
      </c>
      <c r="C249" s="11">
        <v>0.53500000000000003</v>
      </c>
      <c r="D249" s="11">
        <v>0.85399999999999998</v>
      </c>
      <c r="E249" s="11">
        <v>-6.5190000000000001</v>
      </c>
      <c r="F249" s="11">
        <v>0.61799999999999999</v>
      </c>
      <c r="G249" s="11">
        <v>1</v>
      </c>
      <c r="H249" s="11">
        <v>1</v>
      </c>
      <c r="I249" s="11">
        <v>3.6799999999999999E-2</v>
      </c>
      <c r="J249" s="11">
        <v>9.19E-4</v>
      </c>
      <c r="K249" s="11">
        <v>1.49E-3</v>
      </c>
      <c r="L249" s="11">
        <v>6.7599999999999993E-2</v>
      </c>
      <c r="M249" s="11">
        <v>106.929</v>
      </c>
      <c r="N249" s="11">
        <v>177213</v>
      </c>
      <c r="O249" s="11">
        <v>4</v>
      </c>
      <c r="P249" s="11">
        <v>43.537350000000004</v>
      </c>
      <c r="Q249" s="11">
        <v>9</v>
      </c>
      <c r="R249" s="11">
        <v>1</v>
      </c>
      <c r="S249" s="11" t="s">
        <v>978</v>
      </c>
      <c r="T249">
        <v>20</v>
      </c>
    </row>
    <row r="250" spans="1:20" x14ac:dyDescent="0.25">
      <c r="A250" s="14" t="s">
        <v>370</v>
      </c>
      <c r="B250" s="10" t="s">
        <v>870</v>
      </c>
      <c r="C250" s="10">
        <v>0.70299999999999996</v>
      </c>
      <c r="D250" s="10">
        <v>0.65900000000000003</v>
      </c>
      <c r="E250" s="10">
        <v>-7.3949999999999996</v>
      </c>
      <c r="F250" s="10">
        <v>0.66500000000000004</v>
      </c>
      <c r="G250" s="10">
        <v>4</v>
      </c>
      <c r="H250" s="10">
        <v>1</v>
      </c>
      <c r="I250" s="10">
        <v>2.2700000000000001E-2</v>
      </c>
      <c r="J250" s="10">
        <v>9.7699999999999995E-2</v>
      </c>
      <c r="K250" s="10">
        <v>0</v>
      </c>
      <c r="L250" s="10">
        <v>0.128</v>
      </c>
      <c r="M250" s="10">
        <v>96.734999999999999</v>
      </c>
      <c r="N250" s="10">
        <v>220933</v>
      </c>
      <c r="O250" s="10">
        <v>4</v>
      </c>
      <c r="P250" s="10">
        <v>39.490519999999997</v>
      </c>
      <c r="Q250" s="10">
        <v>10</v>
      </c>
      <c r="R250" s="10">
        <v>1</v>
      </c>
      <c r="S250" s="10" t="s">
        <v>1496</v>
      </c>
      <c r="T250">
        <v>20</v>
      </c>
    </row>
    <row r="251" spans="1:20" x14ac:dyDescent="0.25">
      <c r="A251" s="15" t="s">
        <v>61</v>
      </c>
      <c r="B251" s="11" t="s">
        <v>62</v>
      </c>
      <c r="C251" s="11">
        <v>0.503</v>
      </c>
      <c r="D251" s="11">
        <v>0.78500000000000003</v>
      </c>
      <c r="E251" s="11">
        <v>-6.5709999999999997</v>
      </c>
      <c r="F251" s="11">
        <v>0.73399999999999999</v>
      </c>
      <c r="G251" s="11">
        <v>0</v>
      </c>
      <c r="H251" s="11">
        <v>1</v>
      </c>
      <c r="I251" s="11">
        <v>7.4300000000000005E-2</v>
      </c>
      <c r="J251" s="11">
        <v>0.29499999999999998</v>
      </c>
      <c r="K251" s="11">
        <v>0</v>
      </c>
      <c r="L251" s="11">
        <v>0.74399999999999999</v>
      </c>
      <c r="M251" s="11">
        <v>91.463999999999999</v>
      </c>
      <c r="N251" s="11">
        <v>247333</v>
      </c>
      <c r="O251" s="11">
        <v>4</v>
      </c>
      <c r="P251" s="11">
        <v>55.628059999999998</v>
      </c>
      <c r="Q251" s="11">
        <v>9</v>
      </c>
      <c r="R251" s="11">
        <v>1</v>
      </c>
      <c r="S251" s="11" t="s">
        <v>1496</v>
      </c>
      <c r="T251">
        <v>20</v>
      </c>
    </row>
    <row r="252" spans="1:20" x14ac:dyDescent="0.25">
      <c r="A252" s="14" t="s">
        <v>482</v>
      </c>
      <c r="B252" s="10" t="s">
        <v>1453</v>
      </c>
      <c r="C252" s="10">
        <v>0.59599999999999997</v>
      </c>
      <c r="D252" s="10">
        <v>0.68600000000000005</v>
      </c>
      <c r="E252" s="10">
        <v>-6.3710000000000004</v>
      </c>
      <c r="F252" s="10">
        <v>0.81499999999999995</v>
      </c>
      <c r="G252" s="10">
        <v>9</v>
      </c>
      <c r="H252" s="10">
        <v>0</v>
      </c>
      <c r="I252" s="10">
        <v>3.4500000000000003E-2</v>
      </c>
      <c r="J252" s="10">
        <v>0.19600000000000001</v>
      </c>
      <c r="K252" s="10">
        <v>0</v>
      </c>
      <c r="L252" s="10">
        <v>0.121</v>
      </c>
      <c r="M252" s="10">
        <v>172.83500000000001</v>
      </c>
      <c r="N252" s="10">
        <v>204867</v>
      </c>
      <c r="O252" s="10">
        <v>4</v>
      </c>
      <c r="P252" s="10">
        <v>27.080819999999999</v>
      </c>
      <c r="Q252" s="10">
        <v>9</v>
      </c>
      <c r="R252" s="10">
        <v>1</v>
      </c>
      <c r="S252" s="10" t="s">
        <v>1496</v>
      </c>
      <c r="T252">
        <v>20</v>
      </c>
    </row>
    <row r="253" spans="1:20" x14ac:dyDescent="0.25">
      <c r="A253" s="14" t="s">
        <v>1347</v>
      </c>
      <c r="B253" s="10" t="s">
        <v>790</v>
      </c>
      <c r="C253" s="10">
        <v>0.879</v>
      </c>
      <c r="D253" s="10">
        <v>0.68100000000000005</v>
      </c>
      <c r="E253" s="10">
        <v>-8.9510000000000005</v>
      </c>
      <c r="F253" s="10">
        <v>0.81699999999999995</v>
      </c>
      <c r="G253" s="10">
        <v>10</v>
      </c>
      <c r="H253" s="10">
        <v>0</v>
      </c>
      <c r="I253" s="10">
        <v>0.24</v>
      </c>
      <c r="J253" s="10">
        <v>1.7000000000000001E-2</v>
      </c>
      <c r="K253" s="10">
        <v>0</v>
      </c>
      <c r="L253" s="10">
        <v>6.6900000000000001E-2</v>
      </c>
      <c r="M253" s="10">
        <v>99.974000000000004</v>
      </c>
      <c r="N253" s="10">
        <v>221160</v>
      </c>
      <c r="O253" s="10">
        <v>4</v>
      </c>
      <c r="P253" s="10">
        <v>20.45946</v>
      </c>
      <c r="Q253" s="10">
        <v>11</v>
      </c>
      <c r="R253" s="10">
        <v>1</v>
      </c>
      <c r="S253" s="10" t="s">
        <v>1496</v>
      </c>
      <c r="T253">
        <v>20</v>
      </c>
    </row>
    <row r="254" spans="1:20" x14ac:dyDescent="0.25">
      <c r="A254" s="15" t="s">
        <v>135</v>
      </c>
      <c r="B254" s="11" t="s">
        <v>136</v>
      </c>
      <c r="C254" s="11">
        <v>0.55600000000000005</v>
      </c>
      <c r="D254" s="11">
        <v>0.436</v>
      </c>
      <c r="E254" s="11">
        <v>-7.9059999999999997</v>
      </c>
      <c r="F254" s="11">
        <v>7.9899999999999999E-2</v>
      </c>
      <c r="G254" s="11">
        <v>7</v>
      </c>
      <c r="H254" s="11">
        <v>1</v>
      </c>
      <c r="I254" s="11">
        <v>3.3500000000000002E-2</v>
      </c>
      <c r="J254" s="11">
        <v>4.0899999999999999E-2</v>
      </c>
      <c r="K254" s="11">
        <v>0</v>
      </c>
      <c r="L254" s="11">
        <v>0.11899999999999999</v>
      </c>
      <c r="M254" s="11">
        <v>119.91</v>
      </c>
      <c r="N254" s="11">
        <v>281200</v>
      </c>
      <c r="O254" s="11">
        <v>4</v>
      </c>
      <c r="P254" s="11">
        <v>32.250839999999997</v>
      </c>
      <c r="Q254" s="11">
        <v>12</v>
      </c>
      <c r="R254" s="11">
        <v>1</v>
      </c>
      <c r="S254" s="11" t="s">
        <v>1496</v>
      </c>
      <c r="T254">
        <v>20</v>
      </c>
    </row>
    <row r="255" spans="1:20" x14ac:dyDescent="0.25">
      <c r="A255" s="14" t="s">
        <v>106</v>
      </c>
      <c r="B255" s="10" t="s">
        <v>253</v>
      </c>
      <c r="C255" s="10">
        <v>0.84499999999999997</v>
      </c>
      <c r="D255" s="10">
        <v>0.57599999999999996</v>
      </c>
      <c r="E255" s="10">
        <v>-5.15</v>
      </c>
      <c r="F255" s="10">
        <v>0.46100000000000002</v>
      </c>
      <c r="G255" s="10">
        <v>11</v>
      </c>
      <c r="H255" s="10">
        <v>0</v>
      </c>
      <c r="I255" s="10">
        <v>0.153</v>
      </c>
      <c r="J255" s="10">
        <v>0.13900000000000001</v>
      </c>
      <c r="K255" s="10">
        <v>0</v>
      </c>
      <c r="L255" s="10">
        <v>7.6399999999999996E-2</v>
      </c>
      <c r="M255" s="10">
        <v>127.64100000000001</v>
      </c>
      <c r="N255" s="10">
        <v>256027</v>
      </c>
      <c r="O255" s="10">
        <v>4</v>
      </c>
      <c r="P255" s="10">
        <v>51.35445</v>
      </c>
      <c r="Q255" s="10">
        <v>10</v>
      </c>
      <c r="R255" s="10">
        <v>1</v>
      </c>
      <c r="S255" s="10" t="s">
        <v>978</v>
      </c>
      <c r="T255">
        <v>20</v>
      </c>
    </row>
    <row r="256" spans="1:20" x14ac:dyDescent="0.25">
      <c r="A256" s="15" t="s">
        <v>106</v>
      </c>
      <c r="B256" s="11" t="s">
        <v>132</v>
      </c>
      <c r="C256" s="11">
        <v>0.76</v>
      </c>
      <c r="D256" s="11">
        <v>0.71799999999999997</v>
      </c>
      <c r="E256" s="11">
        <v>-3.0870000000000002</v>
      </c>
      <c r="F256" s="11">
        <v>0.92700000000000005</v>
      </c>
      <c r="G256" s="11">
        <v>6</v>
      </c>
      <c r="H256" s="11">
        <v>1</v>
      </c>
      <c r="I256" s="11">
        <v>0.14699999999999999</v>
      </c>
      <c r="J256" s="11">
        <v>4.13E-3</v>
      </c>
      <c r="K256" s="11">
        <v>7.6299999999999998E-6</v>
      </c>
      <c r="L256" s="11">
        <v>0.18</v>
      </c>
      <c r="M256" s="11">
        <v>104.42</v>
      </c>
      <c r="N256" s="11">
        <v>212440</v>
      </c>
      <c r="O256" s="11">
        <v>4</v>
      </c>
      <c r="P256" s="11">
        <v>36.335619999999999</v>
      </c>
      <c r="Q256" s="11">
        <v>13</v>
      </c>
      <c r="R256" s="11">
        <v>1</v>
      </c>
      <c r="S256" s="11" t="s">
        <v>1496</v>
      </c>
      <c r="T256">
        <v>20</v>
      </c>
    </row>
    <row r="257" spans="1:20" x14ac:dyDescent="0.25">
      <c r="A257" s="15" t="s">
        <v>106</v>
      </c>
      <c r="B257" s="11" t="s">
        <v>1342</v>
      </c>
      <c r="C257" s="11">
        <v>0.51400000000000001</v>
      </c>
      <c r="D257" s="11">
        <v>0.91100000000000003</v>
      </c>
      <c r="E257" s="11">
        <v>-2.0270000000000001</v>
      </c>
      <c r="F257" s="11">
        <v>0.61899999999999999</v>
      </c>
      <c r="G257" s="11">
        <v>1</v>
      </c>
      <c r="H257" s="11">
        <v>0</v>
      </c>
      <c r="I257" s="11">
        <v>0.41</v>
      </c>
      <c r="J257" s="11">
        <v>5.5899999999999998E-2</v>
      </c>
      <c r="K257" s="11">
        <v>0</v>
      </c>
      <c r="L257" s="11">
        <v>0.77500000000000002</v>
      </c>
      <c r="M257" s="11">
        <v>161.10900000000001</v>
      </c>
      <c r="N257" s="11">
        <v>254027</v>
      </c>
      <c r="O257" s="11">
        <v>4</v>
      </c>
      <c r="P257" s="11">
        <v>51.16236</v>
      </c>
      <c r="Q257" s="11">
        <v>10</v>
      </c>
      <c r="R257" s="11">
        <v>1</v>
      </c>
      <c r="S257" s="11" t="s">
        <v>1496</v>
      </c>
      <c r="T257">
        <v>20</v>
      </c>
    </row>
    <row r="258" spans="1:20" x14ac:dyDescent="0.25">
      <c r="A258" s="15" t="s">
        <v>89</v>
      </c>
      <c r="B258" s="11" t="s">
        <v>90</v>
      </c>
      <c r="C258" s="11">
        <v>0.46700000000000003</v>
      </c>
      <c r="D258" s="11">
        <v>0.622</v>
      </c>
      <c r="E258" s="11">
        <v>-7.2549999999999999</v>
      </c>
      <c r="F258" s="11">
        <v>0.45500000000000002</v>
      </c>
      <c r="G258" s="11">
        <v>6</v>
      </c>
      <c r="H258" s="11">
        <v>1</v>
      </c>
      <c r="I258" s="11">
        <v>3.1E-2</v>
      </c>
      <c r="J258" s="11">
        <v>0.36499999999999999</v>
      </c>
      <c r="K258" s="11">
        <v>5.2700000000000004E-3</v>
      </c>
      <c r="L258" s="11">
        <v>9.8199999999999996E-2</v>
      </c>
      <c r="M258" s="11">
        <v>164.41800000000001</v>
      </c>
      <c r="N258" s="11">
        <v>287267</v>
      </c>
      <c r="O258" s="11">
        <v>4</v>
      </c>
      <c r="P258" s="11">
        <v>24.239039999999999</v>
      </c>
      <c r="Q258" s="11">
        <v>15</v>
      </c>
      <c r="R258" s="11">
        <v>1</v>
      </c>
      <c r="S258" s="11" t="s">
        <v>1496</v>
      </c>
      <c r="T258">
        <v>20</v>
      </c>
    </row>
    <row r="259" spans="1:20" x14ac:dyDescent="0.25">
      <c r="A259" s="14" t="s">
        <v>771</v>
      </c>
      <c r="B259" s="10" t="s">
        <v>772</v>
      </c>
      <c r="C259" s="10">
        <v>0.56899999999999995</v>
      </c>
      <c r="D259" s="10">
        <v>0.498</v>
      </c>
      <c r="E259" s="10">
        <v>-6.63</v>
      </c>
      <c r="F259" s="10">
        <v>8.9099999999999999E-2</v>
      </c>
      <c r="G259" s="10">
        <v>4</v>
      </c>
      <c r="H259" s="10">
        <v>0</v>
      </c>
      <c r="I259" s="10">
        <v>2.69E-2</v>
      </c>
      <c r="J259" s="10">
        <v>0.34100000000000003</v>
      </c>
      <c r="K259" s="10">
        <v>2.3499999999999999E-5</v>
      </c>
      <c r="L259" s="10">
        <v>0.13400000000000001</v>
      </c>
      <c r="M259" s="10">
        <v>72.343999999999994</v>
      </c>
      <c r="N259" s="10">
        <v>331667</v>
      </c>
      <c r="O259" s="10">
        <v>4</v>
      </c>
      <c r="P259" s="10">
        <v>46.52628</v>
      </c>
      <c r="Q259" s="10">
        <v>13</v>
      </c>
      <c r="R259" s="10">
        <v>1</v>
      </c>
      <c r="S259" s="10" t="s">
        <v>1496</v>
      </c>
      <c r="T259">
        <v>20</v>
      </c>
    </row>
    <row r="260" spans="1:20" x14ac:dyDescent="0.25">
      <c r="A260" s="15" t="s">
        <v>18</v>
      </c>
      <c r="B260" s="11" t="s">
        <v>832</v>
      </c>
      <c r="C260" s="11">
        <v>0.66400000000000003</v>
      </c>
      <c r="D260" s="11">
        <v>0.39600000000000002</v>
      </c>
      <c r="E260" s="11">
        <v>-9.1310000000000002</v>
      </c>
      <c r="F260" s="11">
        <v>0.45300000000000001</v>
      </c>
      <c r="G260" s="11">
        <v>5</v>
      </c>
      <c r="H260" s="11">
        <v>0</v>
      </c>
      <c r="I260" s="11">
        <v>2.98E-2</v>
      </c>
      <c r="J260" s="11">
        <v>0.52</v>
      </c>
      <c r="K260" s="11">
        <v>0</v>
      </c>
      <c r="L260" s="11">
        <v>0.26800000000000002</v>
      </c>
      <c r="M260" s="11">
        <v>102.053</v>
      </c>
      <c r="N260" s="11">
        <v>253627</v>
      </c>
      <c r="O260" s="11">
        <v>4</v>
      </c>
      <c r="P260" s="11">
        <v>54.46593</v>
      </c>
      <c r="Q260" s="11">
        <v>9</v>
      </c>
      <c r="R260" s="11">
        <v>1</v>
      </c>
      <c r="S260" s="11" t="s">
        <v>1496</v>
      </c>
      <c r="T260">
        <v>20</v>
      </c>
    </row>
    <row r="261" spans="1:20" x14ac:dyDescent="0.25">
      <c r="A261" s="14" t="s">
        <v>1274</v>
      </c>
      <c r="B261" s="10" t="s">
        <v>920</v>
      </c>
      <c r="C261" s="10">
        <v>0.92400000000000004</v>
      </c>
      <c r="D261" s="10">
        <v>0.74</v>
      </c>
      <c r="E261" s="10">
        <v>-1.2989999999999999</v>
      </c>
      <c r="F261" s="10">
        <v>0.621</v>
      </c>
      <c r="G261" s="10">
        <v>8</v>
      </c>
      <c r="H261" s="10">
        <v>1</v>
      </c>
      <c r="I261" s="10">
        <v>7.7399999999999997E-2</v>
      </c>
      <c r="J261" s="10">
        <v>8.2699999999999996E-2</v>
      </c>
      <c r="K261" s="10">
        <v>0</v>
      </c>
      <c r="L261" s="10">
        <v>0.16300000000000001</v>
      </c>
      <c r="M261" s="10">
        <v>133.97399999999999</v>
      </c>
      <c r="N261" s="10">
        <v>222293</v>
      </c>
      <c r="O261" s="10">
        <v>4</v>
      </c>
      <c r="P261" s="10">
        <v>48.009270000000001</v>
      </c>
      <c r="Q261" s="10">
        <v>10</v>
      </c>
      <c r="R261" s="10">
        <v>1</v>
      </c>
      <c r="S261" s="10" t="s">
        <v>1496</v>
      </c>
      <c r="T261">
        <v>20</v>
      </c>
    </row>
    <row r="262" spans="1:20" x14ac:dyDescent="0.25">
      <c r="A262" s="14" t="s">
        <v>1011</v>
      </c>
      <c r="B262" s="10" t="s">
        <v>796</v>
      </c>
      <c r="C262" s="10">
        <v>0.92200000000000004</v>
      </c>
      <c r="D262" s="10">
        <v>0.90900000000000003</v>
      </c>
      <c r="E262" s="10">
        <v>-2.4289999999999998</v>
      </c>
      <c r="F262" s="10">
        <v>0.309</v>
      </c>
      <c r="G262" s="10">
        <v>10</v>
      </c>
      <c r="H262" s="10">
        <v>0</v>
      </c>
      <c r="I262" s="10">
        <v>0.27</v>
      </c>
      <c r="J262" s="10">
        <v>2.81E-2</v>
      </c>
      <c r="K262" s="10">
        <v>0</v>
      </c>
      <c r="L262" s="10">
        <v>8.5599999999999996E-2</v>
      </c>
      <c r="M262" s="10">
        <v>95.295000000000002</v>
      </c>
      <c r="N262" s="10">
        <v>161507</v>
      </c>
      <c r="O262" s="10">
        <v>4</v>
      </c>
      <c r="P262" s="10">
        <v>73.039540000000002</v>
      </c>
      <c r="Q262" s="10">
        <v>6</v>
      </c>
      <c r="R262" s="10">
        <v>1</v>
      </c>
      <c r="S262" s="10" t="s">
        <v>1496</v>
      </c>
      <c r="T262">
        <v>20</v>
      </c>
    </row>
    <row r="263" spans="1:20" x14ac:dyDescent="0.25">
      <c r="A263" s="15" t="s">
        <v>247</v>
      </c>
      <c r="B263" s="11" t="s">
        <v>248</v>
      </c>
      <c r="C263" s="11">
        <v>0.50700000000000001</v>
      </c>
      <c r="D263" s="11">
        <v>0.71</v>
      </c>
      <c r="E263" s="11">
        <v>-5.0199999999999996</v>
      </c>
      <c r="F263" s="11">
        <v>0.45</v>
      </c>
      <c r="G263" s="11">
        <v>5</v>
      </c>
      <c r="H263" s="11">
        <v>1</v>
      </c>
      <c r="I263" s="11">
        <v>2.9100000000000001E-2</v>
      </c>
      <c r="J263" s="11">
        <v>9.7500000000000003E-2</v>
      </c>
      <c r="K263" s="11">
        <v>1.08E-5</v>
      </c>
      <c r="L263" s="11">
        <v>0.17</v>
      </c>
      <c r="M263" s="11">
        <v>134.64699999999999</v>
      </c>
      <c r="N263" s="11">
        <v>273573</v>
      </c>
      <c r="O263" s="11">
        <v>4</v>
      </c>
      <c r="P263" s="11">
        <v>30.439309999999999</v>
      </c>
      <c r="Q263" s="11">
        <v>13</v>
      </c>
      <c r="R263" s="11">
        <v>1</v>
      </c>
      <c r="S263" s="11" t="s">
        <v>978</v>
      </c>
      <c r="T263">
        <v>20</v>
      </c>
    </row>
    <row r="264" spans="1:20" x14ac:dyDescent="0.25">
      <c r="A264" s="14" t="s">
        <v>247</v>
      </c>
      <c r="B264" s="10" t="s">
        <v>817</v>
      </c>
      <c r="C264" s="10">
        <v>0.371</v>
      </c>
      <c r="D264" s="10">
        <v>0.60899999999999999</v>
      </c>
      <c r="E264" s="10">
        <v>-5.524</v>
      </c>
      <c r="F264" s="10">
        <v>0.42599999999999999</v>
      </c>
      <c r="G264" s="10">
        <v>11</v>
      </c>
      <c r="H264" s="10">
        <v>1</v>
      </c>
      <c r="I264" s="10">
        <v>2.9499999999999998E-2</v>
      </c>
      <c r="J264" s="10">
        <v>0.38600000000000001</v>
      </c>
      <c r="K264" s="10">
        <v>0</v>
      </c>
      <c r="L264" s="10">
        <v>0.104</v>
      </c>
      <c r="M264" s="10">
        <v>136.52600000000001</v>
      </c>
      <c r="N264" s="10">
        <v>266533</v>
      </c>
      <c r="O264" s="10">
        <v>3</v>
      </c>
      <c r="P264" s="10">
        <v>29.87773</v>
      </c>
      <c r="Q264" s="10">
        <v>11</v>
      </c>
      <c r="R264" s="10">
        <v>1</v>
      </c>
      <c r="S264" s="10" t="s">
        <v>978</v>
      </c>
      <c r="T264">
        <v>20</v>
      </c>
    </row>
    <row r="265" spans="1:20" x14ac:dyDescent="0.25">
      <c r="A265" s="15" t="s">
        <v>496</v>
      </c>
      <c r="B265" s="11" t="s">
        <v>1375</v>
      </c>
      <c r="C265" s="11">
        <v>0.90800000000000003</v>
      </c>
      <c r="D265" s="11">
        <v>0.75800000000000001</v>
      </c>
      <c r="E265" s="11">
        <v>-4.7530000000000001</v>
      </c>
      <c r="F265" s="11">
        <v>0.87</v>
      </c>
      <c r="G265" s="11">
        <v>9</v>
      </c>
      <c r="H265" s="11">
        <v>0</v>
      </c>
      <c r="I265" s="11">
        <v>0.17399999999999999</v>
      </c>
      <c r="J265" s="11">
        <v>6.8699999999999997E-2</v>
      </c>
      <c r="K265" s="11">
        <v>0</v>
      </c>
      <c r="L265" s="11">
        <v>7.8299999999999995E-2</v>
      </c>
      <c r="M265" s="11">
        <v>148.01499999999999</v>
      </c>
      <c r="N265" s="11">
        <v>297840</v>
      </c>
      <c r="O265" s="11">
        <v>4</v>
      </c>
      <c r="P265" s="11">
        <v>27.138210000000001</v>
      </c>
      <c r="Q265" s="11">
        <v>14</v>
      </c>
      <c r="R265" s="11">
        <v>1</v>
      </c>
      <c r="S265" s="11" t="s">
        <v>1496</v>
      </c>
      <c r="T265">
        <v>20</v>
      </c>
    </row>
    <row r="266" spans="1:20" x14ac:dyDescent="0.25">
      <c r="A266" s="15" t="s">
        <v>496</v>
      </c>
      <c r="B266" s="11" t="s">
        <v>1184</v>
      </c>
      <c r="C266" s="11">
        <v>0.63700000000000001</v>
      </c>
      <c r="D266" s="11">
        <v>0.67800000000000005</v>
      </c>
      <c r="E266" s="11">
        <v>-3.798</v>
      </c>
      <c r="F266" s="11">
        <v>0.254</v>
      </c>
      <c r="G266" s="11">
        <v>0</v>
      </c>
      <c r="H266" s="11">
        <v>1</v>
      </c>
      <c r="I266" s="11">
        <v>0.26600000000000001</v>
      </c>
      <c r="J266" s="11">
        <v>0.20899999999999999</v>
      </c>
      <c r="K266" s="11">
        <v>0</v>
      </c>
      <c r="L266" s="11">
        <v>0.156</v>
      </c>
      <c r="M266" s="11">
        <v>84.039000000000001</v>
      </c>
      <c r="N266" s="11">
        <v>250760</v>
      </c>
      <c r="O266" s="11">
        <v>4</v>
      </c>
      <c r="P266" s="11">
        <v>23.259170000000001</v>
      </c>
      <c r="Q266" s="11">
        <v>13</v>
      </c>
      <c r="R266" s="11">
        <v>1</v>
      </c>
      <c r="S266" s="11" t="s">
        <v>1496</v>
      </c>
      <c r="T266">
        <v>20</v>
      </c>
    </row>
    <row r="267" spans="1:20" x14ac:dyDescent="0.25">
      <c r="A267" s="15" t="s">
        <v>496</v>
      </c>
      <c r="B267" s="11" t="s">
        <v>1265</v>
      </c>
      <c r="C267" s="11">
        <v>0.90800000000000003</v>
      </c>
      <c r="D267" s="11">
        <v>0.66900000000000004</v>
      </c>
      <c r="E267" s="11">
        <v>-2.827</v>
      </c>
      <c r="F267" s="11">
        <v>0.66200000000000003</v>
      </c>
      <c r="G267" s="11">
        <v>7</v>
      </c>
      <c r="H267" s="11">
        <v>1</v>
      </c>
      <c r="I267" s="11">
        <v>7.3800000000000004E-2</v>
      </c>
      <c r="J267" s="11">
        <v>2.8600000000000001E-3</v>
      </c>
      <c r="K267" s="11">
        <v>0</v>
      </c>
      <c r="L267" s="11">
        <v>0.23699999999999999</v>
      </c>
      <c r="M267" s="11">
        <v>112.238</v>
      </c>
      <c r="N267" s="11">
        <v>290320</v>
      </c>
      <c r="O267" s="11">
        <v>4</v>
      </c>
      <c r="P267" s="11">
        <v>25.192599999999999</v>
      </c>
      <c r="Q267" s="11">
        <v>12</v>
      </c>
      <c r="R267" s="11">
        <v>1</v>
      </c>
      <c r="S267" s="11" t="s">
        <v>1496</v>
      </c>
      <c r="T267">
        <v>20</v>
      </c>
    </row>
    <row r="268" spans="1:20" x14ac:dyDescent="0.25">
      <c r="A268" s="15" t="s">
        <v>79</v>
      </c>
      <c r="B268" s="11" t="s">
        <v>228</v>
      </c>
      <c r="C268" s="11">
        <v>0.627</v>
      </c>
      <c r="D268" s="11">
        <v>0.88800000000000001</v>
      </c>
      <c r="E268" s="11">
        <v>-4.5229999999999997</v>
      </c>
      <c r="F268" s="11">
        <v>0.59099999999999997</v>
      </c>
      <c r="G268" s="11">
        <v>9</v>
      </c>
      <c r="H268" s="11">
        <v>0</v>
      </c>
      <c r="I268" s="11">
        <v>3.8800000000000001E-2</v>
      </c>
      <c r="J268" s="11">
        <v>5.28E-2</v>
      </c>
      <c r="K268" s="11">
        <v>2.3700000000000001E-3</v>
      </c>
      <c r="L268" s="11">
        <v>0.13600000000000001</v>
      </c>
      <c r="M268" s="11">
        <v>99.905000000000001</v>
      </c>
      <c r="N268" s="11">
        <v>214067</v>
      </c>
      <c r="O268" s="11">
        <v>4</v>
      </c>
      <c r="P268" s="11">
        <v>46.419370000000001</v>
      </c>
      <c r="Q268" s="11">
        <v>9</v>
      </c>
      <c r="R268" s="11">
        <v>1</v>
      </c>
      <c r="S268" s="11" t="s">
        <v>978</v>
      </c>
      <c r="T268">
        <v>20</v>
      </c>
    </row>
    <row r="269" spans="1:20" x14ac:dyDescent="0.25">
      <c r="A269" s="15" t="s">
        <v>79</v>
      </c>
      <c r="B269" s="11" t="s">
        <v>1171</v>
      </c>
      <c r="C269" s="11">
        <v>0.77700000000000002</v>
      </c>
      <c r="D269" s="11">
        <v>0.85199999999999998</v>
      </c>
      <c r="E269" s="11">
        <v>-5.3289999999999997</v>
      </c>
      <c r="F269" s="11">
        <v>0.877</v>
      </c>
      <c r="G269" s="11">
        <v>11</v>
      </c>
      <c r="H269" s="11">
        <v>1</v>
      </c>
      <c r="I269" s="11">
        <v>2.9499999999999998E-2</v>
      </c>
      <c r="J269" s="11">
        <v>2.9899999999999999E-2</v>
      </c>
      <c r="K269" s="11">
        <v>4.9799999999999996E-4</v>
      </c>
      <c r="L269" s="11">
        <v>0.14499999999999999</v>
      </c>
      <c r="M269" s="11">
        <v>125.994</v>
      </c>
      <c r="N269" s="11">
        <v>208040</v>
      </c>
      <c r="O269" s="11">
        <v>4</v>
      </c>
      <c r="P269" s="11">
        <v>23.742799999999999</v>
      </c>
      <c r="Q269" s="11">
        <v>8</v>
      </c>
      <c r="R269" s="11">
        <v>1</v>
      </c>
      <c r="S269" s="11" t="s">
        <v>1496</v>
      </c>
      <c r="T269">
        <v>20</v>
      </c>
    </row>
    <row r="270" spans="1:20" x14ac:dyDescent="0.25">
      <c r="A270" s="14" t="s">
        <v>826</v>
      </c>
      <c r="B270" s="10" t="s">
        <v>827</v>
      </c>
      <c r="C270" s="10">
        <v>0.76</v>
      </c>
      <c r="D270" s="10">
        <v>0.64400000000000002</v>
      </c>
      <c r="E270" s="10">
        <v>-8.9710000000000001</v>
      </c>
      <c r="F270" s="10">
        <v>0.77900000000000003</v>
      </c>
      <c r="G270" s="10">
        <v>1</v>
      </c>
      <c r="H270" s="10">
        <v>1</v>
      </c>
      <c r="I270" s="10">
        <v>4.3099999999999999E-2</v>
      </c>
      <c r="J270" s="10">
        <v>7.0000000000000007E-2</v>
      </c>
      <c r="K270" s="10">
        <v>1.91E-5</v>
      </c>
      <c r="L270" s="10">
        <v>0.155</v>
      </c>
      <c r="M270" s="10">
        <v>99.953999999999994</v>
      </c>
      <c r="N270" s="10">
        <v>209440</v>
      </c>
      <c r="O270" s="10">
        <v>4</v>
      </c>
      <c r="P270" s="10">
        <v>30.775680000000001</v>
      </c>
      <c r="Q270" s="10">
        <v>11</v>
      </c>
      <c r="R270" s="10">
        <v>1</v>
      </c>
      <c r="S270" s="10" t="s">
        <v>1496</v>
      </c>
      <c r="T270">
        <v>20</v>
      </c>
    </row>
    <row r="271" spans="1:20" x14ac:dyDescent="0.25">
      <c r="A271" s="15" t="s">
        <v>653</v>
      </c>
      <c r="B271" s="11" t="s">
        <v>654</v>
      </c>
      <c r="C271" s="11">
        <v>0.72399999999999998</v>
      </c>
      <c r="D271" s="11">
        <v>0.41599999999999998</v>
      </c>
      <c r="E271" s="11">
        <v>-8.9640000000000004</v>
      </c>
      <c r="F271" s="11">
        <v>0.57799999999999996</v>
      </c>
      <c r="G271" s="11">
        <v>5</v>
      </c>
      <c r="H271" s="11">
        <v>0</v>
      </c>
      <c r="I271" s="11">
        <v>8.4099999999999994E-2</v>
      </c>
      <c r="J271" s="11">
        <v>0.36499999999999999</v>
      </c>
      <c r="K271" s="11">
        <v>0</v>
      </c>
      <c r="L271" s="11">
        <v>9.69E-2</v>
      </c>
      <c r="M271" s="11">
        <v>151.18100000000001</v>
      </c>
      <c r="N271" s="11">
        <v>348893</v>
      </c>
      <c r="O271" s="11">
        <v>4</v>
      </c>
      <c r="P271" s="11">
        <v>38.23039</v>
      </c>
      <c r="Q271" s="11">
        <v>15</v>
      </c>
      <c r="R271" s="11">
        <v>1</v>
      </c>
      <c r="S271" s="11" t="s">
        <v>1496</v>
      </c>
      <c r="T271">
        <v>20</v>
      </c>
    </row>
    <row r="272" spans="1:20" x14ac:dyDescent="0.25">
      <c r="A272" s="14" t="s">
        <v>1016</v>
      </c>
      <c r="B272" s="10" t="s">
        <v>244</v>
      </c>
      <c r="C272" s="10">
        <v>0.82699999999999996</v>
      </c>
      <c r="D272" s="10">
        <v>0.84699999999999998</v>
      </c>
      <c r="E272" s="10">
        <v>-6.0890000000000004</v>
      </c>
      <c r="F272" s="10">
        <v>0.76900000000000002</v>
      </c>
      <c r="G272" s="10">
        <v>2</v>
      </c>
      <c r="H272" s="10">
        <v>1</v>
      </c>
      <c r="I272" s="10">
        <v>0.222</v>
      </c>
      <c r="J272" s="10">
        <v>4.7800000000000002E-2</v>
      </c>
      <c r="K272" s="10">
        <v>0</v>
      </c>
      <c r="L272" s="10">
        <v>6.9099999999999995E-2</v>
      </c>
      <c r="M272" s="10">
        <v>91.278000000000006</v>
      </c>
      <c r="N272" s="10">
        <v>261707</v>
      </c>
      <c r="O272" s="10">
        <v>4</v>
      </c>
      <c r="P272" s="10">
        <v>27.924689999999998</v>
      </c>
      <c r="Q272" s="10">
        <v>12</v>
      </c>
      <c r="R272" s="10">
        <v>1</v>
      </c>
      <c r="S272" s="10" t="s">
        <v>978</v>
      </c>
      <c r="T272">
        <v>20</v>
      </c>
    </row>
    <row r="273" spans="1:20" x14ac:dyDescent="0.25">
      <c r="A273" s="15" t="s">
        <v>233</v>
      </c>
      <c r="B273" s="11" t="s">
        <v>234</v>
      </c>
      <c r="C273" s="11">
        <v>0.64400000000000002</v>
      </c>
      <c r="D273" s="11">
        <v>0.443</v>
      </c>
      <c r="E273" s="11">
        <v>-7.3079999999999998</v>
      </c>
      <c r="F273" s="11">
        <v>5.3400000000000003E-2</v>
      </c>
      <c r="G273" s="11">
        <v>1</v>
      </c>
      <c r="H273" s="11">
        <v>0</v>
      </c>
      <c r="I273" s="11">
        <v>2.9499999999999998E-2</v>
      </c>
      <c r="J273" s="11">
        <v>0.442</v>
      </c>
      <c r="K273" s="11">
        <v>0</v>
      </c>
      <c r="L273" s="11">
        <v>0.11700000000000001</v>
      </c>
      <c r="M273" s="11">
        <v>109.93600000000001</v>
      </c>
      <c r="N273" s="11">
        <v>267400</v>
      </c>
      <c r="O273" s="11">
        <v>4</v>
      </c>
      <c r="P273" s="11">
        <v>20.465319999999998</v>
      </c>
      <c r="Q273" s="11">
        <v>12</v>
      </c>
      <c r="R273" s="11">
        <v>1</v>
      </c>
      <c r="S273" s="11" t="s">
        <v>978</v>
      </c>
      <c r="T273">
        <v>20</v>
      </c>
    </row>
    <row r="274" spans="1:20" x14ac:dyDescent="0.25">
      <c r="A274" s="14" t="s">
        <v>52</v>
      </c>
      <c r="B274" s="10" t="s">
        <v>1170</v>
      </c>
      <c r="C274" s="10">
        <v>0.499</v>
      </c>
      <c r="D274" s="10">
        <v>0.76500000000000001</v>
      </c>
      <c r="E274" s="10">
        <v>-4.1479999999999997</v>
      </c>
      <c r="F274" s="10">
        <v>0.66500000000000004</v>
      </c>
      <c r="G274" s="10">
        <v>9</v>
      </c>
      <c r="H274" s="10">
        <v>1</v>
      </c>
      <c r="I274" s="10">
        <v>5.21E-2</v>
      </c>
      <c r="J274" s="10">
        <v>0.113</v>
      </c>
      <c r="K274" s="10">
        <v>0</v>
      </c>
      <c r="L274" s="10">
        <v>5.0900000000000001E-2</v>
      </c>
      <c r="M274" s="10">
        <v>83.915999999999997</v>
      </c>
      <c r="N274" s="10">
        <v>232707</v>
      </c>
      <c r="O274" s="10">
        <v>4</v>
      </c>
      <c r="P274" s="10">
        <v>27.972090000000001</v>
      </c>
      <c r="Q274" s="10">
        <v>11</v>
      </c>
      <c r="R274" s="10">
        <v>1</v>
      </c>
      <c r="S274" s="10" t="s">
        <v>1496</v>
      </c>
      <c r="T274">
        <v>20</v>
      </c>
    </row>
    <row r="275" spans="1:20" x14ac:dyDescent="0.25">
      <c r="A275" s="14" t="s">
        <v>235</v>
      </c>
      <c r="B275" s="10" t="s">
        <v>236</v>
      </c>
      <c r="C275" s="10">
        <v>0.53100000000000003</v>
      </c>
      <c r="D275" s="10">
        <v>0.65800000000000003</v>
      </c>
      <c r="E275" s="10">
        <v>-7.3819999999999997</v>
      </c>
      <c r="F275" s="10">
        <v>0.46100000000000002</v>
      </c>
      <c r="G275" s="10">
        <v>4</v>
      </c>
      <c r="H275" s="10">
        <v>1</v>
      </c>
      <c r="I275" s="10">
        <v>3.8199999999999998E-2</v>
      </c>
      <c r="J275" s="10">
        <v>0.41199999999999998</v>
      </c>
      <c r="K275" s="10">
        <v>2.7200000000000002E-3</v>
      </c>
      <c r="L275" s="10">
        <v>0.16</v>
      </c>
      <c r="M275" s="10">
        <v>78.896000000000001</v>
      </c>
      <c r="N275" s="10">
        <v>153067</v>
      </c>
      <c r="O275" s="10">
        <v>4</v>
      </c>
      <c r="P275" s="10">
        <v>65.619590000000002</v>
      </c>
      <c r="Q275" s="10">
        <v>7</v>
      </c>
      <c r="R275" s="10">
        <v>1</v>
      </c>
      <c r="S275" s="10" t="s">
        <v>978</v>
      </c>
      <c r="T275">
        <v>20</v>
      </c>
    </row>
    <row r="276" spans="1:20" x14ac:dyDescent="0.25">
      <c r="A276" s="14" t="s">
        <v>63</v>
      </c>
      <c r="B276" s="10" t="s">
        <v>64</v>
      </c>
      <c r="C276" s="10">
        <v>0.54100000000000004</v>
      </c>
      <c r="D276" s="10">
        <v>0.77500000000000002</v>
      </c>
      <c r="E276" s="10">
        <v>-8.0410000000000004</v>
      </c>
      <c r="F276" s="10">
        <v>0.27100000000000002</v>
      </c>
      <c r="G276" s="10">
        <v>2</v>
      </c>
      <c r="H276" s="10">
        <v>1</v>
      </c>
      <c r="I276" s="10">
        <v>2.9700000000000001E-2</v>
      </c>
      <c r="J276" s="10">
        <v>1.5100000000000001E-3</v>
      </c>
      <c r="K276" s="10">
        <v>2.22E-4</v>
      </c>
      <c r="L276" s="10">
        <v>0.17799999999999999</v>
      </c>
      <c r="M276" s="10">
        <v>98.992000000000004</v>
      </c>
      <c r="N276" s="10">
        <v>363800</v>
      </c>
      <c r="O276" s="10">
        <v>4</v>
      </c>
      <c r="P276" s="10">
        <v>40.221049999999998</v>
      </c>
      <c r="Q276" s="10">
        <v>10</v>
      </c>
      <c r="R276" s="10">
        <v>1</v>
      </c>
      <c r="S276" s="10" t="s">
        <v>1496</v>
      </c>
      <c r="T276">
        <v>20</v>
      </c>
    </row>
    <row r="277" spans="1:20" x14ac:dyDescent="0.25">
      <c r="A277" s="14" t="s">
        <v>44</v>
      </c>
      <c r="B277" s="10" t="s">
        <v>1030</v>
      </c>
      <c r="C277" s="10">
        <v>0.57999999999999996</v>
      </c>
      <c r="D277" s="10">
        <v>0.60399999999999998</v>
      </c>
      <c r="E277" s="10">
        <v>-5.7030000000000003</v>
      </c>
      <c r="F277" s="10">
        <v>0.64500000000000002</v>
      </c>
      <c r="G277" s="10">
        <v>5</v>
      </c>
      <c r="H277" s="10">
        <v>1</v>
      </c>
      <c r="I277" s="10">
        <v>4.7E-2</v>
      </c>
      <c r="J277" s="10">
        <v>2.1800000000000001E-4</v>
      </c>
      <c r="K277" s="10">
        <v>5.7899999999999998E-4</v>
      </c>
      <c r="L277" s="10">
        <v>0.47699999999999998</v>
      </c>
      <c r="M277" s="10">
        <v>167.78399999999999</v>
      </c>
      <c r="N277" s="10">
        <v>263440</v>
      </c>
      <c r="O277" s="10">
        <v>4</v>
      </c>
      <c r="P277" s="10">
        <v>35.369129999999998</v>
      </c>
      <c r="Q277" s="10">
        <v>12</v>
      </c>
      <c r="R277" s="10">
        <v>1</v>
      </c>
      <c r="S277" s="10" t="s">
        <v>1496</v>
      </c>
      <c r="T277">
        <v>20</v>
      </c>
    </row>
    <row r="278" spans="1:20" x14ac:dyDescent="0.25">
      <c r="A278" s="14" t="s">
        <v>197</v>
      </c>
      <c r="B278" s="10" t="s">
        <v>1350</v>
      </c>
      <c r="C278" s="10">
        <v>0.61599999999999999</v>
      </c>
      <c r="D278" s="10">
        <v>0.81200000000000006</v>
      </c>
      <c r="E278" s="10">
        <v>-4.6180000000000003</v>
      </c>
      <c r="F278" s="10">
        <v>0.39900000000000002</v>
      </c>
      <c r="G278" s="10">
        <v>4</v>
      </c>
      <c r="H278" s="10">
        <v>1</v>
      </c>
      <c r="I278" s="10">
        <v>3.5999999999999997E-2</v>
      </c>
      <c r="J278" s="10">
        <v>0.377</v>
      </c>
      <c r="K278" s="10">
        <v>0</v>
      </c>
      <c r="L278" s="10">
        <v>0.30399999999999999</v>
      </c>
      <c r="M278" s="10">
        <v>117.033</v>
      </c>
      <c r="N278" s="10">
        <v>235800</v>
      </c>
      <c r="O278" s="10">
        <v>4</v>
      </c>
      <c r="P278" s="10">
        <v>25.417069999999999</v>
      </c>
      <c r="Q278" s="10">
        <v>10</v>
      </c>
      <c r="R278" s="10">
        <v>1</v>
      </c>
      <c r="S278" s="10" t="s">
        <v>1496</v>
      </c>
      <c r="T278">
        <v>20</v>
      </c>
    </row>
    <row r="279" spans="1:20" x14ac:dyDescent="0.25">
      <c r="A279" s="15" t="s">
        <v>197</v>
      </c>
      <c r="B279" s="11" t="s">
        <v>1323</v>
      </c>
      <c r="C279" s="11">
        <v>0.58199999999999996</v>
      </c>
      <c r="D279" s="11">
        <v>0.54200000000000004</v>
      </c>
      <c r="E279" s="11">
        <v>-10.041</v>
      </c>
      <c r="F279" s="11">
        <v>0.45</v>
      </c>
      <c r="G279" s="11">
        <v>10</v>
      </c>
      <c r="H279" s="11">
        <v>1</v>
      </c>
      <c r="I279" s="11">
        <v>2.9399999999999999E-2</v>
      </c>
      <c r="J279" s="11">
        <v>0.39600000000000002</v>
      </c>
      <c r="K279" s="11">
        <v>1.14E-3</v>
      </c>
      <c r="L279" s="11">
        <v>0.123</v>
      </c>
      <c r="M279" s="11">
        <v>90.918000000000006</v>
      </c>
      <c r="N279" s="11">
        <v>235427</v>
      </c>
      <c r="O279" s="11">
        <v>4</v>
      </c>
      <c r="P279" s="11">
        <v>62.121459999999999</v>
      </c>
      <c r="Q279" s="11">
        <v>10</v>
      </c>
      <c r="R279" s="11">
        <v>1</v>
      </c>
      <c r="S279" s="11" t="s">
        <v>1496</v>
      </c>
      <c r="T279">
        <v>20</v>
      </c>
    </row>
    <row r="280" spans="1:20" x14ac:dyDescent="0.25">
      <c r="A280" s="15" t="s">
        <v>197</v>
      </c>
      <c r="B280" s="11" t="s">
        <v>1224</v>
      </c>
      <c r="C280" s="11">
        <v>0.58799999999999997</v>
      </c>
      <c r="D280" s="11">
        <v>0.58699999999999997</v>
      </c>
      <c r="E280" s="11">
        <v>-6.89</v>
      </c>
      <c r="F280" s="11">
        <v>0.38100000000000001</v>
      </c>
      <c r="G280" s="11">
        <v>3</v>
      </c>
      <c r="H280" s="11">
        <v>1</v>
      </c>
      <c r="I280" s="11">
        <v>3.0200000000000001E-2</v>
      </c>
      <c r="J280" s="11">
        <v>0.59899999999999998</v>
      </c>
      <c r="K280" s="11">
        <v>0</v>
      </c>
      <c r="L280" s="11">
        <v>0.16200000000000001</v>
      </c>
      <c r="M280" s="11">
        <v>147.89699999999999</v>
      </c>
      <c r="N280" s="11">
        <v>203200</v>
      </c>
      <c r="O280" s="11">
        <v>4</v>
      </c>
      <c r="P280" s="11">
        <v>55.447420000000001</v>
      </c>
      <c r="Q280" s="11">
        <v>8</v>
      </c>
      <c r="R280" s="11">
        <v>1</v>
      </c>
      <c r="S280" s="11" t="s">
        <v>1496</v>
      </c>
      <c r="T280">
        <v>20</v>
      </c>
    </row>
    <row r="281" spans="1:20" x14ac:dyDescent="0.25">
      <c r="A281" s="14" t="s">
        <v>197</v>
      </c>
      <c r="B281" s="10" t="s">
        <v>1383</v>
      </c>
      <c r="C281" s="10">
        <v>0.60199999999999998</v>
      </c>
      <c r="D281" s="10">
        <v>0.68300000000000005</v>
      </c>
      <c r="E281" s="10">
        <v>-6.82</v>
      </c>
      <c r="F281" s="10">
        <v>0.52200000000000002</v>
      </c>
      <c r="G281" s="10">
        <v>1</v>
      </c>
      <c r="H281" s="10">
        <v>1</v>
      </c>
      <c r="I281" s="10">
        <v>3.04E-2</v>
      </c>
      <c r="J281" s="10">
        <v>0.34699999999999998</v>
      </c>
      <c r="K281" s="10">
        <v>3.3800000000000002E-3</v>
      </c>
      <c r="L281" s="10">
        <v>0.11</v>
      </c>
      <c r="M281" s="10">
        <v>120.78700000000001</v>
      </c>
      <c r="N281" s="10">
        <v>218307</v>
      </c>
      <c r="O281" s="10">
        <v>4</v>
      </c>
      <c r="P281" s="10">
        <v>29.193739999999998</v>
      </c>
      <c r="Q281" s="10">
        <v>14</v>
      </c>
      <c r="R281" s="10">
        <v>1</v>
      </c>
      <c r="S281" s="10" t="s">
        <v>1496</v>
      </c>
      <c r="T281">
        <v>20</v>
      </c>
    </row>
    <row r="282" spans="1:20" x14ac:dyDescent="0.25">
      <c r="A282" s="15" t="s">
        <v>197</v>
      </c>
      <c r="B282" s="11" t="s">
        <v>1439</v>
      </c>
      <c r="C282" s="11">
        <v>0.42799999999999999</v>
      </c>
      <c r="D282" s="11">
        <v>0.44</v>
      </c>
      <c r="E282" s="11">
        <v>-6.48</v>
      </c>
      <c r="F282" s="11">
        <v>0.26500000000000001</v>
      </c>
      <c r="G282" s="11">
        <v>1</v>
      </c>
      <c r="H282" s="11">
        <v>1</v>
      </c>
      <c r="I282" s="11">
        <v>2.41E-2</v>
      </c>
      <c r="J282" s="11">
        <v>0.63</v>
      </c>
      <c r="K282" s="11">
        <v>8.6200000000000003E-4</v>
      </c>
      <c r="L282" s="11">
        <v>0.11600000000000001</v>
      </c>
      <c r="M282" s="11">
        <v>78.462999999999994</v>
      </c>
      <c r="N282" s="11">
        <v>221773</v>
      </c>
      <c r="O282" s="11">
        <v>4</v>
      </c>
      <c r="P282" s="11">
        <v>28.562270000000002</v>
      </c>
      <c r="Q282" s="11">
        <v>9</v>
      </c>
      <c r="R282" s="11">
        <v>1</v>
      </c>
      <c r="S282" s="11" t="s">
        <v>1496</v>
      </c>
      <c r="T282">
        <v>20</v>
      </c>
    </row>
    <row r="283" spans="1:20" x14ac:dyDescent="0.25">
      <c r="A283" s="14" t="s">
        <v>197</v>
      </c>
      <c r="B283" s="10" t="s">
        <v>1272</v>
      </c>
      <c r="C283" s="10">
        <v>0.47399999999999998</v>
      </c>
      <c r="D283" s="10">
        <v>0.81399999999999995</v>
      </c>
      <c r="E283" s="10">
        <v>-6.875</v>
      </c>
      <c r="F283" s="10">
        <v>0.91</v>
      </c>
      <c r="G283" s="10">
        <v>7</v>
      </c>
      <c r="H283" s="10">
        <v>1</v>
      </c>
      <c r="I283" s="10">
        <v>4.19E-2</v>
      </c>
      <c r="J283" s="10">
        <v>0.60399999999999998</v>
      </c>
      <c r="K283" s="10">
        <v>1.4500000000000001E-2</v>
      </c>
      <c r="L283" s="10">
        <v>0.15</v>
      </c>
      <c r="M283" s="10">
        <v>79.215999999999994</v>
      </c>
      <c r="N283" s="10">
        <v>195147</v>
      </c>
      <c r="O283" s="10">
        <v>4</v>
      </c>
      <c r="P283" s="10">
        <v>27.367239999999999</v>
      </c>
      <c r="Q283" s="10">
        <v>9</v>
      </c>
      <c r="R283" s="10">
        <v>1</v>
      </c>
      <c r="S283" s="10" t="s">
        <v>1496</v>
      </c>
      <c r="T283">
        <v>20</v>
      </c>
    </row>
    <row r="284" spans="1:20" x14ac:dyDescent="0.25">
      <c r="A284" s="15" t="s">
        <v>197</v>
      </c>
      <c r="B284" s="11" t="s">
        <v>911</v>
      </c>
      <c r="C284" s="11">
        <v>0.64700000000000002</v>
      </c>
      <c r="D284" s="11">
        <v>0.49</v>
      </c>
      <c r="E284" s="11">
        <v>-5.0439999999999996</v>
      </c>
      <c r="F284" s="11">
        <v>0.29799999999999999</v>
      </c>
      <c r="G284" s="11">
        <v>9</v>
      </c>
      <c r="H284" s="11">
        <v>1</v>
      </c>
      <c r="I284" s="11">
        <v>2.8799999999999999E-2</v>
      </c>
      <c r="J284" s="11">
        <v>0.67600000000000005</v>
      </c>
      <c r="K284" s="11">
        <v>0</v>
      </c>
      <c r="L284" s="11">
        <v>0.23100000000000001</v>
      </c>
      <c r="M284" s="11">
        <v>132.33600000000001</v>
      </c>
      <c r="N284" s="11">
        <v>204067</v>
      </c>
      <c r="O284" s="11">
        <v>4</v>
      </c>
      <c r="P284" s="11">
        <v>44.77243</v>
      </c>
      <c r="Q284" s="11">
        <v>10</v>
      </c>
      <c r="R284" s="11">
        <v>1</v>
      </c>
      <c r="S284" s="11" t="s">
        <v>1496</v>
      </c>
      <c r="T284">
        <v>20</v>
      </c>
    </row>
    <row r="285" spans="1:20" x14ac:dyDescent="0.25">
      <c r="A285" s="14" t="s">
        <v>197</v>
      </c>
      <c r="B285" s="10" t="s">
        <v>322</v>
      </c>
      <c r="C285" s="10">
        <v>0.72899999999999998</v>
      </c>
      <c r="D285" s="10">
        <v>0.68799999999999994</v>
      </c>
      <c r="E285" s="10">
        <v>-7.468</v>
      </c>
      <c r="F285" s="10">
        <v>0.67100000000000004</v>
      </c>
      <c r="G285" s="10">
        <v>3</v>
      </c>
      <c r="H285" s="10">
        <v>1</v>
      </c>
      <c r="I285" s="10">
        <v>2.64E-2</v>
      </c>
      <c r="J285" s="10">
        <v>0.127</v>
      </c>
      <c r="K285" s="10">
        <v>9.4399999999999994E-6</v>
      </c>
      <c r="L285" s="10">
        <v>0.29499999999999998</v>
      </c>
      <c r="M285" s="10">
        <v>123.867</v>
      </c>
      <c r="N285" s="10">
        <v>219600</v>
      </c>
      <c r="O285" s="10">
        <v>4</v>
      </c>
      <c r="P285" s="10">
        <v>33.828719999999997</v>
      </c>
      <c r="Q285" s="10">
        <v>9</v>
      </c>
      <c r="R285" s="10">
        <v>1</v>
      </c>
      <c r="S285" s="10" t="s">
        <v>978</v>
      </c>
      <c r="T285">
        <v>20</v>
      </c>
    </row>
    <row r="286" spans="1:20" x14ac:dyDescent="0.25">
      <c r="A286" s="14" t="s">
        <v>56</v>
      </c>
      <c r="B286" s="10" t="s">
        <v>57</v>
      </c>
      <c r="C286" s="10">
        <v>0.58499999999999996</v>
      </c>
      <c r="D286" s="10">
        <v>0.70899999999999996</v>
      </c>
      <c r="E286" s="10">
        <v>-5.6040000000000001</v>
      </c>
      <c r="F286" s="10">
        <v>0.72599999999999998</v>
      </c>
      <c r="G286" s="10">
        <v>11</v>
      </c>
      <c r="H286" s="10">
        <v>1</v>
      </c>
      <c r="I286" s="10">
        <v>6.1100000000000002E-2</v>
      </c>
      <c r="J286" s="10">
        <v>1.11E-2</v>
      </c>
      <c r="K286" s="10">
        <v>0</v>
      </c>
      <c r="L286" s="10">
        <v>0.20200000000000001</v>
      </c>
      <c r="M286" s="10">
        <v>183.22</v>
      </c>
      <c r="N286" s="10">
        <v>219467</v>
      </c>
      <c r="O286" s="10">
        <v>4</v>
      </c>
      <c r="P286" s="10">
        <v>54.704259999999998</v>
      </c>
      <c r="Q286" s="10">
        <v>8</v>
      </c>
      <c r="R286" s="10">
        <v>1</v>
      </c>
      <c r="S286" s="10" t="s">
        <v>978</v>
      </c>
      <c r="T286">
        <v>20</v>
      </c>
    </row>
    <row r="287" spans="1:20" x14ac:dyDescent="0.25">
      <c r="A287" s="15" t="s">
        <v>348</v>
      </c>
      <c r="B287" s="11" t="s">
        <v>349</v>
      </c>
      <c r="C287" s="11">
        <v>0.88300000000000001</v>
      </c>
      <c r="D287" s="11">
        <v>0.622</v>
      </c>
      <c r="E287" s="11">
        <v>-7.968</v>
      </c>
      <c r="F287" s="11">
        <v>0.499</v>
      </c>
      <c r="G287" s="11">
        <v>11</v>
      </c>
      <c r="H287" s="11">
        <v>1</v>
      </c>
      <c r="I287" s="11">
        <v>0.35</v>
      </c>
      <c r="J287" s="11">
        <v>2.6599999999999999E-2</v>
      </c>
      <c r="K287" s="11">
        <v>0</v>
      </c>
      <c r="L287" s="11">
        <v>8.6900000000000005E-2</v>
      </c>
      <c r="M287" s="11">
        <v>92.968999999999994</v>
      </c>
      <c r="N287" s="11">
        <v>264533</v>
      </c>
      <c r="O287" s="11">
        <v>4</v>
      </c>
      <c r="P287" s="11">
        <v>33.220829999999999</v>
      </c>
      <c r="Q287" s="11">
        <v>13</v>
      </c>
      <c r="R287" s="11">
        <v>1</v>
      </c>
      <c r="S287" s="11" t="s">
        <v>978</v>
      </c>
      <c r="T287">
        <v>20</v>
      </c>
    </row>
    <row r="288" spans="1:20" x14ac:dyDescent="0.25">
      <c r="A288" s="15" t="s">
        <v>1268</v>
      </c>
      <c r="B288" s="11" t="s">
        <v>412</v>
      </c>
      <c r="C288" s="11">
        <v>0.81799999999999995</v>
      </c>
      <c r="D288" s="11">
        <v>0.88300000000000001</v>
      </c>
      <c r="E288" s="11">
        <v>-4.5469999999999997</v>
      </c>
      <c r="F288" s="11">
        <v>0.40500000000000003</v>
      </c>
      <c r="G288" s="11">
        <v>0</v>
      </c>
      <c r="H288" s="11">
        <v>1</v>
      </c>
      <c r="I288" s="11">
        <v>6.9500000000000006E-2</v>
      </c>
      <c r="J288" s="11">
        <v>2.0199999999999999E-2</v>
      </c>
      <c r="K288" s="11">
        <v>7.67E-4</v>
      </c>
      <c r="L288" s="11">
        <v>0.24299999999999999</v>
      </c>
      <c r="M288" s="11">
        <v>93.67</v>
      </c>
      <c r="N288" s="11">
        <v>250173</v>
      </c>
      <c r="O288" s="11">
        <v>4</v>
      </c>
      <c r="P288" s="11">
        <v>26.522600000000001</v>
      </c>
      <c r="Q288" s="11">
        <v>14</v>
      </c>
      <c r="R288" s="11">
        <v>1</v>
      </c>
      <c r="S288" s="11" t="s">
        <v>1496</v>
      </c>
      <c r="T288">
        <v>20</v>
      </c>
    </row>
    <row r="289" spans="1:20" x14ac:dyDescent="0.25">
      <c r="A289" s="14" t="s">
        <v>31</v>
      </c>
      <c r="B289" s="10" t="s">
        <v>32</v>
      </c>
      <c r="C289" s="10">
        <v>0.72099999999999997</v>
      </c>
      <c r="D289" s="10">
        <v>0.83599999999999997</v>
      </c>
      <c r="E289" s="10">
        <v>-3.972</v>
      </c>
      <c r="F289" s="10">
        <v>0.50800000000000001</v>
      </c>
      <c r="G289" s="10">
        <v>8</v>
      </c>
      <c r="H289" s="10">
        <v>0</v>
      </c>
      <c r="I289" s="10">
        <v>0.20599999999999999</v>
      </c>
      <c r="J289" s="10">
        <v>0.112</v>
      </c>
      <c r="K289" s="10">
        <v>0</v>
      </c>
      <c r="L289" s="10">
        <v>0.23499999999999999</v>
      </c>
      <c r="M289" s="10">
        <v>126.279</v>
      </c>
      <c r="N289" s="10">
        <v>244053</v>
      </c>
      <c r="O289" s="10">
        <v>4</v>
      </c>
      <c r="P289" s="10">
        <v>18.752980000000001</v>
      </c>
      <c r="Q289" s="10">
        <v>11</v>
      </c>
      <c r="R289" s="10">
        <v>1</v>
      </c>
      <c r="S289" s="10" t="s">
        <v>978</v>
      </c>
      <c r="T289">
        <v>20</v>
      </c>
    </row>
    <row r="290" spans="1:20" x14ac:dyDescent="0.25">
      <c r="A290" s="14" t="s">
        <v>1255</v>
      </c>
      <c r="B290" s="10" t="s">
        <v>831</v>
      </c>
      <c r="C290" s="10">
        <v>0.88</v>
      </c>
      <c r="D290" s="10">
        <v>0.81399999999999995</v>
      </c>
      <c r="E290" s="10">
        <v>-6.3070000000000004</v>
      </c>
      <c r="F290" s="10">
        <v>0.94199999999999995</v>
      </c>
      <c r="G290" s="10">
        <v>11</v>
      </c>
      <c r="H290" s="10">
        <v>0</v>
      </c>
      <c r="I290" s="10">
        <v>0.14000000000000001</v>
      </c>
      <c r="J290" s="10">
        <v>0.16800000000000001</v>
      </c>
      <c r="K290" s="10">
        <v>6.7200000000000003E-3</v>
      </c>
      <c r="L290" s="10">
        <v>5.8400000000000001E-2</v>
      </c>
      <c r="M290" s="10">
        <v>138.083</v>
      </c>
      <c r="N290" s="10">
        <v>283067</v>
      </c>
      <c r="O290" s="10">
        <v>4</v>
      </c>
      <c r="P290" s="10">
        <v>52.851979999999998</v>
      </c>
      <c r="Q290" s="10">
        <v>10</v>
      </c>
      <c r="R290" s="10">
        <v>1</v>
      </c>
      <c r="S290" s="10" t="s">
        <v>1496</v>
      </c>
      <c r="T290">
        <v>20</v>
      </c>
    </row>
    <row r="291" spans="1:20" x14ac:dyDescent="0.25">
      <c r="A291" s="15" t="s">
        <v>33</v>
      </c>
      <c r="B291" s="11" t="s">
        <v>34</v>
      </c>
      <c r="C291" s="11">
        <v>0.69499999999999995</v>
      </c>
      <c r="D291" s="11">
        <v>0.94499999999999995</v>
      </c>
      <c r="E291" s="11">
        <v>-6.165</v>
      </c>
      <c r="F291" s="11">
        <v>0.84</v>
      </c>
      <c r="G291" s="11">
        <v>10</v>
      </c>
      <c r="H291" s="11">
        <v>0</v>
      </c>
      <c r="I291" s="11">
        <v>4.1799999999999997E-2</v>
      </c>
      <c r="J291" s="11">
        <v>3.4099999999999998E-3</v>
      </c>
      <c r="K291" s="11">
        <v>7.2700000000000001E-2</v>
      </c>
      <c r="L291" s="11">
        <v>0.10299999999999999</v>
      </c>
      <c r="M291" s="11">
        <v>125.01300000000001</v>
      </c>
      <c r="N291" s="11">
        <v>246427</v>
      </c>
      <c r="O291" s="11">
        <v>4</v>
      </c>
      <c r="P291" s="11">
        <v>32.087209999999999</v>
      </c>
      <c r="Q291" s="11">
        <v>14</v>
      </c>
      <c r="R291" s="11">
        <v>1</v>
      </c>
      <c r="S291" s="11" t="s">
        <v>1496</v>
      </c>
      <c r="T291">
        <v>20</v>
      </c>
    </row>
    <row r="292" spans="1:20" x14ac:dyDescent="0.25">
      <c r="A292" s="14" t="s">
        <v>10</v>
      </c>
      <c r="B292" s="10" t="s">
        <v>11</v>
      </c>
      <c r="C292" s="10">
        <v>0.59</v>
      </c>
      <c r="D292" s="10">
        <v>0.66600000000000004</v>
      </c>
      <c r="E292" s="10">
        <v>-4.0469999999999997</v>
      </c>
      <c r="F292" s="10">
        <v>7.4300000000000005E-2</v>
      </c>
      <c r="G292" s="10">
        <v>4</v>
      </c>
      <c r="H292" s="10">
        <v>0</v>
      </c>
      <c r="I292" s="10">
        <v>2.4400000000000002E-2</v>
      </c>
      <c r="J292" s="10">
        <v>0.156</v>
      </c>
      <c r="K292" s="10">
        <v>0</v>
      </c>
      <c r="L292" s="10">
        <v>0.13600000000000001</v>
      </c>
      <c r="M292" s="10">
        <v>104.042</v>
      </c>
      <c r="N292" s="10">
        <v>263800</v>
      </c>
      <c r="O292" s="10">
        <v>4</v>
      </c>
      <c r="P292" s="10">
        <v>55.298549999999999</v>
      </c>
      <c r="Q292" s="10">
        <v>10</v>
      </c>
      <c r="R292" s="10">
        <v>1</v>
      </c>
      <c r="S292" s="10" t="s">
        <v>978</v>
      </c>
      <c r="T292">
        <v>20</v>
      </c>
    </row>
    <row r="293" spans="1:20" x14ac:dyDescent="0.25">
      <c r="A293" s="14" t="s">
        <v>267</v>
      </c>
      <c r="B293" s="10" t="s">
        <v>268</v>
      </c>
      <c r="C293" s="10">
        <v>0.61199999999999999</v>
      </c>
      <c r="D293" s="10">
        <v>0.80400000000000005</v>
      </c>
      <c r="E293" s="10">
        <v>-7.2750000000000004</v>
      </c>
      <c r="F293" s="10">
        <v>0.84099999999999997</v>
      </c>
      <c r="G293" s="10">
        <v>7</v>
      </c>
      <c r="H293" s="10">
        <v>1</v>
      </c>
      <c r="I293" s="10">
        <v>5.4300000000000001E-2</v>
      </c>
      <c r="J293" s="10">
        <v>0.27300000000000002</v>
      </c>
      <c r="K293" s="10">
        <v>0</v>
      </c>
      <c r="L293" s="10">
        <v>0.311</v>
      </c>
      <c r="M293" s="10">
        <v>80.771000000000001</v>
      </c>
      <c r="N293" s="10">
        <v>220200</v>
      </c>
      <c r="O293" s="10">
        <v>4</v>
      </c>
      <c r="P293" s="10">
        <v>56.127650000000003</v>
      </c>
      <c r="Q293" s="10">
        <v>7</v>
      </c>
      <c r="R293" s="10">
        <v>1</v>
      </c>
      <c r="S293" s="10" t="s">
        <v>978</v>
      </c>
      <c r="T293">
        <v>20</v>
      </c>
    </row>
    <row r="294" spans="1:20" x14ac:dyDescent="0.25">
      <c r="A294" s="15" t="s">
        <v>174</v>
      </c>
      <c r="B294" s="11" t="s">
        <v>303</v>
      </c>
      <c r="C294" s="11">
        <v>0.55900000000000005</v>
      </c>
      <c r="D294" s="11">
        <v>0.63900000000000001</v>
      </c>
      <c r="E294" s="11">
        <v>-5.0869999999999997</v>
      </c>
      <c r="F294" s="11">
        <v>0.23400000000000001</v>
      </c>
      <c r="G294" s="11">
        <v>10</v>
      </c>
      <c r="H294" s="11">
        <v>1</v>
      </c>
      <c r="I294" s="11">
        <v>2.7199999999999998E-2</v>
      </c>
      <c r="J294" s="11">
        <v>1.44E-2</v>
      </c>
      <c r="K294" s="11">
        <v>1.1200000000000001E-6</v>
      </c>
      <c r="L294" s="11">
        <v>0.14000000000000001</v>
      </c>
      <c r="M294" s="11">
        <v>75.477999999999994</v>
      </c>
      <c r="N294" s="11">
        <v>210693</v>
      </c>
      <c r="O294" s="11">
        <v>4</v>
      </c>
      <c r="P294" s="11">
        <v>38.722189999999998</v>
      </c>
      <c r="Q294" s="11">
        <v>7</v>
      </c>
      <c r="R294" s="11">
        <v>1</v>
      </c>
      <c r="S294" s="11" t="s">
        <v>978</v>
      </c>
      <c r="T294">
        <v>20</v>
      </c>
    </row>
    <row r="295" spans="1:20" x14ac:dyDescent="0.25">
      <c r="A295" s="14" t="s">
        <v>174</v>
      </c>
      <c r="B295" s="10" t="s">
        <v>175</v>
      </c>
      <c r="C295" s="10">
        <v>0.59499999999999997</v>
      </c>
      <c r="D295" s="10">
        <v>0.90400000000000003</v>
      </c>
      <c r="E295" s="10">
        <v>-4.8029999999999999</v>
      </c>
      <c r="F295" s="10">
        <v>0.6</v>
      </c>
      <c r="G295" s="10">
        <v>7</v>
      </c>
      <c r="H295" s="10">
        <v>1</v>
      </c>
      <c r="I295" s="10">
        <v>3.5499999999999997E-2</v>
      </c>
      <c r="J295" s="10">
        <v>0.03</v>
      </c>
      <c r="K295" s="10">
        <v>4.4299999999999999E-5</v>
      </c>
      <c r="L295" s="10">
        <v>0.39700000000000002</v>
      </c>
      <c r="M295" s="10">
        <v>102.002</v>
      </c>
      <c r="N295" s="10">
        <v>207467</v>
      </c>
      <c r="O295" s="10">
        <v>4</v>
      </c>
      <c r="P295" s="10">
        <v>39.459510000000002</v>
      </c>
      <c r="Q295" s="10">
        <v>9</v>
      </c>
      <c r="R295" s="10">
        <v>1</v>
      </c>
      <c r="S295" s="10" t="s">
        <v>1496</v>
      </c>
      <c r="T295">
        <v>20</v>
      </c>
    </row>
    <row r="296" spans="1:20" x14ac:dyDescent="0.25">
      <c r="A296" s="14" t="s">
        <v>289</v>
      </c>
      <c r="B296" s="10" t="s">
        <v>290</v>
      </c>
      <c r="C296" s="10">
        <v>0.70799999999999996</v>
      </c>
      <c r="D296" s="10">
        <v>0.75800000000000001</v>
      </c>
      <c r="E296" s="10">
        <v>-5.94</v>
      </c>
      <c r="F296" s="10">
        <v>0.76700000000000002</v>
      </c>
      <c r="G296" s="10">
        <v>0</v>
      </c>
      <c r="H296" s="10">
        <v>1</v>
      </c>
      <c r="I296" s="10">
        <v>2.3900000000000001E-2</v>
      </c>
      <c r="J296" s="10">
        <v>0.16900000000000001</v>
      </c>
      <c r="K296" s="10">
        <v>0</v>
      </c>
      <c r="L296" s="10">
        <v>0.106</v>
      </c>
      <c r="M296" s="10">
        <v>97.978999999999999</v>
      </c>
      <c r="N296" s="10">
        <v>194400</v>
      </c>
      <c r="O296" s="10">
        <v>4</v>
      </c>
      <c r="P296" s="10">
        <v>49.279609999999998</v>
      </c>
      <c r="Q296" s="10">
        <v>7</v>
      </c>
      <c r="R296" s="10">
        <v>1</v>
      </c>
      <c r="S296" s="10" t="s">
        <v>978</v>
      </c>
      <c r="T296">
        <v>20</v>
      </c>
    </row>
    <row r="297" spans="1:20" x14ac:dyDescent="0.25">
      <c r="A297" s="14" t="s">
        <v>524</v>
      </c>
      <c r="B297" s="10" t="s">
        <v>1418</v>
      </c>
      <c r="C297" s="10">
        <v>0.60699999999999998</v>
      </c>
      <c r="D297" s="10">
        <v>0.93600000000000005</v>
      </c>
      <c r="E297" s="10">
        <v>-3.0710000000000002</v>
      </c>
      <c r="F297" s="10">
        <v>0.51700000000000002</v>
      </c>
      <c r="G297" s="10">
        <v>4</v>
      </c>
      <c r="H297" s="10">
        <v>1</v>
      </c>
      <c r="I297" s="10">
        <v>3.3000000000000002E-2</v>
      </c>
      <c r="J297" s="10">
        <v>1.21E-2</v>
      </c>
      <c r="K297" s="10">
        <v>4.1799999999999997E-2</v>
      </c>
      <c r="L297" s="10">
        <v>0.309</v>
      </c>
      <c r="M297" s="10">
        <v>117.303</v>
      </c>
      <c r="N297" s="10">
        <v>265960</v>
      </c>
      <c r="O297" s="10">
        <v>4</v>
      </c>
      <c r="P297" s="10">
        <v>34.036839999999998</v>
      </c>
      <c r="Q297" s="10">
        <v>11</v>
      </c>
      <c r="R297" s="10">
        <v>1</v>
      </c>
      <c r="S297" s="10" t="s">
        <v>1496</v>
      </c>
      <c r="T297">
        <v>20</v>
      </c>
    </row>
    <row r="298" spans="1:20" x14ac:dyDescent="0.25">
      <c r="A298" s="14" t="s">
        <v>351</v>
      </c>
      <c r="B298" s="10" t="s">
        <v>352</v>
      </c>
      <c r="C298" s="10">
        <v>0.83</v>
      </c>
      <c r="D298" s="10">
        <v>0.65500000000000003</v>
      </c>
      <c r="E298" s="10">
        <v>-7.0720000000000001</v>
      </c>
      <c r="F298" s="10">
        <v>0.65300000000000002</v>
      </c>
      <c r="G298" s="10">
        <v>7</v>
      </c>
      <c r="H298" s="10">
        <v>1</v>
      </c>
      <c r="I298" s="10">
        <v>5.4399999999999997E-2</v>
      </c>
      <c r="J298" s="10">
        <v>5.5199999999999999E-2</v>
      </c>
      <c r="K298" s="10">
        <v>1.0899999999999999E-6</v>
      </c>
      <c r="L298" s="10">
        <v>5.67E-2</v>
      </c>
      <c r="M298" s="10">
        <v>134.869</v>
      </c>
      <c r="N298" s="10">
        <v>289760</v>
      </c>
      <c r="O298" s="10">
        <v>4</v>
      </c>
      <c r="P298" s="10">
        <v>33.323860000000003</v>
      </c>
      <c r="Q298" s="10">
        <v>11</v>
      </c>
      <c r="R298" s="10">
        <v>1</v>
      </c>
      <c r="S298" s="10" t="s">
        <v>978</v>
      </c>
      <c r="T298">
        <v>20</v>
      </c>
    </row>
    <row r="299" spans="1:20" x14ac:dyDescent="0.25">
      <c r="A299" s="15" t="s">
        <v>966</v>
      </c>
      <c r="B299" s="11" t="s">
        <v>967</v>
      </c>
      <c r="C299" s="11">
        <v>0.90100000000000002</v>
      </c>
      <c r="D299" s="11">
        <v>0.82899999999999996</v>
      </c>
      <c r="E299" s="11">
        <v>-4.0359999999999996</v>
      </c>
      <c r="F299" s="11">
        <v>0.67400000000000004</v>
      </c>
      <c r="G299" s="11">
        <v>5</v>
      </c>
      <c r="H299" s="11">
        <v>0</v>
      </c>
      <c r="I299" s="11">
        <v>0.14599999999999999</v>
      </c>
      <c r="J299" s="11">
        <v>5.8500000000000003E-2</v>
      </c>
      <c r="K299" s="11">
        <v>0</v>
      </c>
      <c r="L299" s="11">
        <v>4.9799999999999997E-2</v>
      </c>
      <c r="M299" s="11">
        <v>99.766000000000005</v>
      </c>
      <c r="N299" s="11">
        <v>259293</v>
      </c>
      <c r="O299" s="11">
        <v>4</v>
      </c>
      <c r="P299" s="11">
        <v>51.059269999999998</v>
      </c>
      <c r="Q299" s="11">
        <v>13</v>
      </c>
      <c r="R299" s="11">
        <v>1</v>
      </c>
      <c r="S299" s="11" t="s">
        <v>1496</v>
      </c>
      <c r="T299">
        <v>20</v>
      </c>
    </row>
    <row r="300" spans="1:20" x14ac:dyDescent="0.25">
      <c r="A300" s="15" t="s">
        <v>1029</v>
      </c>
      <c r="B300" s="11" t="s">
        <v>283</v>
      </c>
      <c r="C300" s="11">
        <v>0.69599999999999995</v>
      </c>
      <c r="D300" s="11">
        <v>0.52100000000000002</v>
      </c>
      <c r="E300" s="11">
        <v>-6.6349999999999998</v>
      </c>
      <c r="F300" s="11">
        <v>0.55200000000000005</v>
      </c>
      <c r="G300" s="11">
        <v>3</v>
      </c>
      <c r="H300" s="11">
        <v>1</v>
      </c>
      <c r="I300" s="11">
        <v>3.4299999999999997E-2</v>
      </c>
      <c r="J300" s="11">
        <v>0.189</v>
      </c>
      <c r="K300" s="11">
        <v>0</v>
      </c>
      <c r="L300" s="11">
        <v>0.11700000000000001</v>
      </c>
      <c r="M300" s="11">
        <v>134.28</v>
      </c>
      <c r="N300" s="11">
        <v>278600</v>
      </c>
      <c r="O300" s="11">
        <v>4</v>
      </c>
      <c r="P300" s="11">
        <v>58.692459999999997</v>
      </c>
      <c r="Q300" s="11">
        <v>12</v>
      </c>
      <c r="R300" s="11">
        <v>1</v>
      </c>
      <c r="S300" s="11" t="s">
        <v>978</v>
      </c>
      <c r="T300">
        <v>20</v>
      </c>
    </row>
    <row r="301" spans="1:20" x14ac:dyDescent="0.25">
      <c r="A301" s="14" t="s">
        <v>663</v>
      </c>
      <c r="B301" s="10" t="s">
        <v>1316</v>
      </c>
      <c r="C301" s="10">
        <v>0.61799999999999999</v>
      </c>
      <c r="D301" s="10">
        <v>0.83199999999999996</v>
      </c>
      <c r="E301" s="10">
        <v>-3.5350000000000001</v>
      </c>
      <c r="F301" s="10">
        <v>0.8</v>
      </c>
      <c r="G301" s="10">
        <v>2</v>
      </c>
      <c r="H301" s="10">
        <v>1</v>
      </c>
      <c r="I301" s="10">
        <v>3.7400000000000003E-2</v>
      </c>
      <c r="J301" s="10">
        <v>4.02E-2</v>
      </c>
      <c r="K301" s="10">
        <v>1.5800000000000001E-5</v>
      </c>
      <c r="L301" s="10">
        <v>3.3000000000000002E-2</v>
      </c>
      <c r="M301" s="10">
        <v>104.94199999999999</v>
      </c>
      <c r="N301" s="10">
        <v>283160</v>
      </c>
      <c r="O301" s="10">
        <v>4</v>
      </c>
      <c r="P301" s="10">
        <v>37.428080000000001</v>
      </c>
      <c r="Q301" s="10">
        <v>8</v>
      </c>
      <c r="R301" s="10">
        <v>1</v>
      </c>
      <c r="S301" s="10" t="s">
        <v>1496</v>
      </c>
      <c r="T301">
        <v>20</v>
      </c>
    </row>
    <row r="302" spans="1:20" x14ac:dyDescent="0.25">
      <c r="A302" s="14" t="s">
        <v>663</v>
      </c>
      <c r="B302" s="10" t="s">
        <v>1164</v>
      </c>
      <c r="C302" s="10">
        <v>0.58899999999999997</v>
      </c>
      <c r="D302" s="10">
        <v>0.89200000000000002</v>
      </c>
      <c r="E302" s="10">
        <v>-3.1970000000000001</v>
      </c>
      <c r="F302" s="10">
        <v>0.76</v>
      </c>
      <c r="G302" s="10">
        <v>2</v>
      </c>
      <c r="H302" s="10">
        <v>1</v>
      </c>
      <c r="I302" s="10">
        <v>3.6499999999999998E-2</v>
      </c>
      <c r="J302" s="10">
        <v>6.3299999999999995E-2</v>
      </c>
      <c r="K302" s="10">
        <v>0</v>
      </c>
      <c r="L302" s="10">
        <v>0.14899999999999999</v>
      </c>
      <c r="M302" s="10">
        <v>131.95099999999999</v>
      </c>
      <c r="N302" s="10">
        <v>224630</v>
      </c>
      <c r="O302" s="10">
        <v>4</v>
      </c>
      <c r="P302" s="10">
        <v>26.835190000000001</v>
      </c>
      <c r="Q302" s="10">
        <v>9</v>
      </c>
      <c r="R302" s="10">
        <v>1</v>
      </c>
      <c r="S302" s="10" t="s">
        <v>1496</v>
      </c>
      <c r="T302">
        <v>20</v>
      </c>
    </row>
    <row r="303" spans="1:20" x14ac:dyDescent="0.25">
      <c r="A303" s="15" t="s">
        <v>663</v>
      </c>
      <c r="B303" s="11" t="s">
        <v>1156</v>
      </c>
      <c r="C303" s="11">
        <v>0.65300000000000002</v>
      </c>
      <c r="D303" s="11">
        <v>0.78600000000000003</v>
      </c>
      <c r="E303" s="11">
        <v>-5.4180000000000001</v>
      </c>
      <c r="F303" s="11">
        <v>0.47699999999999998</v>
      </c>
      <c r="G303" s="11">
        <v>2</v>
      </c>
      <c r="H303" s="11">
        <v>1</v>
      </c>
      <c r="I303" s="11">
        <v>3.3799999999999997E-2</v>
      </c>
      <c r="J303" s="11">
        <v>1.03E-2</v>
      </c>
      <c r="K303" s="11">
        <v>2.1900000000000002E-6</v>
      </c>
      <c r="L303" s="11">
        <v>0.20100000000000001</v>
      </c>
      <c r="M303" s="11">
        <v>120.992</v>
      </c>
      <c r="N303" s="11">
        <v>226733</v>
      </c>
      <c r="O303" s="11">
        <v>4</v>
      </c>
      <c r="P303" s="11">
        <v>33.553260000000002</v>
      </c>
      <c r="Q303" s="11">
        <v>9</v>
      </c>
      <c r="R303" s="11">
        <v>1</v>
      </c>
      <c r="S303" s="11" t="s">
        <v>1496</v>
      </c>
      <c r="T303">
        <v>20</v>
      </c>
    </row>
    <row r="304" spans="1:20" x14ac:dyDescent="0.25">
      <c r="A304" s="14" t="s">
        <v>663</v>
      </c>
      <c r="B304" s="10" t="s">
        <v>1215</v>
      </c>
      <c r="C304" s="10">
        <v>0.68700000000000006</v>
      </c>
      <c r="D304" s="10">
        <v>0.45400000000000001</v>
      </c>
      <c r="E304" s="10">
        <v>-9.3789999999999996</v>
      </c>
      <c r="F304" s="10">
        <v>0.33100000000000002</v>
      </c>
      <c r="G304" s="10">
        <v>4</v>
      </c>
      <c r="H304" s="10">
        <v>1</v>
      </c>
      <c r="I304" s="10">
        <v>2.5499999999999998E-2</v>
      </c>
      <c r="J304" s="10">
        <v>0.61399999999999999</v>
      </c>
      <c r="K304" s="10">
        <v>1.07E-4</v>
      </c>
      <c r="L304" s="10">
        <v>0.107</v>
      </c>
      <c r="M304" s="10">
        <v>103.93</v>
      </c>
      <c r="N304" s="10">
        <v>236000</v>
      </c>
      <c r="O304" s="10">
        <v>4</v>
      </c>
      <c r="P304" s="10">
        <v>33.705849999999998</v>
      </c>
      <c r="Q304" s="10">
        <v>11</v>
      </c>
      <c r="R304" s="10">
        <v>1</v>
      </c>
      <c r="S304" s="10" t="s">
        <v>1496</v>
      </c>
      <c r="T304">
        <v>20</v>
      </c>
    </row>
    <row r="305" spans="1:20" x14ac:dyDescent="0.25">
      <c r="A305" s="14" t="s">
        <v>663</v>
      </c>
      <c r="B305" s="10" t="s">
        <v>1365</v>
      </c>
      <c r="C305" s="10">
        <v>0.624</v>
      </c>
      <c r="D305" s="10">
        <v>0.84</v>
      </c>
      <c r="E305" s="10">
        <v>-5.7679999999999998</v>
      </c>
      <c r="F305" s="10">
        <v>0.65600000000000003</v>
      </c>
      <c r="G305" s="10">
        <v>4</v>
      </c>
      <c r="H305" s="10">
        <v>1</v>
      </c>
      <c r="I305" s="10">
        <v>3.3700000000000001E-2</v>
      </c>
      <c r="J305" s="10">
        <v>0.108</v>
      </c>
      <c r="K305" s="10">
        <v>5.4600000000000004E-4</v>
      </c>
      <c r="L305" s="10">
        <v>0.14399999999999999</v>
      </c>
      <c r="M305" s="10">
        <v>111.02</v>
      </c>
      <c r="N305" s="10">
        <v>323040</v>
      </c>
      <c r="O305" s="10">
        <v>4</v>
      </c>
      <c r="P305" s="10">
        <v>22.49785</v>
      </c>
      <c r="Q305" s="10">
        <v>11</v>
      </c>
      <c r="R305" s="10">
        <v>1</v>
      </c>
      <c r="S305" s="10" t="s">
        <v>1496</v>
      </c>
      <c r="T305">
        <v>20</v>
      </c>
    </row>
    <row r="306" spans="1:20" x14ac:dyDescent="0.25">
      <c r="A306" s="15" t="s">
        <v>663</v>
      </c>
      <c r="B306" s="11" t="s">
        <v>1328</v>
      </c>
      <c r="C306" s="11">
        <v>0.5</v>
      </c>
      <c r="D306" s="11">
        <v>0.60899999999999999</v>
      </c>
      <c r="E306" s="11">
        <v>-7.2149999999999999</v>
      </c>
      <c r="F306" s="11">
        <v>0.56200000000000006</v>
      </c>
      <c r="G306" s="11">
        <v>3</v>
      </c>
      <c r="H306" s="11">
        <v>1</v>
      </c>
      <c r="I306" s="11">
        <v>3.2599999999999997E-2</v>
      </c>
      <c r="J306" s="11">
        <v>8.2199999999999995E-2</v>
      </c>
      <c r="K306" s="11">
        <v>2.5500000000000002E-4</v>
      </c>
      <c r="L306" s="11">
        <v>0.34100000000000003</v>
      </c>
      <c r="M306" s="11">
        <v>145.88399999999999</v>
      </c>
      <c r="N306" s="11">
        <v>376387</v>
      </c>
      <c r="O306" s="11">
        <v>4</v>
      </c>
      <c r="P306" s="11">
        <v>36.073549999999997</v>
      </c>
      <c r="Q306" s="11">
        <v>18</v>
      </c>
      <c r="R306" s="11">
        <v>1</v>
      </c>
      <c r="S306" s="11" t="s">
        <v>1496</v>
      </c>
      <c r="T306">
        <v>20</v>
      </c>
    </row>
    <row r="307" spans="1:20" x14ac:dyDescent="0.25">
      <c r="A307" s="14" t="s">
        <v>663</v>
      </c>
      <c r="B307" s="10" t="s">
        <v>1084</v>
      </c>
      <c r="C307" s="10">
        <v>0.621</v>
      </c>
      <c r="D307" s="10">
        <v>0.88800000000000001</v>
      </c>
      <c r="E307" s="10">
        <v>-6.1989999999999998</v>
      </c>
      <c r="F307" s="10">
        <v>0.65100000000000002</v>
      </c>
      <c r="G307" s="10">
        <v>8</v>
      </c>
      <c r="H307" s="10">
        <v>1</v>
      </c>
      <c r="I307" s="10">
        <v>4.4299999999999999E-2</v>
      </c>
      <c r="J307" s="10">
        <v>0.19</v>
      </c>
      <c r="K307" s="10">
        <v>1.7E-5</v>
      </c>
      <c r="L307" s="10">
        <v>0.151</v>
      </c>
      <c r="M307" s="10">
        <v>102.986</v>
      </c>
      <c r="N307" s="10">
        <v>228187</v>
      </c>
      <c r="O307" s="10">
        <v>4</v>
      </c>
      <c r="P307" s="10">
        <v>37.667879999999997</v>
      </c>
      <c r="Q307" s="10">
        <v>10</v>
      </c>
      <c r="R307" s="10">
        <v>1</v>
      </c>
      <c r="S307" s="10" t="s">
        <v>1496</v>
      </c>
      <c r="T307">
        <v>20</v>
      </c>
    </row>
    <row r="308" spans="1:20" x14ac:dyDescent="0.25">
      <c r="A308" s="15" t="s">
        <v>663</v>
      </c>
      <c r="B308" s="11" t="s">
        <v>1192</v>
      </c>
      <c r="C308" s="11">
        <v>0.57899999999999996</v>
      </c>
      <c r="D308" s="11">
        <v>0.38500000000000001</v>
      </c>
      <c r="E308" s="11">
        <v>-7.8849999999999998</v>
      </c>
      <c r="F308" s="11">
        <v>0.14499999999999999</v>
      </c>
      <c r="G308" s="11">
        <v>7</v>
      </c>
      <c r="H308" s="11">
        <v>1</v>
      </c>
      <c r="I308" s="11">
        <v>2.5600000000000001E-2</v>
      </c>
      <c r="J308" s="11">
        <v>0.88</v>
      </c>
      <c r="K308" s="11">
        <v>2.17E-6</v>
      </c>
      <c r="L308" s="11">
        <v>0.16400000000000001</v>
      </c>
      <c r="M308" s="11">
        <v>103.779</v>
      </c>
      <c r="N308" s="11">
        <v>259507</v>
      </c>
      <c r="O308" s="11">
        <v>4</v>
      </c>
      <c r="P308" s="11">
        <v>32.658110000000001</v>
      </c>
      <c r="Q308" s="11">
        <v>12</v>
      </c>
      <c r="R308" s="11">
        <v>1</v>
      </c>
      <c r="S308" s="11" t="s">
        <v>1496</v>
      </c>
      <c r="T308">
        <v>20</v>
      </c>
    </row>
    <row r="309" spans="1:20" x14ac:dyDescent="0.25">
      <c r="A309" s="14" t="s">
        <v>663</v>
      </c>
      <c r="B309" s="10" t="s">
        <v>1291</v>
      </c>
      <c r="C309" s="10">
        <v>0.496</v>
      </c>
      <c r="D309" s="10">
        <v>0.94</v>
      </c>
      <c r="E309" s="10">
        <v>-3.3319999999999999</v>
      </c>
      <c r="F309" s="10">
        <v>0.95</v>
      </c>
      <c r="G309" s="10">
        <v>2</v>
      </c>
      <c r="H309" s="10">
        <v>1</v>
      </c>
      <c r="I309" s="10">
        <v>3.73E-2</v>
      </c>
      <c r="J309" s="10">
        <v>0.28899999999999998</v>
      </c>
      <c r="K309" s="10">
        <v>0</v>
      </c>
      <c r="L309" s="10">
        <v>0.251</v>
      </c>
      <c r="M309" s="10">
        <v>158.96700000000001</v>
      </c>
      <c r="N309" s="10">
        <v>186293</v>
      </c>
      <c r="O309" s="10">
        <v>4</v>
      </c>
      <c r="P309" s="10">
        <v>32.290349999999997</v>
      </c>
      <c r="Q309" s="10">
        <v>10</v>
      </c>
      <c r="R309" s="10">
        <v>1</v>
      </c>
      <c r="S309" s="10" t="s">
        <v>1496</v>
      </c>
      <c r="T309">
        <v>20</v>
      </c>
    </row>
    <row r="310" spans="1:20" x14ac:dyDescent="0.25">
      <c r="A310" s="15" t="s">
        <v>663</v>
      </c>
      <c r="B310" s="11" t="s">
        <v>1367</v>
      </c>
      <c r="C310" s="11">
        <v>0.66600000000000004</v>
      </c>
      <c r="D310" s="11">
        <v>0.81699999999999995</v>
      </c>
      <c r="E310" s="11">
        <v>-6.0720000000000001</v>
      </c>
      <c r="F310" s="11">
        <v>0.82599999999999996</v>
      </c>
      <c r="G310" s="11">
        <v>2</v>
      </c>
      <c r="H310" s="11">
        <v>1</v>
      </c>
      <c r="I310" s="11">
        <v>4.53E-2</v>
      </c>
      <c r="J310" s="11">
        <v>0.115</v>
      </c>
      <c r="K310" s="11">
        <v>1.1800000000000001E-5</v>
      </c>
      <c r="L310" s="11">
        <v>6.6799999999999998E-2</v>
      </c>
      <c r="M310" s="11">
        <v>120.02</v>
      </c>
      <c r="N310" s="11">
        <v>221120</v>
      </c>
      <c r="O310" s="11">
        <v>4</v>
      </c>
      <c r="P310" s="11">
        <v>28.319469999999999</v>
      </c>
      <c r="Q310" s="11">
        <v>11</v>
      </c>
      <c r="R310" s="11">
        <v>1</v>
      </c>
      <c r="S310" s="11" t="s">
        <v>1496</v>
      </c>
      <c r="T310">
        <v>20</v>
      </c>
    </row>
    <row r="311" spans="1:20" x14ac:dyDescent="0.25">
      <c r="A311" s="15" t="s">
        <v>663</v>
      </c>
      <c r="B311" s="11" t="s">
        <v>1200</v>
      </c>
      <c r="C311" s="11">
        <v>0.58099999999999996</v>
      </c>
      <c r="D311" s="11">
        <v>0.49</v>
      </c>
      <c r="E311" s="11">
        <v>-10.657</v>
      </c>
      <c r="F311" s="11">
        <v>0.45400000000000001</v>
      </c>
      <c r="G311" s="11">
        <v>2</v>
      </c>
      <c r="H311" s="11">
        <v>1</v>
      </c>
      <c r="I311" s="11">
        <v>3.5499999999999997E-2</v>
      </c>
      <c r="J311" s="11">
        <v>0.36599999999999999</v>
      </c>
      <c r="K311" s="11">
        <v>7.5100000000000001E-6</v>
      </c>
      <c r="L311" s="11">
        <v>0.10100000000000001</v>
      </c>
      <c r="M311" s="11">
        <v>82.881</v>
      </c>
      <c r="N311" s="11">
        <v>293600</v>
      </c>
      <c r="O311" s="11">
        <v>4</v>
      </c>
      <c r="P311" s="11">
        <v>42.94932</v>
      </c>
      <c r="Q311" s="11">
        <v>10</v>
      </c>
      <c r="R311" s="11">
        <v>1</v>
      </c>
      <c r="S311" s="11" t="s">
        <v>1496</v>
      </c>
      <c r="T311">
        <v>20</v>
      </c>
    </row>
    <row r="312" spans="1:20" x14ac:dyDescent="0.25">
      <c r="A312" s="15" t="s">
        <v>663</v>
      </c>
      <c r="B312" s="11" t="s">
        <v>1199</v>
      </c>
      <c r="C312" s="11">
        <v>0.65500000000000003</v>
      </c>
      <c r="D312" s="11">
        <v>0.747</v>
      </c>
      <c r="E312" s="11">
        <v>-4.41</v>
      </c>
      <c r="F312" s="11">
        <v>0.61299999999999999</v>
      </c>
      <c r="G312" s="11">
        <v>4</v>
      </c>
      <c r="H312" s="11">
        <v>1</v>
      </c>
      <c r="I312" s="11">
        <v>3.3300000000000003E-2</v>
      </c>
      <c r="J312" s="11">
        <v>3.6900000000000002E-2</v>
      </c>
      <c r="K312" s="11">
        <v>1.2899999999999999E-6</v>
      </c>
      <c r="L312" s="11">
        <v>4.4900000000000002E-2</v>
      </c>
      <c r="M312" s="11">
        <v>118.054</v>
      </c>
      <c r="N312" s="11">
        <v>239400</v>
      </c>
      <c r="O312" s="11">
        <v>4</v>
      </c>
      <c r="P312" s="11">
        <v>23.157630000000001</v>
      </c>
      <c r="Q312" s="11">
        <v>12</v>
      </c>
      <c r="R312" s="11">
        <v>1</v>
      </c>
      <c r="S312" s="11" t="s">
        <v>1496</v>
      </c>
      <c r="T312">
        <v>20</v>
      </c>
    </row>
    <row r="313" spans="1:20" x14ac:dyDescent="0.25">
      <c r="A313" s="14" t="s">
        <v>153</v>
      </c>
      <c r="B313" s="10" t="s">
        <v>1355</v>
      </c>
      <c r="C313" s="10">
        <v>0.501</v>
      </c>
      <c r="D313" s="10">
        <v>0.496</v>
      </c>
      <c r="E313" s="10">
        <v>-9.4689999999999994</v>
      </c>
      <c r="F313" s="10">
        <v>0.36399999999999999</v>
      </c>
      <c r="G313" s="10">
        <v>4</v>
      </c>
      <c r="H313" s="10">
        <v>1</v>
      </c>
      <c r="I313" s="10">
        <v>3.1699999999999999E-2</v>
      </c>
      <c r="J313" s="10">
        <v>3.3700000000000001E-2</v>
      </c>
      <c r="K313" s="10">
        <v>0</v>
      </c>
      <c r="L313" s="10">
        <v>6.5500000000000003E-2</v>
      </c>
      <c r="M313" s="10">
        <v>148.06</v>
      </c>
      <c r="N313" s="10">
        <v>324920</v>
      </c>
      <c r="O313" s="10">
        <v>4</v>
      </c>
      <c r="P313" s="10">
        <v>26.732610000000001</v>
      </c>
      <c r="Q313" s="10">
        <v>14</v>
      </c>
      <c r="R313" s="10">
        <v>1</v>
      </c>
      <c r="S313" s="10" t="s">
        <v>1496</v>
      </c>
      <c r="T313">
        <v>20</v>
      </c>
    </row>
    <row r="314" spans="1:20" x14ac:dyDescent="0.25">
      <c r="A314" s="15" t="s">
        <v>153</v>
      </c>
      <c r="B314" s="11" t="s">
        <v>1176</v>
      </c>
      <c r="C314" s="11">
        <v>0.65500000000000003</v>
      </c>
      <c r="D314" s="11">
        <v>0.80700000000000005</v>
      </c>
      <c r="E314" s="11">
        <v>-7.6740000000000004</v>
      </c>
      <c r="F314" s="11">
        <v>0.73</v>
      </c>
      <c r="G314" s="11">
        <v>0</v>
      </c>
      <c r="H314" s="11">
        <v>1</v>
      </c>
      <c r="I314" s="11">
        <v>3.09E-2</v>
      </c>
      <c r="J314" s="11">
        <v>5.5999999999999999E-3</v>
      </c>
      <c r="K314" s="11">
        <v>2.4199999999999999E-5</v>
      </c>
      <c r="L314" s="11">
        <v>0.159</v>
      </c>
      <c r="M314" s="11">
        <v>120.78100000000001</v>
      </c>
      <c r="N314" s="11">
        <v>239560</v>
      </c>
      <c r="O314" s="11">
        <v>4</v>
      </c>
      <c r="P314" s="11">
        <v>16.96227</v>
      </c>
      <c r="Q314" s="11">
        <v>11</v>
      </c>
      <c r="R314" s="11">
        <v>1</v>
      </c>
      <c r="S314" s="11" t="s">
        <v>1496</v>
      </c>
      <c r="T314">
        <v>20</v>
      </c>
    </row>
    <row r="315" spans="1:20" x14ac:dyDescent="0.25">
      <c r="A315" s="14" t="s">
        <v>153</v>
      </c>
      <c r="B315" s="10" t="s">
        <v>1309</v>
      </c>
      <c r="C315" s="10">
        <v>0.60399999999999998</v>
      </c>
      <c r="D315" s="10">
        <v>0.60499999999999998</v>
      </c>
      <c r="E315" s="10">
        <v>-8.516</v>
      </c>
      <c r="F315" s="10">
        <v>0.64700000000000002</v>
      </c>
      <c r="G315" s="10">
        <v>4</v>
      </c>
      <c r="H315" s="10">
        <v>1</v>
      </c>
      <c r="I315" s="10">
        <v>3.5200000000000002E-2</v>
      </c>
      <c r="J315" s="10">
        <v>0.115</v>
      </c>
      <c r="K315" s="10">
        <v>1.22E-5</v>
      </c>
      <c r="L315" s="10">
        <v>0.30499999999999999</v>
      </c>
      <c r="M315" s="10">
        <v>147.92500000000001</v>
      </c>
      <c r="N315" s="10">
        <v>285280</v>
      </c>
      <c r="O315" s="10">
        <v>4</v>
      </c>
      <c r="P315" s="10">
        <v>27.190740000000002</v>
      </c>
      <c r="Q315" s="10">
        <v>16</v>
      </c>
      <c r="R315" s="10">
        <v>1</v>
      </c>
      <c r="S315" s="10" t="s">
        <v>1496</v>
      </c>
      <c r="T315">
        <v>20</v>
      </c>
    </row>
    <row r="316" spans="1:20" x14ac:dyDescent="0.25">
      <c r="A316" s="15" t="s">
        <v>153</v>
      </c>
      <c r="B316" s="11" t="s">
        <v>1395</v>
      </c>
      <c r="C316" s="11">
        <v>0.499</v>
      </c>
      <c r="D316" s="11">
        <v>0.70799999999999996</v>
      </c>
      <c r="E316" s="11">
        <v>-7.0289999999999999</v>
      </c>
      <c r="F316" s="11">
        <v>0.61699999999999999</v>
      </c>
      <c r="G316" s="11">
        <v>7</v>
      </c>
      <c r="H316" s="11">
        <v>1</v>
      </c>
      <c r="I316" s="11">
        <v>3.0099999999999998E-2</v>
      </c>
      <c r="J316" s="11">
        <v>6.2599999999999999E-3</v>
      </c>
      <c r="K316" s="11">
        <v>1.15E-5</v>
      </c>
      <c r="L316" s="11">
        <v>4.2299999999999997E-2</v>
      </c>
      <c r="M316" s="11">
        <v>158.785</v>
      </c>
      <c r="N316" s="11">
        <v>203067</v>
      </c>
      <c r="O316" s="11">
        <v>4</v>
      </c>
      <c r="P316" s="11">
        <v>18.239460000000001</v>
      </c>
      <c r="Q316" s="11">
        <v>9</v>
      </c>
      <c r="R316" s="11">
        <v>1</v>
      </c>
      <c r="S316" s="11" t="s">
        <v>1496</v>
      </c>
      <c r="T316">
        <v>20</v>
      </c>
    </row>
    <row r="317" spans="1:20" x14ac:dyDescent="0.25">
      <c r="A317" s="14" t="s">
        <v>153</v>
      </c>
      <c r="B317" s="10" t="s">
        <v>1206</v>
      </c>
      <c r="C317" s="10">
        <v>0.52800000000000002</v>
      </c>
      <c r="D317" s="10">
        <v>0.74199999999999999</v>
      </c>
      <c r="E317" s="10">
        <v>-7.0439999999999996</v>
      </c>
      <c r="F317" s="10">
        <v>0.746</v>
      </c>
      <c r="G317" s="10">
        <v>7</v>
      </c>
      <c r="H317" s="10">
        <v>1</v>
      </c>
      <c r="I317" s="10">
        <v>5.2600000000000001E-2</v>
      </c>
      <c r="J317" s="10">
        <v>4.1200000000000001E-2</v>
      </c>
      <c r="K317" s="10">
        <v>1.9899999999999999E-5</v>
      </c>
      <c r="L317" s="10">
        <v>0.23599999999999999</v>
      </c>
      <c r="M317" s="10">
        <v>177.84200000000001</v>
      </c>
      <c r="N317" s="10">
        <v>207720</v>
      </c>
      <c r="O317" s="10">
        <v>4</v>
      </c>
      <c r="P317" s="10">
        <v>21.1097</v>
      </c>
      <c r="Q317" s="10">
        <v>11</v>
      </c>
      <c r="R317" s="10">
        <v>1</v>
      </c>
      <c r="S317" s="10" t="s">
        <v>1496</v>
      </c>
      <c r="T317">
        <v>20</v>
      </c>
    </row>
    <row r="318" spans="1:20" x14ac:dyDescent="0.25">
      <c r="A318" s="15" t="s">
        <v>153</v>
      </c>
      <c r="B318" s="11" t="s">
        <v>1283</v>
      </c>
      <c r="C318" s="11">
        <v>0.71899999999999997</v>
      </c>
      <c r="D318" s="11">
        <v>0.54600000000000004</v>
      </c>
      <c r="E318" s="11">
        <v>-10.239000000000001</v>
      </c>
      <c r="F318" s="11">
        <v>0.66900000000000004</v>
      </c>
      <c r="G318" s="11">
        <v>7</v>
      </c>
      <c r="H318" s="11">
        <v>1</v>
      </c>
      <c r="I318" s="11">
        <v>3.2000000000000001E-2</v>
      </c>
      <c r="J318" s="11">
        <v>0.24299999999999999</v>
      </c>
      <c r="K318" s="11">
        <v>8.4399999999999996E-3</v>
      </c>
      <c r="L318" s="11">
        <v>0.18099999999999999</v>
      </c>
      <c r="M318" s="11">
        <v>117.925</v>
      </c>
      <c r="N318" s="11">
        <v>209667</v>
      </c>
      <c r="O318" s="11">
        <v>4</v>
      </c>
      <c r="P318" s="11">
        <v>36.258670000000002</v>
      </c>
      <c r="Q318" s="11">
        <v>9</v>
      </c>
      <c r="R318" s="11">
        <v>1</v>
      </c>
      <c r="S318" s="11" t="s">
        <v>1496</v>
      </c>
      <c r="T318">
        <v>20</v>
      </c>
    </row>
    <row r="319" spans="1:20" x14ac:dyDescent="0.25">
      <c r="A319" s="14" t="s">
        <v>153</v>
      </c>
      <c r="B319" s="10" t="s">
        <v>1451</v>
      </c>
      <c r="C319" s="10">
        <v>0.64</v>
      </c>
      <c r="D319" s="10">
        <v>0.82199999999999995</v>
      </c>
      <c r="E319" s="10">
        <v>-4.9539999999999997</v>
      </c>
      <c r="F319" s="10">
        <v>0.39500000000000002</v>
      </c>
      <c r="G319" s="10">
        <v>9</v>
      </c>
      <c r="H319" s="10">
        <v>1</v>
      </c>
      <c r="I319" s="10">
        <v>4.1000000000000002E-2</v>
      </c>
      <c r="J319" s="10">
        <v>0.42</v>
      </c>
      <c r="K319" s="10">
        <v>4.35E-4</v>
      </c>
      <c r="L319" s="10">
        <v>0.14399999999999999</v>
      </c>
      <c r="M319" s="10">
        <v>141.054</v>
      </c>
      <c r="N319" s="10">
        <v>199773</v>
      </c>
      <c r="O319" s="10">
        <v>4</v>
      </c>
      <c r="P319" s="10">
        <v>28.301110000000001</v>
      </c>
      <c r="Q319" s="10">
        <v>10</v>
      </c>
      <c r="R319" s="10">
        <v>1</v>
      </c>
      <c r="S319" s="10" t="s">
        <v>1496</v>
      </c>
      <c r="T319">
        <v>20</v>
      </c>
    </row>
    <row r="320" spans="1:20" x14ac:dyDescent="0.25">
      <c r="A320" s="15" t="s">
        <v>153</v>
      </c>
      <c r="B320" s="11" t="s">
        <v>1118</v>
      </c>
      <c r="C320" s="11">
        <v>0.48</v>
      </c>
      <c r="D320" s="11">
        <v>0.92800000000000005</v>
      </c>
      <c r="E320" s="11">
        <v>-5.5010000000000003</v>
      </c>
      <c r="F320" s="11">
        <v>0.71299999999999997</v>
      </c>
      <c r="G320" s="11">
        <v>4</v>
      </c>
      <c r="H320" s="11">
        <v>1</v>
      </c>
      <c r="I320" s="11">
        <v>8.9899999999999994E-2</v>
      </c>
      <c r="J320" s="11">
        <v>0.16900000000000001</v>
      </c>
      <c r="K320" s="11">
        <v>0</v>
      </c>
      <c r="L320" s="11">
        <v>4.7899999999999998E-2</v>
      </c>
      <c r="M320" s="11">
        <v>167.98599999999999</v>
      </c>
      <c r="N320" s="11">
        <v>206587</v>
      </c>
      <c r="O320" s="11">
        <v>4</v>
      </c>
      <c r="P320" s="11">
        <v>33.453490000000002</v>
      </c>
      <c r="Q320" s="11">
        <v>11</v>
      </c>
      <c r="R320" s="11">
        <v>1</v>
      </c>
      <c r="S320" s="11" t="s">
        <v>1496</v>
      </c>
      <c r="T320">
        <v>20</v>
      </c>
    </row>
    <row r="321" spans="1:20" x14ac:dyDescent="0.25">
      <c r="A321" s="15" t="s">
        <v>153</v>
      </c>
      <c r="B321" s="11" t="s">
        <v>1424</v>
      </c>
      <c r="C321" s="11">
        <v>0.61199999999999999</v>
      </c>
      <c r="D321" s="11">
        <v>0.62</v>
      </c>
      <c r="E321" s="11">
        <v>-9.7850000000000001</v>
      </c>
      <c r="F321" s="11">
        <v>0.502</v>
      </c>
      <c r="G321" s="11">
        <v>7</v>
      </c>
      <c r="H321" s="11">
        <v>1</v>
      </c>
      <c r="I321" s="11">
        <v>6.4500000000000002E-2</v>
      </c>
      <c r="J321" s="11">
        <v>0.255</v>
      </c>
      <c r="K321" s="11">
        <v>0</v>
      </c>
      <c r="L321" s="11">
        <v>0.129</v>
      </c>
      <c r="M321" s="11">
        <v>143.78</v>
      </c>
      <c r="N321" s="11">
        <v>200440</v>
      </c>
      <c r="O321" s="11">
        <v>4</v>
      </c>
      <c r="P321" s="11">
        <v>24.63044</v>
      </c>
      <c r="Q321" s="11">
        <v>8</v>
      </c>
      <c r="R321" s="11">
        <v>1</v>
      </c>
      <c r="S321" s="11" t="s">
        <v>1496</v>
      </c>
      <c r="T321">
        <v>20</v>
      </c>
    </row>
    <row r="322" spans="1:20" x14ac:dyDescent="0.25">
      <c r="A322" s="14" t="s">
        <v>153</v>
      </c>
      <c r="B322" s="10" t="s">
        <v>229</v>
      </c>
      <c r="C322" s="10">
        <v>0.59499999999999997</v>
      </c>
      <c r="D322" s="10">
        <v>0.39300000000000002</v>
      </c>
      <c r="E322" s="10">
        <v>-9.9090000000000007</v>
      </c>
      <c r="F322" s="10">
        <v>0.2</v>
      </c>
      <c r="G322" s="10">
        <v>2</v>
      </c>
      <c r="H322" s="10">
        <v>1</v>
      </c>
      <c r="I322" s="10">
        <v>2.92E-2</v>
      </c>
      <c r="J322" s="10">
        <v>0.50800000000000001</v>
      </c>
      <c r="K322" s="10">
        <v>0</v>
      </c>
      <c r="L322" s="10">
        <v>0.153</v>
      </c>
      <c r="M322" s="10">
        <v>137.744</v>
      </c>
      <c r="N322" s="10">
        <v>230827</v>
      </c>
      <c r="O322" s="10">
        <v>4</v>
      </c>
      <c r="P322" s="10">
        <v>26.461189999999998</v>
      </c>
      <c r="Q322" s="10">
        <v>10</v>
      </c>
      <c r="R322" s="10">
        <v>1</v>
      </c>
      <c r="S322" s="10" t="s">
        <v>978</v>
      </c>
      <c r="T322">
        <v>20</v>
      </c>
    </row>
    <row r="323" spans="1:20" x14ac:dyDescent="0.25">
      <c r="A323" s="15" t="s">
        <v>153</v>
      </c>
      <c r="B323" s="11" t="s">
        <v>1472</v>
      </c>
      <c r="C323" s="11">
        <v>0.50900000000000001</v>
      </c>
      <c r="D323" s="11">
        <v>0.54700000000000004</v>
      </c>
      <c r="E323" s="11">
        <v>-6.1319999999999997</v>
      </c>
      <c r="F323" s="11">
        <v>0.28199999999999997</v>
      </c>
      <c r="G323" s="11">
        <v>0</v>
      </c>
      <c r="H323" s="11">
        <v>1</v>
      </c>
      <c r="I323" s="11">
        <v>2.9899999999999999E-2</v>
      </c>
      <c r="J323" s="11">
        <v>0.33</v>
      </c>
      <c r="K323" s="11">
        <v>9.4500000000000007E-5</v>
      </c>
      <c r="L323" s="11">
        <v>0.35799999999999998</v>
      </c>
      <c r="M323" s="11">
        <v>125.889</v>
      </c>
      <c r="N323" s="11">
        <v>235773</v>
      </c>
      <c r="O323" s="11">
        <v>3</v>
      </c>
      <c r="P323" s="11">
        <v>41.312040000000003</v>
      </c>
      <c r="Q323" s="11">
        <v>10</v>
      </c>
      <c r="R323" s="11">
        <v>1</v>
      </c>
      <c r="S323" s="11" t="s">
        <v>1496</v>
      </c>
      <c r="T323">
        <v>20</v>
      </c>
    </row>
    <row r="324" spans="1:20" x14ac:dyDescent="0.25">
      <c r="A324" s="14" t="s">
        <v>153</v>
      </c>
      <c r="B324" s="10" t="s">
        <v>1380</v>
      </c>
      <c r="C324" s="10">
        <v>0.68400000000000005</v>
      </c>
      <c r="D324" s="10">
        <v>0.84</v>
      </c>
      <c r="E324" s="10">
        <v>-5.7530000000000001</v>
      </c>
      <c r="F324" s="10">
        <v>0.68200000000000005</v>
      </c>
      <c r="G324" s="10">
        <v>9</v>
      </c>
      <c r="H324" s="10">
        <v>1</v>
      </c>
      <c r="I324" s="10">
        <v>4.3299999999999998E-2</v>
      </c>
      <c r="J324" s="10">
        <v>2.7799999999999998E-2</v>
      </c>
      <c r="K324" s="10">
        <v>0</v>
      </c>
      <c r="L324" s="10">
        <v>0.32900000000000001</v>
      </c>
      <c r="M324" s="10">
        <v>125.801</v>
      </c>
      <c r="N324" s="10">
        <v>235733</v>
      </c>
      <c r="O324" s="10">
        <v>4</v>
      </c>
      <c r="P324" s="10">
        <v>29.319420000000001</v>
      </c>
      <c r="Q324" s="10">
        <v>14</v>
      </c>
      <c r="R324" s="10">
        <v>1</v>
      </c>
      <c r="S324" s="10" t="s">
        <v>1496</v>
      </c>
      <c r="T324">
        <v>20</v>
      </c>
    </row>
    <row r="325" spans="1:20" x14ac:dyDescent="0.25">
      <c r="A325" s="15" t="s">
        <v>1214</v>
      </c>
      <c r="B325" s="11" t="s">
        <v>880</v>
      </c>
      <c r="C325" s="11">
        <v>0.63500000000000001</v>
      </c>
      <c r="D325" s="11">
        <v>0.29599999999999999</v>
      </c>
      <c r="E325" s="11">
        <v>-13.728</v>
      </c>
      <c r="F325" s="11">
        <v>0.19800000000000001</v>
      </c>
      <c r="G325" s="11">
        <v>3</v>
      </c>
      <c r="H325" s="11">
        <v>1</v>
      </c>
      <c r="I325" s="11">
        <v>2.98E-2</v>
      </c>
      <c r="J325" s="11">
        <v>0.56200000000000006</v>
      </c>
      <c r="K325" s="11">
        <v>1.9700000000000002E-6</v>
      </c>
      <c r="L325" s="11">
        <v>0.11</v>
      </c>
      <c r="M325" s="11">
        <v>97.998000000000005</v>
      </c>
      <c r="N325" s="11">
        <v>227067</v>
      </c>
      <c r="O325" s="11">
        <v>4</v>
      </c>
      <c r="P325" s="11">
        <v>37.795400000000001</v>
      </c>
      <c r="Q325" s="11">
        <v>9</v>
      </c>
      <c r="R325" s="11">
        <v>1</v>
      </c>
      <c r="S325" s="11" t="s">
        <v>1496</v>
      </c>
      <c r="T325">
        <v>20</v>
      </c>
    </row>
    <row r="326" spans="1:20" x14ac:dyDescent="0.25">
      <c r="A326" s="14" t="s">
        <v>224</v>
      </c>
      <c r="B326" s="10" t="s">
        <v>896</v>
      </c>
      <c r="C326" s="10">
        <v>0.628</v>
      </c>
      <c r="D326" s="10">
        <v>0.749</v>
      </c>
      <c r="E326" s="10">
        <v>-5.18</v>
      </c>
      <c r="F326" s="10">
        <v>0.31</v>
      </c>
      <c r="G326" s="10">
        <v>4</v>
      </c>
      <c r="H326" s="10">
        <v>1</v>
      </c>
      <c r="I326" s="10">
        <v>0.03</v>
      </c>
      <c r="J326" s="10">
        <v>5.6899999999999999E-2</v>
      </c>
      <c r="K326" s="10">
        <v>2.0400000000000001E-3</v>
      </c>
      <c r="L326" s="10">
        <v>0.13400000000000001</v>
      </c>
      <c r="M326" s="10">
        <v>129.19999999999999</v>
      </c>
      <c r="N326" s="10">
        <v>327667</v>
      </c>
      <c r="O326" s="10">
        <v>4</v>
      </c>
      <c r="P326" s="10">
        <v>35.376170000000002</v>
      </c>
      <c r="Q326" s="10">
        <v>17</v>
      </c>
      <c r="R326" s="10">
        <v>1</v>
      </c>
      <c r="S326" s="10" t="s">
        <v>1496</v>
      </c>
      <c r="T326">
        <v>20</v>
      </c>
    </row>
    <row r="327" spans="1:20" x14ac:dyDescent="0.25">
      <c r="A327" s="15" t="s">
        <v>46</v>
      </c>
      <c r="B327" s="11" t="s">
        <v>47</v>
      </c>
      <c r="C327" s="11">
        <v>0.498</v>
      </c>
      <c r="D327" s="11">
        <v>0.80600000000000005</v>
      </c>
      <c r="E327" s="11">
        <v>-5.2969999999999997</v>
      </c>
      <c r="F327" s="11">
        <v>0.67700000000000005</v>
      </c>
      <c r="G327" s="11">
        <v>2</v>
      </c>
      <c r="H327" s="11">
        <v>1</v>
      </c>
      <c r="I327" s="11">
        <v>3.9399999999999998E-2</v>
      </c>
      <c r="J327" s="11">
        <v>4.7200000000000002E-3</v>
      </c>
      <c r="K327" s="11">
        <v>0</v>
      </c>
      <c r="L327" s="11">
        <v>0.127</v>
      </c>
      <c r="M327" s="11">
        <v>151.78100000000001</v>
      </c>
      <c r="N327" s="11">
        <v>188267</v>
      </c>
      <c r="O327" s="11">
        <v>4</v>
      </c>
      <c r="P327" s="11">
        <v>18.370229999999999</v>
      </c>
      <c r="Q327" s="11">
        <v>10</v>
      </c>
      <c r="R327" s="11">
        <v>1</v>
      </c>
      <c r="S327" s="11" t="s">
        <v>978</v>
      </c>
      <c r="T327">
        <v>20</v>
      </c>
    </row>
    <row r="328" spans="1:20" x14ac:dyDescent="0.25">
      <c r="A328" s="18" t="s">
        <v>27</v>
      </c>
      <c r="B328" s="11" t="s">
        <v>28</v>
      </c>
      <c r="C328" s="11">
        <v>0.54500000000000004</v>
      </c>
      <c r="D328" s="11">
        <v>0.45200000000000001</v>
      </c>
      <c r="E328" s="11">
        <v>-8.6039999999999992</v>
      </c>
      <c r="F328" s="11">
        <v>0.29699999999999999</v>
      </c>
      <c r="G328" s="11">
        <v>4</v>
      </c>
      <c r="H328" s="11">
        <v>1</v>
      </c>
      <c r="I328" s="11">
        <v>2.4799999999999999E-2</v>
      </c>
      <c r="J328" s="11">
        <v>0.59499999999999997</v>
      </c>
      <c r="K328" s="11">
        <v>1.2899999999999999E-6</v>
      </c>
      <c r="L328" s="11">
        <v>0.161</v>
      </c>
      <c r="M328" s="11">
        <v>91.293999999999997</v>
      </c>
      <c r="N328" s="11">
        <v>169547</v>
      </c>
      <c r="O328" s="11">
        <v>4</v>
      </c>
      <c r="P328" s="11">
        <v>38.509639999999997</v>
      </c>
      <c r="Q328" s="11">
        <v>9</v>
      </c>
      <c r="R328" s="11">
        <v>1</v>
      </c>
      <c r="S328" s="11" t="s">
        <v>978</v>
      </c>
      <c r="T328">
        <v>20</v>
      </c>
    </row>
    <row r="329" spans="1:20" x14ac:dyDescent="0.25">
      <c r="A329" s="14" t="s">
        <v>271</v>
      </c>
      <c r="B329" s="10" t="s">
        <v>808</v>
      </c>
      <c r="C329" s="10">
        <v>0.38500000000000001</v>
      </c>
      <c r="D329" s="10">
        <v>0.443</v>
      </c>
      <c r="E329" s="10">
        <v>-9.6270000000000007</v>
      </c>
      <c r="F329" s="10">
        <v>0.27500000000000002</v>
      </c>
      <c r="G329" s="10">
        <v>7</v>
      </c>
      <c r="H329" s="10">
        <v>0</v>
      </c>
      <c r="I329" s="10">
        <v>2.9499999999999998E-2</v>
      </c>
      <c r="J329" s="10">
        <v>6.3200000000000006E-2</v>
      </c>
      <c r="K329" s="10">
        <v>0</v>
      </c>
      <c r="L329" s="10">
        <v>8.9800000000000005E-2</v>
      </c>
      <c r="M329" s="10">
        <v>151.27799999999999</v>
      </c>
      <c r="N329" s="10">
        <v>294533</v>
      </c>
      <c r="O329" s="10">
        <v>4</v>
      </c>
      <c r="P329" s="10">
        <v>76.86103</v>
      </c>
      <c r="Q329" s="10">
        <v>9</v>
      </c>
      <c r="R329" s="10">
        <v>1</v>
      </c>
      <c r="S329" s="10" t="s">
        <v>1496</v>
      </c>
      <c r="T329">
        <v>20</v>
      </c>
    </row>
    <row r="330" spans="1:20" x14ac:dyDescent="0.25">
      <c r="A330" s="14" t="s">
        <v>1408</v>
      </c>
      <c r="B330" s="10" t="s">
        <v>690</v>
      </c>
      <c r="C330" s="10">
        <v>0.58399999999999996</v>
      </c>
      <c r="D330" s="10">
        <v>0.68200000000000005</v>
      </c>
      <c r="E330" s="10">
        <v>-9.5969999999999995</v>
      </c>
      <c r="F330" s="10">
        <v>0.72199999999999998</v>
      </c>
      <c r="G330" s="10">
        <v>10</v>
      </c>
      <c r="H330" s="10">
        <v>0</v>
      </c>
      <c r="I330" s="10">
        <v>0.33300000000000002</v>
      </c>
      <c r="J330" s="10">
        <v>4.0399999999999998E-2</v>
      </c>
      <c r="K330" s="10">
        <v>0</v>
      </c>
      <c r="L330" s="10">
        <v>0.35199999999999998</v>
      </c>
      <c r="M330" s="10">
        <v>105.17</v>
      </c>
      <c r="N330" s="10">
        <v>233053</v>
      </c>
      <c r="O330" s="10">
        <v>4</v>
      </c>
      <c r="P330" s="10">
        <v>20.876619999999999</v>
      </c>
      <c r="Q330" s="10">
        <v>14</v>
      </c>
      <c r="R330" s="10">
        <v>1</v>
      </c>
      <c r="S330" s="10" t="s">
        <v>1496</v>
      </c>
      <c r="T330">
        <v>20</v>
      </c>
    </row>
    <row r="331" spans="1:20" x14ac:dyDescent="0.25">
      <c r="A331" s="15" t="s">
        <v>470</v>
      </c>
      <c r="B331" s="11" t="s">
        <v>1304</v>
      </c>
      <c r="C331" s="11">
        <v>0.57999999999999996</v>
      </c>
      <c r="D331" s="11">
        <v>0.70199999999999996</v>
      </c>
      <c r="E331" s="11">
        <v>-5.5650000000000004</v>
      </c>
      <c r="F331" s="11">
        <v>0.29899999999999999</v>
      </c>
      <c r="G331" s="11">
        <v>4</v>
      </c>
      <c r="H331" s="11">
        <v>1</v>
      </c>
      <c r="I331" s="11">
        <v>3.3700000000000001E-2</v>
      </c>
      <c r="J331" s="11">
        <v>4.6600000000000003E-2</v>
      </c>
      <c r="K331" s="11">
        <v>3.1999999999999999E-6</v>
      </c>
      <c r="L331" s="11">
        <v>0.53600000000000003</v>
      </c>
      <c r="M331" s="11">
        <v>105.07599999999999</v>
      </c>
      <c r="N331" s="11">
        <v>208960</v>
      </c>
      <c r="O331" s="11">
        <v>4</v>
      </c>
      <c r="P331" s="11">
        <v>23.70138</v>
      </c>
      <c r="Q331" s="11">
        <v>9</v>
      </c>
      <c r="R331" s="11">
        <v>1</v>
      </c>
      <c r="S331" s="11" t="s">
        <v>1496</v>
      </c>
      <c r="T331">
        <v>20</v>
      </c>
    </row>
    <row r="332" spans="1:20" x14ac:dyDescent="0.25">
      <c r="A332" s="14" t="s">
        <v>470</v>
      </c>
      <c r="B332" s="10" t="s">
        <v>1226</v>
      </c>
      <c r="C332" s="10">
        <v>0.55400000000000005</v>
      </c>
      <c r="D332" s="10">
        <v>0.97799999999999998</v>
      </c>
      <c r="E332" s="10">
        <v>-3.5539999999999998</v>
      </c>
      <c r="F332" s="10">
        <v>0.59399999999999997</v>
      </c>
      <c r="G332" s="10">
        <v>4</v>
      </c>
      <c r="H332" s="10">
        <v>1</v>
      </c>
      <c r="I332" s="10">
        <v>0.13100000000000001</v>
      </c>
      <c r="J332" s="10">
        <v>0.111</v>
      </c>
      <c r="K332" s="10">
        <v>0</v>
      </c>
      <c r="L332" s="10">
        <v>7.3099999999999998E-2</v>
      </c>
      <c r="M332" s="10">
        <v>135.095</v>
      </c>
      <c r="N332" s="10">
        <v>162600</v>
      </c>
      <c r="O332" s="10">
        <v>4</v>
      </c>
      <c r="P332" s="10">
        <v>51.770189999999999</v>
      </c>
      <c r="Q332" s="10">
        <v>5</v>
      </c>
      <c r="R332" s="10">
        <v>1</v>
      </c>
      <c r="S332" s="10" t="s">
        <v>1496</v>
      </c>
      <c r="T332">
        <v>20</v>
      </c>
    </row>
    <row r="333" spans="1:20" x14ac:dyDescent="0.25">
      <c r="A333" s="15" t="s">
        <v>470</v>
      </c>
      <c r="B333" s="11" t="s">
        <v>1183</v>
      </c>
      <c r="C333" s="11">
        <v>0.45100000000000001</v>
      </c>
      <c r="D333" s="11">
        <v>0.95099999999999996</v>
      </c>
      <c r="E333" s="11">
        <v>-3.754</v>
      </c>
      <c r="F333" s="11">
        <v>0.442</v>
      </c>
      <c r="G333" s="11">
        <v>1</v>
      </c>
      <c r="H333" s="11">
        <v>1</v>
      </c>
      <c r="I333" s="11">
        <v>6.4500000000000002E-2</v>
      </c>
      <c r="J333" s="11">
        <v>3.8000000000000002E-4</v>
      </c>
      <c r="K333" s="11">
        <v>2.39E-6</v>
      </c>
      <c r="L333" s="11">
        <v>0.26100000000000001</v>
      </c>
      <c r="M333" s="11">
        <v>162.065</v>
      </c>
      <c r="N333" s="11">
        <v>213933</v>
      </c>
      <c r="O333" s="11">
        <v>4</v>
      </c>
      <c r="P333" s="11">
        <v>24.167020000000001</v>
      </c>
      <c r="Q333" s="11">
        <v>10</v>
      </c>
      <c r="R333" s="11">
        <v>1</v>
      </c>
      <c r="S333" s="11" t="s">
        <v>1496</v>
      </c>
      <c r="T333">
        <v>20</v>
      </c>
    </row>
    <row r="334" spans="1:20" x14ac:dyDescent="0.25">
      <c r="A334" s="15" t="s">
        <v>323</v>
      </c>
      <c r="B334" s="11" t="s">
        <v>324</v>
      </c>
      <c r="C334" s="11">
        <v>0.49399999999999999</v>
      </c>
      <c r="D334" s="11">
        <v>0.94599999999999995</v>
      </c>
      <c r="E334" s="11">
        <v>-2.7570000000000001</v>
      </c>
      <c r="F334" s="11">
        <v>0.74099999999999999</v>
      </c>
      <c r="G334" s="11">
        <v>4</v>
      </c>
      <c r="H334" s="11">
        <v>1</v>
      </c>
      <c r="I334" s="11">
        <v>6.3700000000000007E-2</v>
      </c>
      <c r="J334" s="11">
        <v>1.2899999999999999E-3</v>
      </c>
      <c r="K334" s="11">
        <v>0</v>
      </c>
      <c r="L334" s="11">
        <v>0.39800000000000002</v>
      </c>
      <c r="M334" s="11">
        <v>103.408</v>
      </c>
      <c r="N334" s="11">
        <v>169027</v>
      </c>
      <c r="O334" s="11">
        <v>4</v>
      </c>
      <c r="P334" s="11">
        <v>20.163</v>
      </c>
      <c r="Q334" s="11">
        <v>10</v>
      </c>
      <c r="R334" s="11">
        <v>1</v>
      </c>
      <c r="S334" s="11" t="s">
        <v>978</v>
      </c>
      <c r="T334">
        <v>20</v>
      </c>
    </row>
    <row r="335" spans="1:20" x14ac:dyDescent="0.25">
      <c r="A335" s="15" t="s">
        <v>542</v>
      </c>
      <c r="B335" s="11" t="s">
        <v>543</v>
      </c>
      <c r="C335" s="11">
        <v>0.66700000000000004</v>
      </c>
      <c r="D335" s="11">
        <v>0.80900000000000005</v>
      </c>
      <c r="E335" s="11">
        <v>-3.9</v>
      </c>
      <c r="F335" s="11">
        <v>0.71799999999999997</v>
      </c>
      <c r="G335" s="11">
        <v>6</v>
      </c>
      <c r="H335" s="11">
        <v>1</v>
      </c>
      <c r="I335" s="11">
        <v>0.255</v>
      </c>
      <c r="J335" s="11">
        <v>0.23200000000000001</v>
      </c>
      <c r="K335" s="11">
        <v>0</v>
      </c>
      <c r="L335" s="11">
        <v>0.18</v>
      </c>
      <c r="M335" s="11">
        <v>95.027000000000001</v>
      </c>
      <c r="N335" s="11">
        <v>287000</v>
      </c>
      <c r="O335" s="11">
        <v>4</v>
      </c>
      <c r="P335" s="11">
        <v>23.393160000000002</v>
      </c>
      <c r="Q335" s="11">
        <v>14</v>
      </c>
      <c r="R335" s="11">
        <v>1</v>
      </c>
      <c r="S335" s="11" t="s">
        <v>1496</v>
      </c>
      <c r="T335">
        <v>20</v>
      </c>
    </row>
    <row r="336" spans="1:20" x14ac:dyDescent="0.25">
      <c r="A336" s="15" t="s">
        <v>83</v>
      </c>
      <c r="B336" s="11" t="s">
        <v>1262</v>
      </c>
      <c r="C336" s="11">
        <v>0.377</v>
      </c>
      <c r="D336" s="11">
        <v>0.39500000000000002</v>
      </c>
      <c r="E336" s="11">
        <v>-8.6219999999999999</v>
      </c>
      <c r="F336" s="11">
        <v>0.221</v>
      </c>
      <c r="G336" s="11">
        <v>3</v>
      </c>
      <c r="H336" s="11">
        <v>1</v>
      </c>
      <c r="I336" s="11">
        <v>3.32E-2</v>
      </c>
      <c r="J336" s="11">
        <v>0.61</v>
      </c>
      <c r="K336" s="11">
        <v>0</v>
      </c>
      <c r="L336" s="11">
        <v>0.29499999999999998</v>
      </c>
      <c r="M336" s="11">
        <v>133.29599999999999</v>
      </c>
      <c r="N336" s="11">
        <v>253373</v>
      </c>
      <c r="O336" s="11">
        <v>4</v>
      </c>
      <c r="P336" s="11">
        <v>16.93468</v>
      </c>
      <c r="Q336" s="11">
        <v>13</v>
      </c>
      <c r="R336" s="11">
        <v>1</v>
      </c>
      <c r="S336" s="11" t="s">
        <v>1496</v>
      </c>
      <c r="T336">
        <v>20</v>
      </c>
    </row>
    <row r="337" spans="1:20" x14ac:dyDescent="0.25">
      <c r="A337" s="14" t="s">
        <v>83</v>
      </c>
      <c r="B337" s="10" t="s">
        <v>1343</v>
      </c>
      <c r="C337" s="10">
        <v>0.39500000000000002</v>
      </c>
      <c r="D337" s="10">
        <v>0.39600000000000002</v>
      </c>
      <c r="E337" s="10">
        <v>-6.07</v>
      </c>
      <c r="F337" s="10">
        <v>0.318</v>
      </c>
      <c r="G337" s="10">
        <v>2</v>
      </c>
      <c r="H337" s="10">
        <v>1</v>
      </c>
      <c r="I337" s="10">
        <v>2.92E-2</v>
      </c>
      <c r="J337" s="10">
        <v>0.57799999999999996</v>
      </c>
      <c r="K337" s="10">
        <v>0</v>
      </c>
      <c r="L337" s="10">
        <v>0.104</v>
      </c>
      <c r="M337" s="10">
        <v>118.7</v>
      </c>
      <c r="N337" s="10">
        <v>241893</v>
      </c>
      <c r="O337" s="10">
        <v>4</v>
      </c>
      <c r="P337" s="10">
        <v>44.581600000000002</v>
      </c>
      <c r="Q337" s="10">
        <v>13</v>
      </c>
      <c r="R337" s="10">
        <v>1</v>
      </c>
      <c r="S337" s="10" t="s">
        <v>1496</v>
      </c>
      <c r="T337">
        <v>20</v>
      </c>
    </row>
    <row r="338" spans="1:20" x14ac:dyDescent="0.25">
      <c r="A338" s="14" t="s">
        <v>83</v>
      </c>
      <c r="B338" s="10" t="s">
        <v>1172</v>
      </c>
      <c r="C338" s="10">
        <v>0.505</v>
      </c>
      <c r="D338" s="10">
        <v>0.84199999999999997</v>
      </c>
      <c r="E338" s="10">
        <v>-3.3159999999999998</v>
      </c>
      <c r="F338" s="10">
        <v>0.67100000000000004</v>
      </c>
      <c r="G338" s="10">
        <v>10</v>
      </c>
      <c r="H338" s="10">
        <v>1</v>
      </c>
      <c r="I338" s="10">
        <v>4.7500000000000001E-2</v>
      </c>
      <c r="J338" s="10">
        <v>5.7599999999999998E-2</v>
      </c>
      <c r="K338" s="10">
        <v>0</v>
      </c>
      <c r="L338" s="10">
        <v>0.111</v>
      </c>
      <c r="M338" s="10">
        <v>172.136</v>
      </c>
      <c r="N338" s="10">
        <v>208693</v>
      </c>
      <c r="O338" s="10">
        <v>4</v>
      </c>
      <c r="P338" s="10">
        <v>18.504439999999999</v>
      </c>
      <c r="Q338" s="10">
        <v>10</v>
      </c>
      <c r="R338" s="10">
        <v>1</v>
      </c>
      <c r="S338" s="10" t="s">
        <v>1496</v>
      </c>
      <c r="T338">
        <v>20</v>
      </c>
    </row>
    <row r="339" spans="1:20" x14ac:dyDescent="0.25">
      <c r="A339" s="15" t="s">
        <v>83</v>
      </c>
      <c r="B339" s="11" t="s">
        <v>129</v>
      </c>
      <c r="C339" s="11">
        <v>0.46700000000000003</v>
      </c>
      <c r="D339" s="11">
        <v>0.49199999999999999</v>
      </c>
      <c r="E339" s="11">
        <v>-8.9079999999999995</v>
      </c>
      <c r="F339" s="11">
        <v>0.156</v>
      </c>
      <c r="G339" s="11">
        <v>7</v>
      </c>
      <c r="H339" s="11">
        <v>1</v>
      </c>
      <c r="I339" s="11">
        <v>2.9499999999999998E-2</v>
      </c>
      <c r="J339" s="11">
        <v>0.23400000000000001</v>
      </c>
      <c r="K339" s="11">
        <v>0</v>
      </c>
      <c r="L339" s="11">
        <v>0.113</v>
      </c>
      <c r="M339" s="11">
        <v>74.944999999999993</v>
      </c>
      <c r="N339" s="11">
        <v>213760</v>
      </c>
      <c r="O339" s="11">
        <v>4</v>
      </c>
      <c r="P339" s="11">
        <v>23.90774</v>
      </c>
      <c r="Q339" s="11">
        <v>11</v>
      </c>
      <c r="R339" s="11">
        <v>1</v>
      </c>
      <c r="S339" s="11" t="s">
        <v>978</v>
      </c>
      <c r="T339">
        <v>20</v>
      </c>
    </row>
    <row r="340" spans="1:20" x14ac:dyDescent="0.25">
      <c r="A340" s="14" t="s">
        <v>83</v>
      </c>
      <c r="B340" s="10" t="s">
        <v>783</v>
      </c>
      <c r="C340" s="10">
        <v>0.73899999999999999</v>
      </c>
      <c r="D340" s="10">
        <v>0.68799999999999994</v>
      </c>
      <c r="E340" s="10">
        <v>-5.5810000000000004</v>
      </c>
      <c r="F340" s="10">
        <v>0.76900000000000002</v>
      </c>
      <c r="G340" s="10">
        <v>4</v>
      </c>
      <c r="H340" s="10">
        <v>1</v>
      </c>
      <c r="I340" s="10">
        <v>3.49E-2</v>
      </c>
      <c r="J340" s="10">
        <v>0.498</v>
      </c>
      <c r="K340" s="10">
        <v>0</v>
      </c>
      <c r="L340" s="10">
        <v>0.17</v>
      </c>
      <c r="M340" s="10">
        <v>126.998</v>
      </c>
      <c r="N340" s="10">
        <v>211253</v>
      </c>
      <c r="O340" s="10">
        <v>4</v>
      </c>
      <c r="P340" s="10">
        <v>29.67597</v>
      </c>
      <c r="Q340" s="10">
        <v>10</v>
      </c>
      <c r="R340" s="10">
        <v>1</v>
      </c>
      <c r="S340" s="10" t="s">
        <v>1496</v>
      </c>
      <c r="T340">
        <v>20</v>
      </c>
    </row>
    <row r="341" spans="1:20" x14ac:dyDescent="0.25">
      <c r="A341" s="14" t="s">
        <v>756</v>
      </c>
      <c r="B341" s="10" t="s">
        <v>757</v>
      </c>
      <c r="C341" s="10">
        <v>0.80800000000000005</v>
      </c>
      <c r="D341" s="10">
        <v>0.98199999999999998</v>
      </c>
      <c r="E341" s="10">
        <v>-6.5880000000000001</v>
      </c>
      <c r="F341" s="10">
        <v>0.96099999999999997</v>
      </c>
      <c r="G341" s="10">
        <v>3</v>
      </c>
      <c r="H341" s="10">
        <v>0</v>
      </c>
      <c r="I341" s="10">
        <v>3.1099999999999999E-2</v>
      </c>
      <c r="J341" s="10">
        <v>5.8500000000000003E-2</v>
      </c>
      <c r="K341" s="10">
        <v>6.8900000000000003E-3</v>
      </c>
      <c r="L341" s="10">
        <v>0.35</v>
      </c>
      <c r="M341" s="10">
        <v>124.999</v>
      </c>
      <c r="N341" s="10">
        <v>228140</v>
      </c>
      <c r="O341" s="10">
        <v>4</v>
      </c>
      <c r="P341" s="10">
        <v>31.844100000000001</v>
      </c>
      <c r="Q341" s="10">
        <v>9</v>
      </c>
      <c r="R341" s="10">
        <v>1</v>
      </c>
      <c r="S341" s="10" t="s">
        <v>1496</v>
      </c>
      <c r="T341">
        <v>20</v>
      </c>
    </row>
    <row r="342" spans="1:20" x14ac:dyDescent="0.25">
      <c r="A342" s="15" t="s">
        <v>280</v>
      </c>
      <c r="B342" s="11" t="s">
        <v>1064</v>
      </c>
      <c r="C342" s="11">
        <v>0.60199999999999998</v>
      </c>
      <c r="D342" s="11">
        <v>0.61599999999999999</v>
      </c>
      <c r="E342" s="11">
        <v>-10.917</v>
      </c>
      <c r="F342" s="11">
        <v>0.31</v>
      </c>
      <c r="G342" s="11">
        <v>1</v>
      </c>
      <c r="H342" s="11">
        <v>1</v>
      </c>
      <c r="I342" s="11">
        <v>3.5299999999999998E-2</v>
      </c>
      <c r="J342" s="11">
        <v>0.66200000000000003</v>
      </c>
      <c r="K342" s="11">
        <v>1.5299999999999999E-2</v>
      </c>
      <c r="L342" s="11">
        <v>0.14899999999999999</v>
      </c>
      <c r="M342" s="11">
        <v>108.017</v>
      </c>
      <c r="N342" s="11">
        <v>367333</v>
      </c>
      <c r="O342" s="11">
        <v>4</v>
      </c>
      <c r="P342" s="11">
        <v>36.616660000000003</v>
      </c>
      <c r="Q342" s="11">
        <v>14</v>
      </c>
      <c r="R342" s="11">
        <v>1</v>
      </c>
      <c r="S342" s="11" t="s">
        <v>978</v>
      </c>
      <c r="T342">
        <v>20</v>
      </c>
    </row>
    <row r="343" spans="1:20" x14ac:dyDescent="0.25">
      <c r="A343" s="15" t="s">
        <v>280</v>
      </c>
      <c r="B343" s="11" t="s">
        <v>1434</v>
      </c>
      <c r="C343" s="11">
        <v>0.64900000000000002</v>
      </c>
      <c r="D343" s="11">
        <v>0.64700000000000002</v>
      </c>
      <c r="E343" s="11">
        <v>-7.6950000000000003</v>
      </c>
      <c r="F343" s="11">
        <v>0.40500000000000003</v>
      </c>
      <c r="G343" s="11">
        <v>9</v>
      </c>
      <c r="H343" s="11">
        <v>0</v>
      </c>
      <c r="I343" s="11">
        <v>4.5199999999999997E-2</v>
      </c>
      <c r="J343" s="11">
        <v>3.8999999999999998E-3</v>
      </c>
      <c r="K343" s="11">
        <v>0.161</v>
      </c>
      <c r="L343" s="11">
        <v>6.8599999999999994E-2</v>
      </c>
      <c r="M343" s="11">
        <v>125.02</v>
      </c>
      <c r="N343" s="11">
        <v>337733</v>
      </c>
      <c r="O343" s="11">
        <v>4</v>
      </c>
      <c r="P343" s="11">
        <v>40.115929999999999</v>
      </c>
      <c r="Q343" s="11">
        <v>11</v>
      </c>
      <c r="R343" s="11">
        <v>1</v>
      </c>
      <c r="S343" s="11" t="s">
        <v>1496</v>
      </c>
      <c r="T343">
        <v>20</v>
      </c>
    </row>
    <row r="344" spans="1:20" x14ac:dyDescent="0.25">
      <c r="A344" s="15" t="s">
        <v>280</v>
      </c>
      <c r="B344" s="11" t="s">
        <v>1054</v>
      </c>
      <c r="C344" s="11">
        <v>0.59199999999999997</v>
      </c>
      <c r="D344" s="11">
        <v>0.64200000000000002</v>
      </c>
      <c r="E344" s="11">
        <v>-9.3800000000000008</v>
      </c>
      <c r="F344" s="11">
        <v>0.16</v>
      </c>
      <c r="G344" s="11">
        <v>10</v>
      </c>
      <c r="H344" s="11">
        <v>1</v>
      </c>
      <c r="I344" s="11">
        <v>2.5999999999999999E-2</v>
      </c>
      <c r="J344" s="11">
        <v>8.8300000000000003E-2</v>
      </c>
      <c r="K344" s="11">
        <v>1.34E-3</v>
      </c>
      <c r="L344" s="11">
        <v>0.13100000000000001</v>
      </c>
      <c r="M344" s="11">
        <v>92.418999999999997</v>
      </c>
      <c r="N344" s="11">
        <v>328987</v>
      </c>
      <c r="O344" s="11">
        <v>4</v>
      </c>
      <c r="P344" s="11">
        <v>21.73377</v>
      </c>
      <c r="Q344" s="11">
        <v>14</v>
      </c>
      <c r="R344" s="11">
        <v>1</v>
      </c>
      <c r="S344" s="11" t="s">
        <v>978</v>
      </c>
      <c r="T344">
        <v>20</v>
      </c>
    </row>
    <row r="345" spans="1:20" x14ac:dyDescent="0.25">
      <c r="A345" s="14" t="s">
        <v>280</v>
      </c>
      <c r="B345" s="10" t="s">
        <v>1052</v>
      </c>
      <c r="C345" s="10">
        <v>0.56100000000000005</v>
      </c>
      <c r="D345" s="10">
        <v>0.90900000000000003</v>
      </c>
      <c r="E345" s="10">
        <v>-7.8780000000000001</v>
      </c>
      <c r="F345" s="10">
        <v>0.71</v>
      </c>
      <c r="G345" s="10">
        <v>3</v>
      </c>
      <c r="H345" s="10">
        <v>1</v>
      </c>
      <c r="I345" s="10">
        <v>3.1199999999999999E-2</v>
      </c>
      <c r="J345" s="10">
        <v>1.1800000000000001E-3</v>
      </c>
      <c r="K345" s="10">
        <v>0.46</v>
      </c>
      <c r="L345" s="10">
        <v>7.1300000000000002E-2</v>
      </c>
      <c r="M345" s="10">
        <v>127.172</v>
      </c>
      <c r="N345" s="10">
        <v>320693</v>
      </c>
      <c r="O345" s="10">
        <v>4</v>
      </c>
      <c r="P345" s="10">
        <v>35.788089999999997</v>
      </c>
      <c r="Q345" s="10">
        <v>11</v>
      </c>
      <c r="R345" s="10">
        <v>1</v>
      </c>
      <c r="S345" s="10" t="s">
        <v>978</v>
      </c>
      <c r="T345">
        <v>20</v>
      </c>
    </row>
    <row r="346" spans="1:20" x14ac:dyDescent="0.25">
      <c r="A346" s="14" t="s">
        <v>280</v>
      </c>
      <c r="B346" s="10" t="s">
        <v>1058</v>
      </c>
      <c r="C346" s="10">
        <v>0.499</v>
      </c>
      <c r="D346" s="10">
        <v>0.308</v>
      </c>
      <c r="E346" s="10">
        <v>-11.692</v>
      </c>
      <c r="F346" s="10">
        <v>7.0800000000000002E-2</v>
      </c>
      <c r="G346" s="10">
        <v>7</v>
      </c>
      <c r="H346" s="10">
        <v>0</v>
      </c>
      <c r="I346" s="10">
        <v>2.64E-2</v>
      </c>
      <c r="J346" s="10">
        <v>0.754</v>
      </c>
      <c r="K346" s="10">
        <v>9.2800000000000001E-4</v>
      </c>
      <c r="L346" s="10">
        <v>0.125</v>
      </c>
      <c r="M346" s="10">
        <v>75.91</v>
      </c>
      <c r="N346" s="10">
        <v>310267</v>
      </c>
      <c r="O346" s="10">
        <v>4</v>
      </c>
      <c r="P346" s="10">
        <v>60.065370000000001</v>
      </c>
      <c r="Q346" s="10">
        <v>12</v>
      </c>
      <c r="R346" s="10">
        <v>1</v>
      </c>
      <c r="S346" s="10" t="s">
        <v>978</v>
      </c>
      <c r="T346">
        <v>20</v>
      </c>
    </row>
    <row r="347" spans="1:20" x14ac:dyDescent="0.25">
      <c r="A347" s="15" t="s">
        <v>280</v>
      </c>
      <c r="B347" s="11" t="s">
        <v>1053</v>
      </c>
      <c r="C347" s="11">
        <v>0.35699999999999998</v>
      </c>
      <c r="D347" s="11">
        <v>0.161</v>
      </c>
      <c r="E347" s="11">
        <v>-14.789</v>
      </c>
      <c r="F347" s="11">
        <v>0.26700000000000002</v>
      </c>
      <c r="G347" s="11">
        <v>10</v>
      </c>
      <c r="H347" s="11">
        <v>1</v>
      </c>
      <c r="I347" s="11">
        <v>4.36E-2</v>
      </c>
      <c r="J347" s="11">
        <v>0.92600000000000005</v>
      </c>
      <c r="K347" s="11">
        <v>3.4700000000000003E-5</v>
      </c>
      <c r="L347" s="11">
        <v>0.14599999999999999</v>
      </c>
      <c r="M347" s="11">
        <v>88.745999999999995</v>
      </c>
      <c r="N347" s="11">
        <v>170840</v>
      </c>
      <c r="O347" s="11">
        <v>4</v>
      </c>
      <c r="P347" s="11">
        <v>32.770820000000001</v>
      </c>
      <c r="Q347" s="11">
        <v>8</v>
      </c>
      <c r="R347" s="11">
        <v>1</v>
      </c>
      <c r="S347" s="11" t="s">
        <v>978</v>
      </c>
      <c r="T347">
        <v>20</v>
      </c>
    </row>
    <row r="348" spans="1:20" x14ac:dyDescent="0.25">
      <c r="A348" s="14" t="s">
        <v>280</v>
      </c>
      <c r="B348" s="10" t="s">
        <v>1056</v>
      </c>
      <c r="C348" s="10">
        <v>0.60099999999999998</v>
      </c>
      <c r="D348" s="10">
        <v>0.54500000000000004</v>
      </c>
      <c r="E348" s="10">
        <v>-9.9719999999999995</v>
      </c>
      <c r="F348" s="10">
        <v>0.23400000000000001</v>
      </c>
      <c r="G348" s="10">
        <v>4</v>
      </c>
      <c r="H348" s="10">
        <v>0</v>
      </c>
      <c r="I348" s="10">
        <v>3.1099999999999999E-2</v>
      </c>
      <c r="J348" s="10">
        <v>0.47899999999999998</v>
      </c>
      <c r="K348" s="10">
        <v>2.24E-4</v>
      </c>
      <c r="L348" s="10">
        <v>9.7500000000000003E-2</v>
      </c>
      <c r="M348" s="10">
        <v>89.79</v>
      </c>
      <c r="N348" s="10">
        <v>281067</v>
      </c>
      <c r="O348" s="10">
        <v>4</v>
      </c>
      <c r="P348" s="10">
        <v>34.531500000000001</v>
      </c>
      <c r="Q348" s="10">
        <v>13</v>
      </c>
      <c r="R348" s="10">
        <v>1</v>
      </c>
      <c r="S348" s="10" t="s">
        <v>978</v>
      </c>
      <c r="T348">
        <v>20</v>
      </c>
    </row>
    <row r="349" spans="1:20" x14ac:dyDescent="0.25">
      <c r="A349" s="14" t="s">
        <v>206</v>
      </c>
      <c r="B349" s="10" t="s">
        <v>207</v>
      </c>
      <c r="C349" s="10">
        <v>0.81299999999999994</v>
      </c>
      <c r="D349" s="10">
        <v>0.83599999999999997</v>
      </c>
      <c r="E349" s="10">
        <v>-4.2300000000000004</v>
      </c>
      <c r="F349" s="10">
        <v>0.67700000000000005</v>
      </c>
      <c r="G349" s="10">
        <v>7</v>
      </c>
      <c r="H349" s="10">
        <v>1</v>
      </c>
      <c r="I349" s="10">
        <v>8.8099999999999998E-2</v>
      </c>
      <c r="J349" s="10">
        <v>0.17799999999999999</v>
      </c>
      <c r="K349" s="10">
        <v>6.6299999999999999E-5</v>
      </c>
      <c r="L349" s="10">
        <v>0.154</v>
      </c>
      <c r="M349" s="10">
        <v>100.491</v>
      </c>
      <c r="N349" s="10">
        <v>234133</v>
      </c>
      <c r="O349" s="10">
        <v>4</v>
      </c>
      <c r="P349" s="10">
        <v>23.943300000000001</v>
      </c>
      <c r="Q349" s="10">
        <v>7</v>
      </c>
      <c r="R349" s="10">
        <v>1</v>
      </c>
      <c r="S349" s="10" t="s">
        <v>1496</v>
      </c>
      <c r="T349">
        <v>20</v>
      </c>
    </row>
    <row r="350" spans="1:20" x14ac:dyDescent="0.25">
      <c r="A350" s="14" t="s">
        <v>16</v>
      </c>
      <c r="B350" s="10" t="s">
        <v>697</v>
      </c>
      <c r="C350" s="10">
        <v>0.443</v>
      </c>
      <c r="D350" s="10">
        <v>0.59599999999999997</v>
      </c>
      <c r="E350" s="10">
        <v>-5.3659999999999997</v>
      </c>
      <c r="F350" s="10">
        <v>0.186</v>
      </c>
      <c r="G350" s="10">
        <v>0</v>
      </c>
      <c r="H350" s="10">
        <v>0</v>
      </c>
      <c r="I350" s="10">
        <v>2.9399999999999999E-2</v>
      </c>
      <c r="J350" s="10">
        <v>0.68799999999999994</v>
      </c>
      <c r="K350" s="10">
        <v>0</v>
      </c>
      <c r="L350" s="10">
        <v>0.16700000000000001</v>
      </c>
      <c r="M350" s="10">
        <v>115.59699999999999</v>
      </c>
      <c r="N350" s="10">
        <v>236960</v>
      </c>
      <c r="O350" s="10">
        <v>4</v>
      </c>
      <c r="P350" s="10">
        <v>54.61786</v>
      </c>
      <c r="Q350" s="10">
        <v>12</v>
      </c>
      <c r="R350" s="10">
        <v>1</v>
      </c>
      <c r="S350" s="10" t="s">
        <v>1496</v>
      </c>
      <c r="T350">
        <v>20</v>
      </c>
    </row>
    <row r="351" spans="1:20" x14ac:dyDescent="0.25">
      <c r="A351" s="15" t="s">
        <v>81</v>
      </c>
      <c r="B351" s="11" t="s">
        <v>1066</v>
      </c>
      <c r="C351" s="11">
        <v>0.47699999999999998</v>
      </c>
      <c r="D351" s="11">
        <v>0.53300000000000003</v>
      </c>
      <c r="E351" s="11">
        <v>-11.048999999999999</v>
      </c>
      <c r="F351" s="11">
        <v>0.18</v>
      </c>
      <c r="G351" s="11">
        <v>10</v>
      </c>
      <c r="H351" s="11">
        <v>1</v>
      </c>
      <c r="I351" s="11">
        <v>4.0800000000000003E-2</v>
      </c>
      <c r="J351" s="11">
        <v>0.59099999999999997</v>
      </c>
      <c r="K351" s="11">
        <v>6.8500000000000002E-3</v>
      </c>
      <c r="L351" s="11">
        <v>0.13900000000000001</v>
      </c>
      <c r="M351" s="11">
        <v>162.36799999999999</v>
      </c>
      <c r="N351" s="11">
        <v>266560</v>
      </c>
      <c r="O351" s="11">
        <v>4</v>
      </c>
      <c r="P351" s="11">
        <v>26.491109999999999</v>
      </c>
      <c r="Q351" s="11">
        <v>12</v>
      </c>
      <c r="R351" s="11">
        <v>1</v>
      </c>
      <c r="S351" s="11" t="s">
        <v>978</v>
      </c>
      <c r="T351">
        <v>20</v>
      </c>
    </row>
    <row r="352" spans="1:20" x14ac:dyDescent="0.25">
      <c r="A352" s="14" t="s">
        <v>81</v>
      </c>
      <c r="B352" s="10" t="s">
        <v>1025</v>
      </c>
      <c r="C352" s="10">
        <v>0.74099999999999999</v>
      </c>
      <c r="D352" s="10">
        <v>0.752</v>
      </c>
      <c r="E352" s="10">
        <v>-7.0090000000000003</v>
      </c>
      <c r="F352" s="10">
        <v>0.94199999999999995</v>
      </c>
      <c r="G352" s="10">
        <v>9</v>
      </c>
      <c r="H352" s="10">
        <v>0</v>
      </c>
      <c r="I352" s="10">
        <v>3.5900000000000001E-2</v>
      </c>
      <c r="J352" s="10">
        <v>4.1099999999999998E-2</v>
      </c>
      <c r="K352" s="10">
        <v>1.1999999999999999E-3</v>
      </c>
      <c r="L352" s="10">
        <v>2.3300000000000001E-2</v>
      </c>
      <c r="M352" s="10">
        <v>114.851</v>
      </c>
      <c r="N352" s="10">
        <v>248093</v>
      </c>
      <c r="O352" s="10">
        <v>4</v>
      </c>
      <c r="P352" s="10">
        <v>35.459859999999999</v>
      </c>
      <c r="Q352" s="10">
        <v>11</v>
      </c>
      <c r="R352" s="10">
        <v>1</v>
      </c>
      <c r="S352" s="10" t="s">
        <v>978</v>
      </c>
      <c r="T352">
        <v>20</v>
      </c>
    </row>
    <row r="353" spans="1:20" x14ac:dyDescent="0.25">
      <c r="A353" s="15" t="s">
        <v>81</v>
      </c>
      <c r="B353" s="11" t="s">
        <v>1074</v>
      </c>
      <c r="C353" s="11">
        <v>0.69399999999999995</v>
      </c>
      <c r="D353" s="11">
        <v>0.82299999999999995</v>
      </c>
      <c r="E353" s="11">
        <v>-6.7549999999999999</v>
      </c>
      <c r="F353" s="11">
        <v>0.68300000000000005</v>
      </c>
      <c r="G353" s="11">
        <v>1</v>
      </c>
      <c r="H353" s="11">
        <v>1</v>
      </c>
      <c r="I353" s="11">
        <v>9.1700000000000004E-2</v>
      </c>
      <c r="J353" s="11">
        <v>0.11799999999999999</v>
      </c>
      <c r="K353" s="11">
        <v>7.1099999999999997E-6</v>
      </c>
      <c r="L353" s="11">
        <v>0.152</v>
      </c>
      <c r="M353" s="11">
        <v>95.83</v>
      </c>
      <c r="N353" s="11">
        <v>299827</v>
      </c>
      <c r="O353" s="11">
        <v>4</v>
      </c>
      <c r="P353" s="11">
        <v>74.004099999999994</v>
      </c>
      <c r="Q353" s="11">
        <v>10</v>
      </c>
      <c r="R353" s="11">
        <v>1</v>
      </c>
      <c r="S353" s="11" t="s">
        <v>978</v>
      </c>
      <c r="T353">
        <v>20</v>
      </c>
    </row>
    <row r="354" spans="1:20" x14ac:dyDescent="0.25">
      <c r="A354" s="15" t="s">
        <v>81</v>
      </c>
      <c r="B354" s="11" t="s">
        <v>1076</v>
      </c>
      <c r="C354" s="11">
        <v>0.60399999999999998</v>
      </c>
      <c r="D354" s="11">
        <v>0.53</v>
      </c>
      <c r="E354" s="11">
        <v>-7.5970000000000004</v>
      </c>
      <c r="F354" s="11">
        <v>0.17599999999999999</v>
      </c>
      <c r="G354" s="11">
        <v>7</v>
      </c>
      <c r="H354" s="11">
        <v>1</v>
      </c>
      <c r="I354" s="11">
        <v>3.32E-2</v>
      </c>
      <c r="J354" s="11">
        <v>0.217</v>
      </c>
      <c r="K354" s="11">
        <v>0</v>
      </c>
      <c r="L354" s="11">
        <v>0.125</v>
      </c>
      <c r="M354" s="11">
        <v>117.941</v>
      </c>
      <c r="N354" s="11">
        <v>234933</v>
      </c>
      <c r="O354" s="11">
        <v>4</v>
      </c>
      <c r="P354" s="11">
        <v>34.374000000000002</v>
      </c>
      <c r="Q354" s="11">
        <v>12</v>
      </c>
      <c r="R354" s="11">
        <v>1</v>
      </c>
      <c r="S354" s="11" t="s">
        <v>978</v>
      </c>
      <c r="T354">
        <v>20</v>
      </c>
    </row>
    <row r="355" spans="1:20" x14ac:dyDescent="0.25">
      <c r="A355" s="14" t="s">
        <v>81</v>
      </c>
      <c r="B355" s="10" t="s">
        <v>1067</v>
      </c>
      <c r="C355" s="10">
        <v>0.40400000000000003</v>
      </c>
      <c r="D355" s="10">
        <v>0.51100000000000001</v>
      </c>
      <c r="E355" s="10">
        <v>-9.4269999999999996</v>
      </c>
      <c r="F355" s="10">
        <v>0.27900000000000003</v>
      </c>
      <c r="G355" s="10">
        <v>5</v>
      </c>
      <c r="H355" s="10">
        <v>1</v>
      </c>
      <c r="I355" s="10">
        <v>3.15E-2</v>
      </c>
      <c r="J355" s="10">
        <v>0.71599999999999997</v>
      </c>
      <c r="K355" s="10">
        <v>0</v>
      </c>
      <c r="L355" s="10">
        <v>0.871</v>
      </c>
      <c r="M355" s="10">
        <v>82.025000000000006</v>
      </c>
      <c r="N355" s="10">
        <v>264160</v>
      </c>
      <c r="O355" s="10">
        <v>4</v>
      </c>
      <c r="P355" s="10">
        <v>89.547259999999994</v>
      </c>
      <c r="Q355" s="10">
        <v>11</v>
      </c>
      <c r="R355" s="10">
        <v>1</v>
      </c>
      <c r="S355" s="10" t="s">
        <v>978</v>
      </c>
      <c r="T355">
        <v>20</v>
      </c>
    </row>
    <row r="356" spans="1:20" x14ac:dyDescent="0.25">
      <c r="A356" s="15" t="s">
        <v>81</v>
      </c>
      <c r="B356" s="11" t="s">
        <v>1450</v>
      </c>
      <c r="C356" s="11">
        <v>0.8</v>
      </c>
      <c r="D356" s="11">
        <v>0.63300000000000001</v>
      </c>
      <c r="E356" s="11">
        <v>-4.875</v>
      </c>
      <c r="F356" s="11">
        <v>0.83599999999999997</v>
      </c>
      <c r="G356" s="11">
        <v>8</v>
      </c>
      <c r="H356" s="11">
        <v>0</v>
      </c>
      <c r="I356" s="11">
        <v>5.1400000000000001E-2</v>
      </c>
      <c r="J356" s="11">
        <v>9.01E-2</v>
      </c>
      <c r="K356" s="11">
        <v>0</v>
      </c>
      <c r="L356" s="11">
        <v>3.15E-2</v>
      </c>
      <c r="M356" s="11">
        <v>95.953000000000003</v>
      </c>
      <c r="N356" s="11">
        <v>203360</v>
      </c>
      <c r="O356" s="11">
        <v>4</v>
      </c>
      <c r="P356" s="11">
        <v>23.498339999999999</v>
      </c>
      <c r="Q356" s="11">
        <v>11</v>
      </c>
      <c r="R356" s="11">
        <v>1</v>
      </c>
      <c r="S356" s="11" t="s">
        <v>1496</v>
      </c>
      <c r="T356">
        <v>20</v>
      </c>
    </row>
    <row r="357" spans="1:20" x14ac:dyDescent="0.25">
      <c r="A357" s="15" t="s">
        <v>81</v>
      </c>
      <c r="B357" s="11" t="s">
        <v>1073</v>
      </c>
      <c r="C357" s="11">
        <v>0.81100000000000005</v>
      </c>
      <c r="D357" s="11">
        <v>0.53</v>
      </c>
      <c r="E357" s="11">
        <v>-8.5370000000000008</v>
      </c>
      <c r="F357" s="11">
        <v>0.75</v>
      </c>
      <c r="G357" s="11">
        <v>2</v>
      </c>
      <c r="H357" s="11">
        <v>0</v>
      </c>
      <c r="I357" s="11">
        <v>3.5499999999999997E-2</v>
      </c>
      <c r="J357" s="11">
        <v>6.7000000000000002E-3</v>
      </c>
      <c r="K357" s="11">
        <v>2.8500000000000001E-2</v>
      </c>
      <c r="L357" s="11">
        <v>8.0100000000000005E-2</v>
      </c>
      <c r="M357" s="11">
        <v>107.85299999999999</v>
      </c>
      <c r="N357" s="11">
        <v>307000</v>
      </c>
      <c r="O357" s="11">
        <v>4</v>
      </c>
      <c r="P357" s="11">
        <v>24.649750000000001</v>
      </c>
      <c r="Q357" s="11">
        <v>14</v>
      </c>
      <c r="R357" s="11">
        <v>1</v>
      </c>
      <c r="S357" s="11" t="s">
        <v>978</v>
      </c>
      <c r="T357">
        <v>20</v>
      </c>
    </row>
    <row r="358" spans="1:20" x14ac:dyDescent="0.25">
      <c r="A358" s="14" t="s">
        <v>81</v>
      </c>
      <c r="B358" s="10" t="s">
        <v>1072</v>
      </c>
      <c r="C358" s="10">
        <v>0.4</v>
      </c>
      <c r="D358" s="10">
        <v>0.317</v>
      </c>
      <c r="E358" s="10">
        <v>-10.249000000000001</v>
      </c>
      <c r="F358" s="10">
        <v>0.108</v>
      </c>
      <c r="G358" s="10">
        <v>7</v>
      </c>
      <c r="H358" s="10">
        <v>0</v>
      </c>
      <c r="I358" s="10">
        <v>3.1699999999999999E-2</v>
      </c>
      <c r="J358" s="10">
        <v>0.73199999999999998</v>
      </c>
      <c r="K358" s="10">
        <v>5.0300000000000003E-5</v>
      </c>
      <c r="L358" s="10">
        <v>8.5999999999999993E-2</v>
      </c>
      <c r="M358" s="10">
        <v>107.845</v>
      </c>
      <c r="N358" s="10">
        <v>230933</v>
      </c>
      <c r="O358" s="10">
        <v>4</v>
      </c>
      <c r="P358" s="10">
        <v>35.707659999999997</v>
      </c>
      <c r="Q358" s="10">
        <v>10</v>
      </c>
      <c r="R358" s="10">
        <v>1</v>
      </c>
      <c r="S358" s="10" t="s">
        <v>978</v>
      </c>
      <c r="T358">
        <v>20</v>
      </c>
    </row>
    <row r="359" spans="1:20" x14ac:dyDescent="0.25">
      <c r="A359" s="14" t="s">
        <v>81</v>
      </c>
      <c r="B359" s="10" t="s">
        <v>1207</v>
      </c>
      <c r="C359" s="10">
        <v>0.71499999999999997</v>
      </c>
      <c r="D359" s="10">
        <v>0.66500000000000004</v>
      </c>
      <c r="E359" s="10">
        <v>-7.7359999999999998</v>
      </c>
      <c r="F359" s="10">
        <v>0.84</v>
      </c>
      <c r="G359" s="10">
        <v>4</v>
      </c>
      <c r="H359" s="10">
        <v>0</v>
      </c>
      <c r="I359" s="10">
        <v>5.0200000000000002E-2</v>
      </c>
      <c r="J359" s="10">
        <v>9.9599999999999994E-2</v>
      </c>
      <c r="K359" s="10">
        <v>0</v>
      </c>
      <c r="L359" s="10">
        <v>0.224</v>
      </c>
      <c r="M359" s="10">
        <v>78.501999999999995</v>
      </c>
      <c r="N359" s="10">
        <v>204733</v>
      </c>
      <c r="O359" s="10">
        <v>4</v>
      </c>
      <c r="P359" s="10">
        <v>25.278179999999999</v>
      </c>
      <c r="Q359" s="10">
        <v>12</v>
      </c>
      <c r="R359" s="10">
        <v>1</v>
      </c>
      <c r="S359" s="10" t="s">
        <v>1496</v>
      </c>
      <c r="T359">
        <v>20</v>
      </c>
    </row>
    <row r="360" spans="1:20" x14ac:dyDescent="0.25">
      <c r="A360" s="15" t="s">
        <v>1079</v>
      </c>
      <c r="B360" s="11" t="s">
        <v>114</v>
      </c>
      <c r="C360" s="11">
        <v>0.52400000000000002</v>
      </c>
      <c r="D360" s="11">
        <v>0.81599999999999995</v>
      </c>
      <c r="E360" s="11">
        <v>-5.8719999999999999</v>
      </c>
      <c r="F360" s="11">
        <v>0.78900000000000003</v>
      </c>
      <c r="G360" s="11">
        <v>1</v>
      </c>
      <c r="H360" s="11">
        <v>1</v>
      </c>
      <c r="I360" s="11">
        <v>0.37</v>
      </c>
      <c r="J360" s="11">
        <v>0.38400000000000001</v>
      </c>
      <c r="K360" s="11">
        <v>0</v>
      </c>
      <c r="L360" s="11">
        <v>0.34899999999999998</v>
      </c>
      <c r="M360" s="11">
        <v>200.03100000000001</v>
      </c>
      <c r="N360" s="11">
        <v>285707</v>
      </c>
      <c r="O360" s="11">
        <v>4</v>
      </c>
      <c r="P360" s="11">
        <v>26.28229</v>
      </c>
      <c r="Q360" s="11">
        <v>14</v>
      </c>
      <c r="R360" s="11">
        <v>1</v>
      </c>
      <c r="S360" s="11" t="s">
        <v>978</v>
      </c>
      <c r="T360">
        <v>20</v>
      </c>
    </row>
    <row r="361" spans="1:20" x14ac:dyDescent="0.25">
      <c r="A361" s="15" t="s">
        <v>1182</v>
      </c>
      <c r="B361" s="11" t="s">
        <v>82</v>
      </c>
      <c r="C361" s="11">
        <v>0.47199999999999998</v>
      </c>
      <c r="D361" s="11">
        <v>0.53200000000000003</v>
      </c>
      <c r="E361" s="11">
        <v>-5.8819999999999997</v>
      </c>
      <c r="F361" s="11">
        <v>0.152</v>
      </c>
      <c r="G361" s="11">
        <v>10</v>
      </c>
      <c r="H361" s="11">
        <v>1</v>
      </c>
      <c r="I361" s="11">
        <v>3.1899999999999998E-2</v>
      </c>
      <c r="J361" s="11">
        <v>0.58599999999999997</v>
      </c>
      <c r="K361" s="11">
        <v>0</v>
      </c>
      <c r="L361" s="11">
        <v>0.106</v>
      </c>
      <c r="M361" s="11">
        <v>129.77699999999999</v>
      </c>
      <c r="N361" s="11">
        <v>257360</v>
      </c>
      <c r="O361" s="11">
        <v>4</v>
      </c>
      <c r="P361" s="11">
        <v>43.335999999999999</v>
      </c>
      <c r="Q361" s="11">
        <v>11</v>
      </c>
      <c r="R361" s="11">
        <v>1</v>
      </c>
      <c r="S361" s="11" t="s">
        <v>1496</v>
      </c>
      <c r="T361">
        <v>20</v>
      </c>
    </row>
    <row r="362" spans="1:20" x14ac:dyDescent="0.25">
      <c r="A362" s="15" t="s">
        <v>241</v>
      </c>
      <c r="B362" s="11" t="s">
        <v>375</v>
      </c>
      <c r="C362" s="11">
        <v>0.51600000000000001</v>
      </c>
      <c r="D362" s="11">
        <v>0.39700000000000002</v>
      </c>
      <c r="E362" s="11">
        <v>-10.278</v>
      </c>
      <c r="F362" s="11">
        <v>0.23599999999999999</v>
      </c>
      <c r="G362" s="11">
        <v>5</v>
      </c>
      <c r="H362" s="11">
        <v>1</v>
      </c>
      <c r="I362" s="11">
        <v>2.7400000000000001E-2</v>
      </c>
      <c r="J362" s="11">
        <v>0.2</v>
      </c>
      <c r="K362" s="11">
        <v>0</v>
      </c>
      <c r="L362" s="11">
        <v>0.12</v>
      </c>
      <c r="M362" s="11">
        <v>138.07499999999999</v>
      </c>
      <c r="N362" s="11">
        <v>241960</v>
      </c>
      <c r="O362" s="11">
        <v>4</v>
      </c>
      <c r="P362" s="11">
        <v>44.047049999999999</v>
      </c>
      <c r="Q362" s="11">
        <v>12</v>
      </c>
      <c r="R362" s="11">
        <v>1</v>
      </c>
      <c r="S362" s="11" t="s">
        <v>978</v>
      </c>
      <c r="T362">
        <v>20</v>
      </c>
    </row>
    <row r="363" spans="1:20" x14ac:dyDescent="0.25">
      <c r="A363" s="15" t="s">
        <v>123</v>
      </c>
      <c r="B363" s="11" t="s">
        <v>1013</v>
      </c>
      <c r="C363" s="11">
        <v>0.58699999999999997</v>
      </c>
      <c r="D363" s="11">
        <v>0.629</v>
      </c>
      <c r="E363" s="11">
        <v>-7.4390000000000001</v>
      </c>
      <c r="F363" s="11">
        <v>0.42499999999999999</v>
      </c>
      <c r="G363" s="11">
        <v>7</v>
      </c>
      <c r="H363" s="11">
        <v>1</v>
      </c>
      <c r="I363" s="11">
        <v>4.24E-2</v>
      </c>
      <c r="J363" s="11">
        <v>0.183</v>
      </c>
      <c r="K363" s="11">
        <v>0</v>
      </c>
      <c r="L363" s="11">
        <v>6.8599999999999994E-2</v>
      </c>
      <c r="M363" s="11">
        <v>114.99299999999999</v>
      </c>
      <c r="N363" s="11">
        <v>276600</v>
      </c>
      <c r="O363" s="11">
        <v>4</v>
      </c>
      <c r="P363" s="11">
        <v>39.808680000000003</v>
      </c>
      <c r="Q363" s="11">
        <v>13</v>
      </c>
      <c r="R363" s="11">
        <v>1</v>
      </c>
      <c r="S363" s="11" t="s">
        <v>1496</v>
      </c>
      <c r="T363">
        <v>20</v>
      </c>
    </row>
    <row r="364" spans="1:20" x14ac:dyDescent="0.25">
      <c r="A364" s="14" t="s">
        <v>123</v>
      </c>
      <c r="B364" s="10" t="s">
        <v>124</v>
      </c>
      <c r="C364" s="10">
        <v>0.68700000000000006</v>
      </c>
      <c r="D364" s="10">
        <v>0.58599999999999997</v>
      </c>
      <c r="E364" s="10">
        <v>-5.9909999999999997</v>
      </c>
      <c r="F364" s="10">
        <v>0.73199999999999998</v>
      </c>
      <c r="G364" s="10">
        <v>0</v>
      </c>
      <c r="H364" s="10">
        <v>1</v>
      </c>
      <c r="I364" s="10">
        <v>2.5399999999999999E-2</v>
      </c>
      <c r="J364" s="10">
        <v>3.3799999999999997E-2</v>
      </c>
      <c r="K364" s="10">
        <v>0</v>
      </c>
      <c r="L364" s="10">
        <v>0.13200000000000001</v>
      </c>
      <c r="M364" s="10">
        <v>106.754</v>
      </c>
      <c r="N364" s="10">
        <v>172293</v>
      </c>
      <c r="O364" s="10">
        <v>4</v>
      </c>
      <c r="P364" s="10">
        <v>37.88626</v>
      </c>
      <c r="Q364" s="10">
        <v>10</v>
      </c>
      <c r="R364" s="10">
        <v>1</v>
      </c>
      <c r="S364" s="10" t="s">
        <v>1496</v>
      </c>
      <c r="T364">
        <v>20</v>
      </c>
    </row>
    <row r="365" spans="1:20" x14ac:dyDescent="0.25">
      <c r="A365" s="14" t="s">
        <v>123</v>
      </c>
      <c r="B365" s="10" t="s">
        <v>904</v>
      </c>
      <c r="C365" s="10">
        <v>0.71099999999999997</v>
      </c>
      <c r="D365" s="10">
        <v>0.61599999999999999</v>
      </c>
      <c r="E365" s="10">
        <v>-6.9980000000000002</v>
      </c>
      <c r="F365" s="10">
        <v>0.51500000000000001</v>
      </c>
      <c r="G365" s="10">
        <v>9</v>
      </c>
      <c r="H365" s="10">
        <v>1</v>
      </c>
      <c r="I365" s="10">
        <v>2.63E-2</v>
      </c>
      <c r="J365" s="10">
        <v>1.77E-2</v>
      </c>
      <c r="K365" s="10">
        <v>0</v>
      </c>
      <c r="L365" s="10">
        <v>0.106</v>
      </c>
      <c r="M365" s="10">
        <v>122.857</v>
      </c>
      <c r="N365" s="10">
        <v>312573</v>
      </c>
      <c r="O365" s="10">
        <v>4</v>
      </c>
      <c r="P365" s="10">
        <v>18.099440000000001</v>
      </c>
      <c r="Q365" s="10">
        <v>10</v>
      </c>
      <c r="R365" s="10">
        <v>1</v>
      </c>
      <c r="S365" s="10" t="s">
        <v>1496</v>
      </c>
      <c r="T365">
        <v>20</v>
      </c>
    </row>
    <row r="366" spans="1:20" x14ac:dyDescent="0.25">
      <c r="A366" s="15" t="s">
        <v>123</v>
      </c>
      <c r="B366" s="11" t="s">
        <v>1455</v>
      </c>
      <c r="C366" s="11">
        <v>0.61299999999999999</v>
      </c>
      <c r="D366" s="11">
        <v>0.80100000000000005</v>
      </c>
      <c r="E366" s="11">
        <v>-4.431</v>
      </c>
      <c r="F366" s="11">
        <v>0.60899999999999999</v>
      </c>
      <c r="G366" s="11">
        <v>8</v>
      </c>
      <c r="H366" s="11">
        <v>1</v>
      </c>
      <c r="I366" s="11">
        <v>3.5400000000000001E-2</v>
      </c>
      <c r="J366" s="11">
        <v>6.2600000000000003E-2</v>
      </c>
      <c r="K366" s="11">
        <v>1.15E-5</v>
      </c>
      <c r="L366" s="11">
        <v>0.124</v>
      </c>
      <c r="M366" s="11">
        <v>126.96599999999999</v>
      </c>
      <c r="N366" s="11">
        <v>243160</v>
      </c>
      <c r="O366" s="11">
        <v>4</v>
      </c>
      <c r="P366" s="11">
        <v>31.221509999999999</v>
      </c>
      <c r="Q366" s="11">
        <v>11</v>
      </c>
      <c r="R366" s="11">
        <v>1</v>
      </c>
      <c r="S366" s="11" t="s">
        <v>1496</v>
      </c>
      <c r="T366">
        <v>20</v>
      </c>
    </row>
    <row r="367" spans="1:20" x14ac:dyDescent="0.25">
      <c r="A367" s="14" t="s">
        <v>123</v>
      </c>
      <c r="B367" s="10" t="s">
        <v>313</v>
      </c>
      <c r="C367" s="10">
        <v>0.45600000000000002</v>
      </c>
      <c r="D367" s="10">
        <v>0.64900000000000002</v>
      </c>
      <c r="E367" s="10">
        <v>-6.157</v>
      </c>
      <c r="F367" s="10">
        <v>7.6300000000000007E-2</v>
      </c>
      <c r="G367" s="10">
        <v>8</v>
      </c>
      <c r="H367" s="10">
        <v>1</v>
      </c>
      <c r="I367" s="10">
        <v>2.6499999999999999E-2</v>
      </c>
      <c r="J367" s="10">
        <v>3.2300000000000002E-2</v>
      </c>
      <c r="K367" s="10">
        <v>4.0199999999999996E-6</v>
      </c>
      <c r="L367" s="10">
        <v>4.6100000000000002E-2</v>
      </c>
      <c r="M367" s="10">
        <v>152.95699999999999</v>
      </c>
      <c r="N367" s="10">
        <v>269893</v>
      </c>
      <c r="O367" s="10">
        <v>4</v>
      </c>
      <c r="P367" s="10">
        <v>40.474130000000002</v>
      </c>
      <c r="Q367" s="10">
        <v>10</v>
      </c>
      <c r="R367" s="10">
        <v>1</v>
      </c>
      <c r="S367" s="10" t="s">
        <v>978</v>
      </c>
      <c r="T367">
        <v>20</v>
      </c>
    </row>
    <row r="368" spans="1:20" x14ac:dyDescent="0.25">
      <c r="A368" s="14" t="s">
        <v>119</v>
      </c>
      <c r="B368" s="10" t="s">
        <v>1089</v>
      </c>
      <c r="C368" s="10">
        <v>0.68200000000000005</v>
      </c>
      <c r="D368" s="10">
        <v>0.73899999999999999</v>
      </c>
      <c r="E368" s="10">
        <v>-8.5039999999999996</v>
      </c>
      <c r="F368" s="10">
        <v>0.68500000000000005</v>
      </c>
      <c r="G368" s="10">
        <v>10</v>
      </c>
      <c r="H368" s="10">
        <v>1</v>
      </c>
      <c r="I368" s="10">
        <v>7.6300000000000007E-2</v>
      </c>
      <c r="J368" s="10">
        <v>0.129</v>
      </c>
      <c r="K368" s="10">
        <v>0</v>
      </c>
      <c r="L368" s="10">
        <v>0.252</v>
      </c>
      <c r="M368" s="10">
        <v>92.894000000000005</v>
      </c>
      <c r="N368" s="10">
        <v>349560</v>
      </c>
      <c r="O368" s="10">
        <v>4</v>
      </c>
      <c r="P368" s="10">
        <v>28.487300000000001</v>
      </c>
      <c r="Q368" s="10">
        <v>9</v>
      </c>
      <c r="R368" s="10">
        <v>1</v>
      </c>
      <c r="S368" s="10" t="s">
        <v>978</v>
      </c>
      <c r="T368">
        <v>20</v>
      </c>
    </row>
    <row r="369" spans="1:20" x14ac:dyDescent="0.25">
      <c r="A369" s="14" t="s">
        <v>119</v>
      </c>
      <c r="B369" s="10" t="s">
        <v>1017</v>
      </c>
      <c r="C369" s="10">
        <v>0.58599999999999997</v>
      </c>
      <c r="D369" s="10">
        <v>0.57199999999999995</v>
      </c>
      <c r="E369" s="10">
        <v>-7.5229999999999997</v>
      </c>
      <c r="F369" s="10">
        <v>0.56299999999999994</v>
      </c>
      <c r="G369" s="10">
        <v>5</v>
      </c>
      <c r="H369" s="10">
        <v>0</v>
      </c>
      <c r="I369" s="10">
        <v>3.9800000000000002E-2</v>
      </c>
      <c r="J369" s="10">
        <v>0.13700000000000001</v>
      </c>
      <c r="K369" s="10">
        <v>0</v>
      </c>
      <c r="L369" s="10">
        <v>0.56999999999999995</v>
      </c>
      <c r="M369" s="10">
        <v>81.893000000000001</v>
      </c>
      <c r="N369" s="10">
        <v>299027</v>
      </c>
      <c r="O369" s="10">
        <v>4</v>
      </c>
      <c r="P369" s="10">
        <v>36.783740000000002</v>
      </c>
      <c r="Q369" s="10">
        <v>13</v>
      </c>
      <c r="R369" s="10">
        <v>1</v>
      </c>
      <c r="S369" s="10" t="s">
        <v>978</v>
      </c>
      <c r="T369">
        <v>20</v>
      </c>
    </row>
    <row r="370" spans="1:20" x14ac:dyDescent="0.25">
      <c r="A370" s="15" t="s">
        <v>119</v>
      </c>
      <c r="B370" s="11" t="s">
        <v>1337</v>
      </c>
      <c r="C370" s="11">
        <v>0.59899999999999998</v>
      </c>
      <c r="D370" s="11">
        <v>0.56499999999999995</v>
      </c>
      <c r="E370" s="11">
        <v>-4.6630000000000003</v>
      </c>
      <c r="F370" s="11">
        <v>0.57599999999999996</v>
      </c>
      <c r="G370" s="11">
        <v>11</v>
      </c>
      <c r="H370" s="11">
        <v>0</v>
      </c>
      <c r="I370" s="11">
        <v>3.3399999999999999E-2</v>
      </c>
      <c r="J370" s="11">
        <v>6.6299999999999998E-2</v>
      </c>
      <c r="K370" s="11">
        <v>0</v>
      </c>
      <c r="L370" s="11">
        <v>0.20699999999999999</v>
      </c>
      <c r="M370" s="11">
        <v>82.251000000000005</v>
      </c>
      <c r="N370" s="11">
        <v>237493</v>
      </c>
      <c r="O370" s="11">
        <v>4</v>
      </c>
      <c r="P370" s="11">
        <v>26.282540000000001</v>
      </c>
      <c r="Q370" s="11">
        <v>13</v>
      </c>
      <c r="R370" s="11">
        <v>1</v>
      </c>
      <c r="S370" s="11" t="s">
        <v>1496</v>
      </c>
      <c r="T370">
        <v>20</v>
      </c>
    </row>
    <row r="371" spans="1:20" x14ac:dyDescent="0.25">
      <c r="A371" s="15" t="s">
        <v>119</v>
      </c>
      <c r="B371" s="11" t="s">
        <v>1161</v>
      </c>
      <c r="C371" s="11">
        <v>0.623</v>
      </c>
      <c r="D371" s="11">
        <v>0.82799999999999996</v>
      </c>
      <c r="E371" s="11">
        <v>-6.2649999999999997</v>
      </c>
      <c r="F371" s="11">
        <v>0.59199999999999997</v>
      </c>
      <c r="G371" s="11">
        <v>6</v>
      </c>
      <c r="H371" s="11">
        <v>0</v>
      </c>
      <c r="I371" s="11">
        <v>0.21199999999999999</v>
      </c>
      <c r="J371" s="11">
        <v>0.50900000000000001</v>
      </c>
      <c r="K371" s="11">
        <v>7.7700000000000001E-6</v>
      </c>
      <c r="L371" s="11">
        <v>9.4600000000000004E-2</v>
      </c>
      <c r="M371" s="11">
        <v>97.926000000000002</v>
      </c>
      <c r="N371" s="11">
        <v>248320</v>
      </c>
      <c r="O371" s="11">
        <v>4</v>
      </c>
      <c r="P371" s="11">
        <v>40.533720000000002</v>
      </c>
      <c r="Q371" s="11">
        <v>8</v>
      </c>
      <c r="R371" s="11">
        <v>1</v>
      </c>
      <c r="S371" s="11" t="s">
        <v>1496</v>
      </c>
      <c r="T371">
        <v>20</v>
      </c>
    </row>
    <row r="372" spans="1:20" x14ac:dyDescent="0.25">
      <c r="A372" s="14" t="s">
        <v>119</v>
      </c>
      <c r="B372" s="10" t="s">
        <v>1086</v>
      </c>
      <c r="C372" s="10">
        <v>0.64600000000000002</v>
      </c>
      <c r="D372" s="10">
        <v>0.69899999999999995</v>
      </c>
      <c r="E372" s="10">
        <v>-8.1219999999999999</v>
      </c>
      <c r="F372" s="10">
        <v>0.53</v>
      </c>
      <c r="G372" s="10">
        <v>9</v>
      </c>
      <c r="H372" s="10">
        <v>0</v>
      </c>
      <c r="I372" s="10">
        <v>6.6900000000000001E-2</v>
      </c>
      <c r="J372" s="10">
        <v>3.9699999999999999E-2</v>
      </c>
      <c r="K372" s="10">
        <v>3.15E-5</v>
      </c>
      <c r="L372" s="10">
        <v>0.154</v>
      </c>
      <c r="M372" s="10">
        <v>91.44</v>
      </c>
      <c r="N372" s="10">
        <v>323133</v>
      </c>
      <c r="O372" s="10">
        <v>4</v>
      </c>
      <c r="P372" s="10">
        <v>33.190049999999999</v>
      </c>
      <c r="Q372" s="10">
        <v>13</v>
      </c>
      <c r="R372" s="10">
        <v>1</v>
      </c>
      <c r="S372" s="10" t="s">
        <v>978</v>
      </c>
      <c r="T372">
        <v>20</v>
      </c>
    </row>
    <row r="373" spans="1:20" x14ac:dyDescent="0.25">
      <c r="A373" s="15" t="s">
        <v>119</v>
      </c>
      <c r="B373" s="11" t="s">
        <v>1084</v>
      </c>
      <c r="C373" s="11">
        <v>0.69</v>
      </c>
      <c r="D373" s="11">
        <v>0.65100000000000002</v>
      </c>
      <c r="E373" s="11">
        <v>-7.86</v>
      </c>
      <c r="F373" s="11">
        <v>0.69099999999999995</v>
      </c>
      <c r="G373" s="11">
        <v>9</v>
      </c>
      <c r="H373" s="11">
        <v>1</v>
      </c>
      <c r="I373" s="11">
        <v>0.10100000000000001</v>
      </c>
      <c r="J373" s="11">
        <v>0.34300000000000003</v>
      </c>
      <c r="K373" s="11">
        <v>9.5600000000000006E-5</v>
      </c>
      <c r="L373" s="11">
        <v>0.17799999999999999</v>
      </c>
      <c r="M373" s="11">
        <v>79.305000000000007</v>
      </c>
      <c r="N373" s="11">
        <v>225333</v>
      </c>
      <c r="O373" s="11">
        <v>4</v>
      </c>
      <c r="P373" s="11">
        <v>35.901269999999997</v>
      </c>
      <c r="Q373" s="11">
        <v>10</v>
      </c>
      <c r="R373" s="11">
        <v>1</v>
      </c>
      <c r="S373" s="11" t="s">
        <v>978</v>
      </c>
      <c r="T373">
        <v>20</v>
      </c>
    </row>
    <row r="374" spans="1:20" x14ac:dyDescent="0.25">
      <c r="A374" s="15" t="s">
        <v>1517</v>
      </c>
      <c r="B374" s="11" t="s">
        <v>1412</v>
      </c>
      <c r="C374" s="11">
        <v>0.54100000000000004</v>
      </c>
      <c r="D374" s="11">
        <v>0.83299999999999996</v>
      </c>
      <c r="E374" s="11">
        <v>-4.6470000000000002</v>
      </c>
      <c r="F374" s="11">
        <v>0.84</v>
      </c>
      <c r="G374" s="11">
        <v>8</v>
      </c>
      <c r="H374" s="11">
        <v>0</v>
      </c>
      <c r="I374" s="11">
        <v>5.8299999999999998E-2</v>
      </c>
      <c r="J374" s="11">
        <v>1.8700000000000001E-2</v>
      </c>
      <c r="K374" s="11">
        <v>0</v>
      </c>
      <c r="L374" s="11">
        <v>0.14299999999999999</v>
      </c>
      <c r="M374" s="11">
        <v>115.05200000000001</v>
      </c>
      <c r="N374" s="11">
        <v>219360</v>
      </c>
      <c r="O374" s="11">
        <v>4</v>
      </c>
      <c r="P374" s="11">
        <v>34.587589999999999</v>
      </c>
      <c r="Q374" s="11">
        <v>8</v>
      </c>
      <c r="R374" s="11">
        <v>1</v>
      </c>
      <c r="S374" s="11" t="s">
        <v>1496</v>
      </c>
      <c r="T374">
        <v>20</v>
      </c>
    </row>
    <row r="375" spans="1:20" x14ac:dyDescent="0.25">
      <c r="A375" s="15" t="s">
        <v>1517</v>
      </c>
      <c r="B375" s="10" t="s">
        <v>1042</v>
      </c>
      <c r="C375" s="10">
        <v>0.27800000000000002</v>
      </c>
      <c r="D375" s="10">
        <v>0.87</v>
      </c>
      <c r="E375" s="10">
        <v>-5.3680000000000003</v>
      </c>
      <c r="F375" s="10">
        <v>0.57699999999999996</v>
      </c>
      <c r="G375" s="10">
        <v>10</v>
      </c>
      <c r="H375" s="10">
        <v>1</v>
      </c>
      <c r="I375" s="10">
        <v>5.4699999999999999E-2</v>
      </c>
      <c r="J375" s="10">
        <v>0.13</v>
      </c>
      <c r="K375" s="10">
        <v>0</v>
      </c>
      <c r="L375" s="10">
        <v>0.28599999999999998</v>
      </c>
      <c r="M375" s="10">
        <v>171.99199999999999</v>
      </c>
      <c r="N375" s="10">
        <v>302107</v>
      </c>
      <c r="O375" s="10">
        <v>4</v>
      </c>
      <c r="P375" s="10">
        <v>31.73592</v>
      </c>
      <c r="Q375" s="10">
        <v>14</v>
      </c>
      <c r="R375" s="10">
        <v>1</v>
      </c>
      <c r="S375" s="10" t="s">
        <v>1496</v>
      </c>
      <c r="T375">
        <v>20</v>
      </c>
    </row>
    <row r="376" spans="1:20" x14ac:dyDescent="0.25">
      <c r="A376" s="15" t="s">
        <v>811</v>
      </c>
      <c r="B376" s="11" t="s">
        <v>812</v>
      </c>
      <c r="C376" s="11">
        <v>0.53400000000000003</v>
      </c>
      <c r="D376" s="11">
        <v>0.92900000000000005</v>
      </c>
      <c r="E376" s="11">
        <v>-3.609</v>
      </c>
      <c r="F376" s="11">
        <v>0.44700000000000001</v>
      </c>
      <c r="G376" s="11">
        <v>1</v>
      </c>
      <c r="H376" s="11">
        <v>1</v>
      </c>
      <c r="I376" s="11">
        <v>4.7E-2</v>
      </c>
      <c r="J376" s="11">
        <v>2.0599999999999999E-4</v>
      </c>
      <c r="K376" s="11">
        <v>5.5800000000000001E-5</v>
      </c>
      <c r="L376" s="11">
        <v>3.5999999999999997E-2</v>
      </c>
      <c r="M376" s="11">
        <v>122.733</v>
      </c>
      <c r="N376" s="11">
        <v>266240</v>
      </c>
      <c r="O376" s="11">
        <v>4</v>
      </c>
      <c r="P376" s="11">
        <v>30.671790000000001</v>
      </c>
      <c r="Q376" s="11">
        <v>10</v>
      </c>
      <c r="R376" s="11">
        <v>1</v>
      </c>
      <c r="S376" s="11" t="s">
        <v>1496</v>
      </c>
      <c r="T376">
        <v>20</v>
      </c>
    </row>
    <row r="377" spans="1:20" x14ac:dyDescent="0.25">
      <c r="A377" s="14" t="s">
        <v>618</v>
      </c>
      <c r="B377" s="10" t="s">
        <v>619</v>
      </c>
      <c r="C377" s="10">
        <v>0.77900000000000003</v>
      </c>
      <c r="D377" s="10">
        <v>0.78800000000000003</v>
      </c>
      <c r="E377" s="10">
        <v>-4.63</v>
      </c>
      <c r="F377" s="10">
        <v>0.79100000000000004</v>
      </c>
      <c r="G377" s="10">
        <v>2</v>
      </c>
      <c r="H377" s="10">
        <v>0</v>
      </c>
      <c r="I377" s="10">
        <v>3.6200000000000003E-2</v>
      </c>
      <c r="J377" s="10">
        <v>0.27800000000000002</v>
      </c>
      <c r="K377" s="10">
        <v>2.5000000000000002E-6</v>
      </c>
      <c r="L377" s="10">
        <v>7.0800000000000002E-2</v>
      </c>
      <c r="M377" s="10">
        <v>119.999</v>
      </c>
      <c r="N377" s="10">
        <v>206933</v>
      </c>
      <c r="O377" s="10">
        <v>4</v>
      </c>
      <c r="P377" s="10">
        <v>33.087240000000001</v>
      </c>
      <c r="Q377" s="10">
        <v>10</v>
      </c>
      <c r="R377" s="10">
        <v>1</v>
      </c>
      <c r="S377" s="10" t="s">
        <v>1496</v>
      </c>
      <c r="T377">
        <v>20</v>
      </c>
    </row>
    <row r="378" spans="1:20" x14ac:dyDescent="0.25">
      <c r="A378" s="15" t="s">
        <v>75</v>
      </c>
      <c r="B378" s="11" t="s">
        <v>76</v>
      </c>
      <c r="C378" s="11">
        <v>0.442</v>
      </c>
      <c r="D378" s="11">
        <v>0.58499999999999996</v>
      </c>
      <c r="E378" s="11">
        <v>-6.0119999999999996</v>
      </c>
      <c r="F378" s="11">
        <v>0.23300000000000001</v>
      </c>
      <c r="G378" s="11">
        <v>6</v>
      </c>
      <c r="H378" s="11">
        <v>1</v>
      </c>
      <c r="I378" s="11">
        <v>3.0499999999999999E-2</v>
      </c>
      <c r="J378" s="11">
        <v>0.60599999999999998</v>
      </c>
      <c r="K378" s="11">
        <v>5.8499999999999999E-5</v>
      </c>
      <c r="L378" s="11">
        <v>0.185</v>
      </c>
      <c r="M378" s="11">
        <v>118.736</v>
      </c>
      <c r="N378" s="11">
        <v>385720</v>
      </c>
      <c r="O378" s="11">
        <v>4</v>
      </c>
      <c r="P378" s="11">
        <v>60.482819999999997</v>
      </c>
      <c r="Q378" s="11">
        <v>16</v>
      </c>
      <c r="R378" s="11">
        <v>1</v>
      </c>
      <c r="S378" s="11" t="s">
        <v>978</v>
      </c>
      <c r="T378">
        <v>20</v>
      </c>
    </row>
    <row r="379" spans="1:20" x14ac:dyDescent="0.25">
      <c r="A379" s="14" t="s">
        <v>952</v>
      </c>
      <c r="B379" s="10" t="s">
        <v>953</v>
      </c>
      <c r="C379" s="10">
        <v>0.70799999999999996</v>
      </c>
      <c r="D379" s="10">
        <v>0.72799999999999998</v>
      </c>
      <c r="E379" s="10">
        <v>-7.0389999999999997</v>
      </c>
      <c r="F379" s="10">
        <v>0.70399999999999996</v>
      </c>
      <c r="G379" s="10">
        <v>7</v>
      </c>
      <c r="H379" s="10">
        <v>1</v>
      </c>
      <c r="I379" s="10">
        <v>2.98E-2</v>
      </c>
      <c r="J379" s="10">
        <v>1.0999999999999999E-2</v>
      </c>
      <c r="K379" s="10">
        <v>2.26E-5</v>
      </c>
      <c r="L379" s="10">
        <v>5.5599999999999997E-2</v>
      </c>
      <c r="M379" s="10">
        <v>119.881</v>
      </c>
      <c r="N379" s="10">
        <v>258640</v>
      </c>
      <c r="O379" s="10">
        <v>4</v>
      </c>
      <c r="P379" s="10">
        <v>33.816409999999998</v>
      </c>
      <c r="Q379" s="10">
        <v>15</v>
      </c>
      <c r="R379" s="10">
        <v>1</v>
      </c>
      <c r="S379" s="10" t="s">
        <v>1496</v>
      </c>
      <c r="T379">
        <v>20</v>
      </c>
    </row>
    <row r="380" spans="1:20" x14ac:dyDescent="0.25">
      <c r="A380" s="14" t="s">
        <v>429</v>
      </c>
      <c r="B380" s="10" t="s">
        <v>712</v>
      </c>
      <c r="C380" s="10">
        <v>0.91400000000000003</v>
      </c>
      <c r="D380" s="10">
        <v>0.60699999999999998</v>
      </c>
      <c r="E380" s="10">
        <v>-5.6580000000000004</v>
      </c>
      <c r="F380" s="10">
        <v>0.66600000000000004</v>
      </c>
      <c r="G380" s="10">
        <v>7</v>
      </c>
      <c r="H380" s="10">
        <v>1</v>
      </c>
      <c r="I380" s="10">
        <v>0.32</v>
      </c>
      <c r="J380" s="10">
        <v>6.2600000000000003E-2</v>
      </c>
      <c r="K380" s="10">
        <v>0</v>
      </c>
      <c r="L380" s="10">
        <v>5.1499999999999997E-2</v>
      </c>
      <c r="M380" s="10">
        <v>98.054000000000002</v>
      </c>
      <c r="N380" s="10">
        <v>256973</v>
      </c>
      <c r="O380" s="10">
        <v>4</v>
      </c>
      <c r="P380" s="10">
        <v>28.261959999999998</v>
      </c>
      <c r="Q380" s="10">
        <v>11</v>
      </c>
      <c r="R380" s="10">
        <v>1</v>
      </c>
      <c r="S380" s="10" t="s">
        <v>1496</v>
      </c>
      <c r="T380">
        <v>20</v>
      </c>
    </row>
    <row r="381" spans="1:20" x14ac:dyDescent="0.25">
      <c r="A381" s="14" t="s">
        <v>1615</v>
      </c>
      <c r="B381" s="10" t="s">
        <v>165</v>
      </c>
      <c r="C381" s="10">
        <v>0.375</v>
      </c>
      <c r="D381" s="10">
        <v>0.55600000000000005</v>
      </c>
      <c r="E381" s="10">
        <v>-7.2009999999999996</v>
      </c>
      <c r="F381" s="10">
        <v>0.39800000000000002</v>
      </c>
      <c r="G381" s="10">
        <v>11</v>
      </c>
      <c r="H381" s="10">
        <v>1</v>
      </c>
      <c r="I381" s="10">
        <v>4.1099999999999998E-2</v>
      </c>
      <c r="J381" s="10">
        <v>0.39800000000000002</v>
      </c>
      <c r="K381" s="10">
        <v>0</v>
      </c>
      <c r="L381" s="10">
        <v>9.5600000000000004E-2</v>
      </c>
      <c r="M381" s="10">
        <v>111.824</v>
      </c>
      <c r="N381" s="10">
        <v>271160</v>
      </c>
      <c r="O381" s="10">
        <v>4</v>
      </c>
      <c r="P381" s="10">
        <v>25.390899999999998</v>
      </c>
      <c r="Q381" s="10">
        <v>11</v>
      </c>
      <c r="R381" s="10">
        <v>1</v>
      </c>
      <c r="S381" s="10" t="s">
        <v>1496</v>
      </c>
      <c r="T381">
        <v>20</v>
      </c>
    </row>
    <row r="382" spans="1:20" x14ac:dyDescent="0.25">
      <c r="A382" s="14" t="s">
        <v>408</v>
      </c>
      <c r="B382" s="10" t="s">
        <v>1198</v>
      </c>
      <c r="C382" s="10">
        <v>0.69199999999999995</v>
      </c>
      <c r="D382" s="10">
        <v>0.58799999999999997</v>
      </c>
      <c r="E382" s="10">
        <v>-6.0860000000000003</v>
      </c>
      <c r="F382" s="10">
        <v>0.45</v>
      </c>
      <c r="G382" s="10">
        <v>7</v>
      </c>
      <c r="H382" s="10">
        <v>1</v>
      </c>
      <c r="I382" s="10">
        <v>0.30599999999999999</v>
      </c>
      <c r="J382" s="10">
        <v>1.7299999999999999E-2</v>
      </c>
      <c r="K382" s="10">
        <v>0</v>
      </c>
      <c r="L382" s="10">
        <v>0.63400000000000001</v>
      </c>
      <c r="M382" s="10">
        <v>180.02699999999999</v>
      </c>
      <c r="N382" s="10">
        <v>198667</v>
      </c>
      <c r="O382" s="10">
        <v>4</v>
      </c>
      <c r="P382" s="10">
        <v>40.556040000000003</v>
      </c>
      <c r="Q382" s="10">
        <v>9</v>
      </c>
      <c r="R382" s="10">
        <v>1</v>
      </c>
      <c r="S382" s="10" t="s">
        <v>1496</v>
      </c>
      <c r="T382">
        <v>20</v>
      </c>
    </row>
    <row r="383" spans="1:20" x14ac:dyDescent="0.25">
      <c r="A383" s="14" t="s">
        <v>408</v>
      </c>
      <c r="B383" s="10" t="s">
        <v>409</v>
      </c>
      <c r="C383" s="10">
        <v>0.83399999999999996</v>
      </c>
      <c r="D383" s="10">
        <v>0.48099999999999998</v>
      </c>
      <c r="E383" s="10">
        <v>-7.8239999999999998</v>
      </c>
      <c r="F383" s="10">
        <v>0.40600000000000003</v>
      </c>
      <c r="G383" s="10">
        <v>2</v>
      </c>
      <c r="H383" s="10">
        <v>0</v>
      </c>
      <c r="I383" s="10">
        <v>0.188</v>
      </c>
      <c r="J383" s="10">
        <v>7.3200000000000001E-2</v>
      </c>
      <c r="K383" s="10">
        <v>0</v>
      </c>
      <c r="L383" s="10">
        <v>9.3399999999999997E-2</v>
      </c>
      <c r="M383" s="10">
        <v>89.849000000000004</v>
      </c>
      <c r="N383" s="10">
        <v>285907</v>
      </c>
      <c r="O383" s="10">
        <v>4</v>
      </c>
      <c r="P383" s="10">
        <v>40.383049999999997</v>
      </c>
      <c r="Q383" s="10">
        <v>12</v>
      </c>
      <c r="R383" s="10">
        <v>1</v>
      </c>
      <c r="S383" s="10" t="s">
        <v>1496</v>
      </c>
      <c r="T383">
        <v>20</v>
      </c>
    </row>
    <row r="384" spans="1:20" x14ac:dyDescent="0.25">
      <c r="A384" s="14" t="s">
        <v>453</v>
      </c>
      <c r="B384" s="10" t="s">
        <v>454</v>
      </c>
      <c r="C384" s="10">
        <v>0.59399999999999997</v>
      </c>
      <c r="D384" s="10">
        <v>0.67500000000000004</v>
      </c>
      <c r="E384" s="10">
        <v>-6.3680000000000003</v>
      </c>
      <c r="F384" s="10">
        <v>0.68700000000000006</v>
      </c>
      <c r="G384" s="10">
        <v>2</v>
      </c>
      <c r="H384" s="10">
        <v>1</v>
      </c>
      <c r="I384" s="10">
        <v>0.10199999999999999</v>
      </c>
      <c r="J384" s="10">
        <v>7.6100000000000001E-2</v>
      </c>
      <c r="K384" s="10">
        <v>2.12E-4</v>
      </c>
      <c r="L384" s="10">
        <v>0.41699999999999998</v>
      </c>
      <c r="M384" s="10">
        <v>180.22300000000001</v>
      </c>
      <c r="N384" s="10">
        <v>276080</v>
      </c>
      <c r="O384" s="10">
        <v>4</v>
      </c>
      <c r="P384" s="10">
        <v>75.875529999999998</v>
      </c>
      <c r="Q384" s="10">
        <v>10</v>
      </c>
      <c r="R384" s="10">
        <v>1</v>
      </c>
      <c r="S384" s="10" t="s">
        <v>1496</v>
      </c>
      <c r="T384">
        <v>20</v>
      </c>
    </row>
    <row r="385" spans="1:20" x14ac:dyDescent="0.25">
      <c r="A385" s="14" t="s">
        <v>438</v>
      </c>
      <c r="B385" s="10" t="s">
        <v>68</v>
      </c>
      <c r="C385" s="10">
        <v>0.45500000000000002</v>
      </c>
      <c r="D385" s="10">
        <v>0.85799999999999998</v>
      </c>
      <c r="E385" s="10">
        <v>-5.6589999999999998</v>
      </c>
      <c r="F385" s="10">
        <v>0.59699999999999998</v>
      </c>
      <c r="G385" s="10">
        <v>11</v>
      </c>
      <c r="H385" s="10">
        <v>0</v>
      </c>
      <c r="I385" s="10">
        <v>3.9100000000000003E-2</v>
      </c>
      <c r="J385" s="10">
        <v>6.1600000000000001E-4</v>
      </c>
      <c r="K385" s="10">
        <v>2.4699999999999999E-4</v>
      </c>
      <c r="L385" s="10">
        <v>0.22600000000000001</v>
      </c>
      <c r="M385" s="10">
        <v>163.11799999999999</v>
      </c>
      <c r="N385" s="10">
        <v>207467</v>
      </c>
      <c r="O385" s="10">
        <v>4</v>
      </c>
      <c r="P385" s="10">
        <v>59.095529999999997</v>
      </c>
      <c r="Q385" s="10">
        <v>8</v>
      </c>
      <c r="R385" s="10">
        <v>1</v>
      </c>
      <c r="S385" s="10" t="s">
        <v>1496</v>
      </c>
      <c r="T385">
        <v>20</v>
      </c>
    </row>
    <row r="386" spans="1:20" x14ac:dyDescent="0.25">
      <c r="A386" s="14" t="s">
        <v>1093</v>
      </c>
      <c r="B386" s="10" t="s">
        <v>72</v>
      </c>
      <c r="C386" s="10">
        <v>0.93400000000000005</v>
      </c>
      <c r="D386" s="10">
        <v>0.45900000000000002</v>
      </c>
      <c r="E386" s="10">
        <v>-7.6539999999999999</v>
      </c>
      <c r="F386" s="10">
        <v>0.69699999999999995</v>
      </c>
      <c r="G386" s="10">
        <v>1</v>
      </c>
      <c r="H386" s="10">
        <v>1</v>
      </c>
      <c r="I386" s="10">
        <v>0.189</v>
      </c>
      <c r="J386" s="10">
        <v>5.16E-2</v>
      </c>
      <c r="K386" s="10">
        <v>0</v>
      </c>
      <c r="L386" s="10">
        <v>0.222</v>
      </c>
      <c r="M386" s="10">
        <v>103.04</v>
      </c>
      <c r="N386" s="10">
        <v>239547</v>
      </c>
      <c r="O386" s="10">
        <v>4</v>
      </c>
      <c r="P386" s="10">
        <v>38.013669999999998</v>
      </c>
      <c r="Q386" s="10">
        <v>12</v>
      </c>
      <c r="R386" s="10">
        <v>1</v>
      </c>
      <c r="S386" s="10" t="s">
        <v>978</v>
      </c>
      <c r="T386">
        <v>20</v>
      </c>
    </row>
    <row r="387" spans="1:20" x14ac:dyDescent="0.25">
      <c r="A387" s="14" t="s">
        <v>387</v>
      </c>
      <c r="B387" s="10" t="s">
        <v>1098</v>
      </c>
      <c r="C387" s="10">
        <v>0.77400000000000002</v>
      </c>
      <c r="D387" s="10">
        <v>0.58599999999999997</v>
      </c>
      <c r="E387" s="10">
        <v>-10.433999999999999</v>
      </c>
      <c r="F387" s="10">
        <v>0.64200000000000002</v>
      </c>
      <c r="G387" s="10">
        <v>10</v>
      </c>
      <c r="H387" s="10">
        <v>0</v>
      </c>
      <c r="I387" s="10">
        <v>0.30099999999999999</v>
      </c>
      <c r="J387" s="10">
        <v>2.3400000000000001E-2</v>
      </c>
      <c r="K387" s="10">
        <v>7.2599999999999997E-4</v>
      </c>
      <c r="L387" s="10">
        <v>5.62E-2</v>
      </c>
      <c r="M387" s="10">
        <v>85.075000000000003</v>
      </c>
      <c r="N387" s="10">
        <v>265200</v>
      </c>
      <c r="O387" s="10">
        <v>4</v>
      </c>
      <c r="P387" s="10">
        <v>21.82469</v>
      </c>
      <c r="Q387" s="10">
        <v>10</v>
      </c>
      <c r="R387" s="10">
        <v>1</v>
      </c>
      <c r="S387" s="10" t="s">
        <v>978</v>
      </c>
      <c r="T387">
        <v>20</v>
      </c>
    </row>
    <row r="388" spans="1:20" x14ac:dyDescent="0.25">
      <c r="A388" s="14" t="s">
        <v>387</v>
      </c>
      <c r="B388" s="10" t="s">
        <v>1096</v>
      </c>
      <c r="C388" s="10">
        <v>0.85699999999999998</v>
      </c>
      <c r="D388" s="10">
        <v>0.76400000000000001</v>
      </c>
      <c r="E388" s="10">
        <v>-6.3040000000000003</v>
      </c>
      <c r="F388" s="10">
        <v>0.57899999999999996</v>
      </c>
      <c r="G388" s="10">
        <v>1</v>
      </c>
      <c r="H388" s="10">
        <v>1</v>
      </c>
      <c r="I388" s="10">
        <v>0.246</v>
      </c>
      <c r="J388" s="10">
        <v>4.02E-2</v>
      </c>
      <c r="K388" s="10">
        <v>0</v>
      </c>
      <c r="L388" s="10">
        <v>0.42499999999999999</v>
      </c>
      <c r="M388" s="10">
        <v>93.070999999999998</v>
      </c>
      <c r="N388" s="10">
        <v>261267</v>
      </c>
      <c r="O388" s="10">
        <v>4</v>
      </c>
      <c r="P388" s="10">
        <v>24.818460000000002</v>
      </c>
      <c r="Q388" s="10">
        <v>10</v>
      </c>
      <c r="R388" s="10">
        <v>1</v>
      </c>
      <c r="S388" s="10" t="s">
        <v>978</v>
      </c>
      <c r="T388">
        <v>20</v>
      </c>
    </row>
    <row r="389" spans="1:20" x14ac:dyDescent="0.25">
      <c r="A389" s="15" t="s">
        <v>387</v>
      </c>
      <c r="B389" s="11" t="s">
        <v>1213</v>
      </c>
      <c r="C389" s="11">
        <v>0.72499999999999998</v>
      </c>
      <c r="D389" s="11">
        <v>0.64</v>
      </c>
      <c r="E389" s="11">
        <v>-7.9050000000000002</v>
      </c>
      <c r="F389" s="11">
        <v>0.91500000000000004</v>
      </c>
      <c r="G389" s="11">
        <v>5</v>
      </c>
      <c r="H389" s="11">
        <v>0</v>
      </c>
      <c r="I389" s="11">
        <v>0.33200000000000002</v>
      </c>
      <c r="J389" s="11">
        <v>2.7799999999999998E-2</v>
      </c>
      <c r="K389" s="11">
        <v>0</v>
      </c>
      <c r="L389" s="11">
        <v>9.9000000000000005E-2</v>
      </c>
      <c r="M389" s="11">
        <v>166.029</v>
      </c>
      <c r="N389" s="11">
        <v>240027</v>
      </c>
      <c r="O389" s="11">
        <v>3</v>
      </c>
      <c r="P389" s="11">
        <v>33.860819999999997</v>
      </c>
      <c r="Q389" s="11">
        <v>10</v>
      </c>
      <c r="R389" s="11">
        <v>1</v>
      </c>
      <c r="S389" s="11" t="s">
        <v>1496</v>
      </c>
      <c r="T389">
        <v>20</v>
      </c>
    </row>
    <row r="390" spans="1:20" x14ac:dyDescent="0.25">
      <c r="A390" s="14" t="s">
        <v>402</v>
      </c>
      <c r="B390" s="10" t="s">
        <v>1301</v>
      </c>
      <c r="C390" s="10">
        <v>0.68899999999999995</v>
      </c>
      <c r="D390" s="10">
        <v>0.77400000000000002</v>
      </c>
      <c r="E390" s="10">
        <v>-4.5279999999999996</v>
      </c>
      <c r="F390" s="10">
        <v>0.253</v>
      </c>
      <c r="G390" s="10">
        <v>9</v>
      </c>
      <c r="H390" s="10">
        <v>1</v>
      </c>
      <c r="I390" s="10">
        <v>2.7799999999999998E-2</v>
      </c>
      <c r="J390" s="10">
        <v>8.8499999999999996E-5</v>
      </c>
      <c r="K390" s="10">
        <v>0</v>
      </c>
      <c r="L390" s="10">
        <v>9.4100000000000003E-2</v>
      </c>
      <c r="M390" s="10">
        <v>102.05200000000001</v>
      </c>
      <c r="N390" s="10">
        <v>236600</v>
      </c>
      <c r="O390" s="10">
        <v>4</v>
      </c>
      <c r="P390" s="10">
        <v>29.65438</v>
      </c>
      <c r="Q390" s="10">
        <v>10</v>
      </c>
      <c r="R390" s="10">
        <v>1</v>
      </c>
      <c r="S390" s="10" t="s">
        <v>1496</v>
      </c>
      <c r="T390">
        <v>20</v>
      </c>
    </row>
    <row r="391" spans="1:20" x14ac:dyDescent="0.25">
      <c r="A391" s="15" t="s">
        <v>730</v>
      </c>
      <c r="B391" s="11" t="s">
        <v>731</v>
      </c>
      <c r="C391" s="11">
        <v>0.58899999999999997</v>
      </c>
      <c r="D391" s="11">
        <v>0.89</v>
      </c>
      <c r="E391" s="11">
        <v>-3.7189999999999999</v>
      </c>
      <c r="F391" s="11">
        <v>0.69199999999999995</v>
      </c>
      <c r="G391" s="11">
        <v>4</v>
      </c>
      <c r="H391" s="11">
        <v>0</v>
      </c>
      <c r="I391" s="11">
        <v>6.0299999999999999E-2</v>
      </c>
      <c r="J391" s="11">
        <v>4.8099999999999998E-4</v>
      </c>
      <c r="K391" s="11">
        <v>8.1999999999999998E-4</v>
      </c>
      <c r="L391" s="11">
        <v>0.20100000000000001</v>
      </c>
      <c r="M391" s="11">
        <v>90.597999999999999</v>
      </c>
      <c r="N391" s="11">
        <v>199907</v>
      </c>
      <c r="O391" s="11">
        <v>4</v>
      </c>
      <c r="P391" s="11">
        <v>22.418949999999999</v>
      </c>
      <c r="Q391" s="11">
        <v>11</v>
      </c>
      <c r="R391" s="11">
        <v>1</v>
      </c>
      <c r="S391" s="11" t="s">
        <v>1496</v>
      </c>
      <c r="T391">
        <v>20</v>
      </c>
    </row>
    <row r="392" spans="1:20" x14ac:dyDescent="0.25">
      <c r="A392" s="14" t="s">
        <v>265</v>
      </c>
      <c r="B392" s="10" t="s">
        <v>905</v>
      </c>
      <c r="C392" s="10">
        <v>0.24099999999999999</v>
      </c>
      <c r="D392" s="10">
        <v>0.50800000000000001</v>
      </c>
      <c r="E392" s="10">
        <v>-9.7910000000000004</v>
      </c>
      <c r="F392" s="10">
        <v>4.4499999999999998E-2</v>
      </c>
      <c r="G392" s="10">
        <v>9</v>
      </c>
      <c r="H392" s="10">
        <v>1</v>
      </c>
      <c r="I392" s="10">
        <v>2.75E-2</v>
      </c>
      <c r="J392" s="10">
        <v>3.6200000000000003E-2</v>
      </c>
      <c r="K392" s="10">
        <v>0.59899999999999998</v>
      </c>
      <c r="L392" s="10">
        <v>0.16700000000000001</v>
      </c>
      <c r="M392" s="10">
        <v>140.62700000000001</v>
      </c>
      <c r="N392" s="10">
        <v>321293</v>
      </c>
      <c r="O392" s="10">
        <v>4</v>
      </c>
      <c r="P392" s="10">
        <v>97.418729999999996</v>
      </c>
      <c r="Q392" s="10">
        <v>14</v>
      </c>
      <c r="R392" s="10">
        <v>1</v>
      </c>
      <c r="S392" s="10" t="s">
        <v>1496</v>
      </c>
      <c r="T392">
        <v>20</v>
      </c>
    </row>
    <row r="393" spans="1:20" x14ac:dyDescent="0.25">
      <c r="A393" s="15" t="s">
        <v>239</v>
      </c>
      <c r="B393" s="11" t="s">
        <v>240</v>
      </c>
      <c r="C393" s="11">
        <v>0.56899999999999995</v>
      </c>
      <c r="D393" s="11">
        <v>0.74399999999999999</v>
      </c>
      <c r="E393" s="11">
        <v>-6.48</v>
      </c>
      <c r="F393" s="11">
        <v>0.65500000000000003</v>
      </c>
      <c r="G393" s="11">
        <v>8</v>
      </c>
      <c r="H393" s="11">
        <v>1</v>
      </c>
      <c r="I393" s="11">
        <v>2.98E-2</v>
      </c>
      <c r="J393" s="11">
        <v>5.5899999999999998E-2</v>
      </c>
      <c r="K393" s="11">
        <v>3.19E-6</v>
      </c>
      <c r="L393" s="11">
        <v>9.1499999999999998E-2</v>
      </c>
      <c r="M393" s="11">
        <v>96.596000000000004</v>
      </c>
      <c r="N393" s="11">
        <v>258400</v>
      </c>
      <c r="O393" s="11">
        <v>4</v>
      </c>
      <c r="P393" s="11">
        <v>31.937909999999999</v>
      </c>
      <c r="Q393" s="11">
        <v>13</v>
      </c>
      <c r="R393" s="11">
        <v>1</v>
      </c>
      <c r="S393" s="11" t="s">
        <v>978</v>
      </c>
      <c r="T393">
        <v>20</v>
      </c>
    </row>
    <row r="394" spans="1:20" x14ac:dyDescent="0.25">
      <c r="A394" s="14" t="s">
        <v>512</v>
      </c>
      <c r="B394" s="10" t="s">
        <v>1459</v>
      </c>
      <c r="C394" s="10">
        <v>0.44400000000000001</v>
      </c>
      <c r="D394" s="10">
        <v>0.91300000000000003</v>
      </c>
      <c r="E394" s="10">
        <v>-3.452</v>
      </c>
      <c r="F394" s="10">
        <v>0.56899999999999995</v>
      </c>
      <c r="G394" s="10">
        <v>6</v>
      </c>
      <c r="H394" s="10">
        <v>1</v>
      </c>
      <c r="I394" s="10">
        <v>9.9199999999999997E-2</v>
      </c>
      <c r="J394" s="10">
        <v>3.0799999999999998E-3</v>
      </c>
      <c r="K394" s="10">
        <v>0</v>
      </c>
      <c r="L394" s="10">
        <v>0.38</v>
      </c>
      <c r="M394" s="10">
        <v>163.68899999999999</v>
      </c>
      <c r="N394" s="10">
        <v>230067</v>
      </c>
      <c r="O394" s="10">
        <v>4</v>
      </c>
      <c r="P394" s="10">
        <v>45.201799999999999</v>
      </c>
      <c r="Q394" s="10">
        <v>9</v>
      </c>
      <c r="R394" s="10">
        <v>1</v>
      </c>
      <c r="S394" s="10" t="s">
        <v>1496</v>
      </c>
      <c r="T394">
        <v>20</v>
      </c>
    </row>
    <row r="395" spans="1:20" x14ac:dyDescent="0.25">
      <c r="A395" s="15" t="s">
        <v>512</v>
      </c>
      <c r="B395" s="11" t="s">
        <v>1482</v>
      </c>
      <c r="C395" s="11">
        <v>0.434</v>
      </c>
      <c r="D395" s="11">
        <v>0.84499999999999997</v>
      </c>
      <c r="E395" s="11">
        <v>-4.3159999999999998</v>
      </c>
      <c r="F395" s="11">
        <v>0.33200000000000002</v>
      </c>
      <c r="G395" s="11">
        <v>11</v>
      </c>
      <c r="H395" s="11">
        <v>1</v>
      </c>
      <c r="I395" s="11">
        <v>3.5200000000000002E-2</v>
      </c>
      <c r="J395" s="11">
        <v>5.5399999999999998E-3</v>
      </c>
      <c r="K395" s="11">
        <v>0</v>
      </c>
      <c r="L395" s="11">
        <v>0.11</v>
      </c>
      <c r="M395" s="11">
        <v>96.072999999999993</v>
      </c>
      <c r="N395" s="11">
        <v>265067</v>
      </c>
      <c r="O395" s="11">
        <v>4</v>
      </c>
      <c r="P395" s="11">
        <v>29.694089999999999</v>
      </c>
      <c r="Q395" s="11">
        <v>9</v>
      </c>
      <c r="R395" s="11">
        <v>1</v>
      </c>
      <c r="S395" s="11" t="s">
        <v>1496</v>
      </c>
      <c r="T395">
        <v>20</v>
      </c>
    </row>
    <row r="396" spans="1:20" x14ac:dyDescent="0.25">
      <c r="A396" s="14" t="s">
        <v>1101</v>
      </c>
      <c r="B396" s="10" t="s">
        <v>219</v>
      </c>
      <c r="C396" s="10">
        <v>0.91400000000000003</v>
      </c>
      <c r="D396" s="10">
        <v>0.69799999999999995</v>
      </c>
      <c r="E396" s="10">
        <v>-8.6189999999999998</v>
      </c>
      <c r="F396" s="10">
        <v>0.61299999999999999</v>
      </c>
      <c r="G396" s="10">
        <v>9</v>
      </c>
      <c r="H396" s="10">
        <v>1</v>
      </c>
      <c r="I396" s="10">
        <v>5.4100000000000002E-2</v>
      </c>
      <c r="J396" s="10">
        <v>6.3099999999999996E-3</v>
      </c>
      <c r="K396" s="10">
        <v>2.9500000000000001E-4</v>
      </c>
      <c r="L396" s="10">
        <v>5.7500000000000002E-2</v>
      </c>
      <c r="M396" s="10">
        <v>99.034000000000006</v>
      </c>
      <c r="N396" s="10">
        <v>190440</v>
      </c>
      <c r="O396" s="10">
        <v>4</v>
      </c>
      <c r="P396" s="10">
        <v>45.786720000000003</v>
      </c>
      <c r="Q396" s="10">
        <v>8</v>
      </c>
      <c r="R396" s="10">
        <v>1</v>
      </c>
      <c r="S396" s="10" t="s">
        <v>978</v>
      </c>
      <c r="T396">
        <v>20</v>
      </c>
    </row>
    <row r="397" spans="1:20" x14ac:dyDescent="0.25">
      <c r="A397" s="14" t="s">
        <v>199</v>
      </c>
      <c r="B397" s="10" t="s">
        <v>1107</v>
      </c>
      <c r="C397" s="10">
        <v>0.72499999999999998</v>
      </c>
      <c r="D397" s="10">
        <v>0.63400000000000001</v>
      </c>
      <c r="E397" s="10">
        <v>-5.5190000000000001</v>
      </c>
      <c r="F397" s="10">
        <v>0.45200000000000001</v>
      </c>
      <c r="G397" s="10">
        <v>8</v>
      </c>
      <c r="H397" s="10">
        <v>0</v>
      </c>
      <c r="I397" s="10">
        <v>4.8300000000000003E-2</v>
      </c>
      <c r="J397" s="10">
        <v>3.0300000000000001E-2</v>
      </c>
      <c r="K397" s="10">
        <v>0</v>
      </c>
      <c r="L397" s="10">
        <v>0.29599999999999999</v>
      </c>
      <c r="M397" s="10">
        <v>135.79300000000001</v>
      </c>
      <c r="N397" s="10">
        <v>285680</v>
      </c>
      <c r="O397" s="10">
        <v>4</v>
      </c>
      <c r="P397" s="10">
        <v>39.12567</v>
      </c>
      <c r="Q397" s="10">
        <v>12</v>
      </c>
      <c r="R397" s="10">
        <v>1</v>
      </c>
      <c r="S397" s="10" t="s">
        <v>978</v>
      </c>
      <c r="T397">
        <v>20</v>
      </c>
    </row>
    <row r="398" spans="1:20" x14ac:dyDescent="0.25">
      <c r="A398" s="15" t="s">
        <v>199</v>
      </c>
      <c r="B398" s="11" t="s">
        <v>1338</v>
      </c>
      <c r="C398" s="11">
        <v>0.82799999999999996</v>
      </c>
      <c r="D398" s="11">
        <v>0.58599999999999997</v>
      </c>
      <c r="E398" s="11">
        <v>-6.274</v>
      </c>
      <c r="F398" s="11">
        <v>0.80200000000000005</v>
      </c>
      <c r="G398" s="11">
        <v>8</v>
      </c>
      <c r="H398" s="11">
        <v>1</v>
      </c>
      <c r="I398" s="11">
        <v>0.20499999999999999</v>
      </c>
      <c r="J398" s="11">
        <v>8.1100000000000005E-2</v>
      </c>
      <c r="K398" s="11">
        <v>0</v>
      </c>
      <c r="L398" s="11">
        <v>0.10100000000000001</v>
      </c>
      <c r="M398" s="11">
        <v>97.01</v>
      </c>
      <c r="N398" s="11">
        <v>469200</v>
      </c>
      <c r="O398" s="11">
        <v>4</v>
      </c>
      <c r="P398" s="11">
        <v>30.553999999999998</v>
      </c>
      <c r="Q398" s="11">
        <v>16</v>
      </c>
      <c r="R398" s="11">
        <v>1</v>
      </c>
      <c r="S398" s="11" t="s">
        <v>1496</v>
      </c>
      <c r="T398">
        <v>20</v>
      </c>
    </row>
    <row r="399" spans="1:20" x14ac:dyDescent="0.25">
      <c r="A399" s="14" t="s">
        <v>199</v>
      </c>
      <c r="B399" s="10" t="s">
        <v>1103</v>
      </c>
      <c r="C399" s="10">
        <v>0.70099999999999996</v>
      </c>
      <c r="D399" s="10">
        <v>0.51500000000000001</v>
      </c>
      <c r="E399" s="10">
        <v>-7.899</v>
      </c>
      <c r="F399" s="10">
        <v>0.23200000000000001</v>
      </c>
      <c r="G399" s="10">
        <v>4</v>
      </c>
      <c r="H399" s="10">
        <v>0</v>
      </c>
      <c r="I399" s="10">
        <v>3.2599999999999997E-2</v>
      </c>
      <c r="J399" s="10">
        <v>0.23</v>
      </c>
      <c r="K399" s="10">
        <v>0</v>
      </c>
      <c r="L399" s="10">
        <v>0.26200000000000001</v>
      </c>
      <c r="M399" s="10">
        <v>120.202</v>
      </c>
      <c r="N399" s="10">
        <v>330720</v>
      </c>
      <c r="O399" s="10">
        <v>4</v>
      </c>
      <c r="P399" s="10">
        <v>49.134920000000001</v>
      </c>
      <c r="Q399" s="10">
        <v>13</v>
      </c>
      <c r="R399" s="10">
        <v>1</v>
      </c>
      <c r="S399" s="10" t="s">
        <v>978</v>
      </c>
      <c r="T399">
        <v>20</v>
      </c>
    </row>
    <row r="400" spans="1:20" x14ac:dyDescent="0.25">
      <c r="A400" s="15" t="s">
        <v>199</v>
      </c>
      <c r="B400" s="11" t="s">
        <v>567</v>
      </c>
      <c r="C400" s="11">
        <v>0.77500000000000002</v>
      </c>
      <c r="D400" s="11">
        <v>0.53</v>
      </c>
      <c r="E400" s="11">
        <v>-6.5640000000000001</v>
      </c>
      <c r="F400" s="11">
        <v>0.77500000000000002</v>
      </c>
      <c r="G400" s="11">
        <v>1</v>
      </c>
      <c r="H400" s="11">
        <v>0</v>
      </c>
      <c r="I400" s="11">
        <v>0.11899999999999999</v>
      </c>
      <c r="J400" s="11">
        <v>0.2</v>
      </c>
      <c r="K400" s="11">
        <v>0</v>
      </c>
      <c r="L400" s="11">
        <v>0.23100000000000001</v>
      </c>
      <c r="M400" s="11">
        <v>94.984999999999999</v>
      </c>
      <c r="N400" s="11">
        <v>432147</v>
      </c>
      <c r="O400" s="11">
        <v>4</v>
      </c>
      <c r="P400" s="11">
        <v>73.777479999999997</v>
      </c>
      <c r="Q400" s="11">
        <v>16</v>
      </c>
      <c r="R400" s="11">
        <v>1</v>
      </c>
      <c r="S400" s="11" t="s">
        <v>1496</v>
      </c>
      <c r="T400">
        <v>20</v>
      </c>
    </row>
    <row r="401" spans="1:20" x14ac:dyDescent="0.25">
      <c r="A401" s="14" t="s">
        <v>199</v>
      </c>
      <c r="B401" s="10" t="s">
        <v>1394</v>
      </c>
      <c r="C401" s="10">
        <v>0.58199999999999996</v>
      </c>
      <c r="D401" s="10">
        <v>0.64200000000000002</v>
      </c>
      <c r="E401" s="10">
        <v>-4.9249999999999998</v>
      </c>
      <c r="F401" s="10">
        <v>0.93600000000000005</v>
      </c>
      <c r="G401" s="10">
        <v>1</v>
      </c>
      <c r="H401" s="10">
        <v>1</v>
      </c>
      <c r="I401" s="10">
        <v>0.307</v>
      </c>
      <c r="J401" s="10">
        <v>0.27400000000000002</v>
      </c>
      <c r="K401" s="10">
        <v>2.9799999999999999E-5</v>
      </c>
      <c r="L401" s="10">
        <v>7.17E-2</v>
      </c>
      <c r="M401" s="10">
        <v>85.564999999999998</v>
      </c>
      <c r="N401" s="10">
        <v>221267</v>
      </c>
      <c r="O401" s="10">
        <v>4</v>
      </c>
      <c r="P401" s="10">
        <v>32.581290000000003</v>
      </c>
      <c r="Q401" s="10">
        <v>8</v>
      </c>
      <c r="R401" s="10">
        <v>1</v>
      </c>
      <c r="S401" s="10" t="s">
        <v>1496</v>
      </c>
      <c r="T401">
        <v>20</v>
      </c>
    </row>
    <row r="402" spans="1:20" x14ac:dyDescent="0.25">
      <c r="A402" s="15" t="s">
        <v>199</v>
      </c>
      <c r="B402" s="11" t="s">
        <v>1104</v>
      </c>
      <c r="C402" s="11">
        <v>0.68200000000000005</v>
      </c>
      <c r="D402" s="11">
        <v>0.57899999999999996</v>
      </c>
      <c r="E402" s="11">
        <v>-6.5259999999999998</v>
      </c>
      <c r="F402" s="11">
        <v>0.71199999999999997</v>
      </c>
      <c r="G402" s="11">
        <v>2</v>
      </c>
      <c r="H402" s="11">
        <v>0</v>
      </c>
      <c r="I402" s="11">
        <v>0.10100000000000001</v>
      </c>
      <c r="J402" s="11">
        <v>0.46700000000000003</v>
      </c>
      <c r="K402" s="11">
        <v>2.21E-6</v>
      </c>
      <c r="L402" s="11">
        <v>9.5200000000000007E-2</v>
      </c>
      <c r="M402" s="11">
        <v>76.915000000000006</v>
      </c>
      <c r="N402" s="11">
        <v>278760</v>
      </c>
      <c r="O402" s="11">
        <v>4</v>
      </c>
      <c r="P402" s="11">
        <v>57.493049999999997</v>
      </c>
      <c r="Q402" s="11">
        <v>8</v>
      </c>
      <c r="R402" s="11">
        <v>1</v>
      </c>
      <c r="S402" s="11" t="s">
        <v>978</v>
      </c>
      <c r="T402">
        <v>20</v>
      </c>
    </row>
    <row r="403" spans="1:20" x14ac:dyDescent="0.25">
      <c r="A403" s="14" t="s">
        <v>199</v>
      </c>
      <c r="B403" s="10" t="s">
        <v>1108</v>
      </c>
      <c r="C403" s="10">
        <v>0.63100000000000001</v>
      </c>
      <c r="D403" s="10">
        <v>0.53600000000000003</v>
      </c>
      <c r="E403" s="10">
        <v>-7.194</v>
      </c>
      <c r="F403" s="10">
        <v>0.82899999999999996</v>
      </c>
      <c r="G403" s="10">
        <v>6</v>
      </c>
      <c r="H403" s="10">
        <v>1</v>
      </c>
      <c r="I403" s="10">
        <v>5.8599999999999999E-2</v>
      </c>
      <c r="J403" s="10">
        <v>0.59099999999999997</v>
      </c>
      <c r="K403" s="10">
        <v>0</v>
      </c>
      <c r="L403" s="10">
        <v>0.108</v>
      </c>
      <c r="M403" s="10">
        <v>59.999000000000002</v>
      </c>
      <c r="N403" s="10">
        <v>249920</v>
      </c>
      <c r="O403" s="10">
        <v>4</v>
      </c>
      <c r="P403" s="10">
        <v>30.623439999999999</v>
      </c>
      <c r="Q403" s="10">
        <v>9</v>
      </c>
      <c r="R403" s="10">
        <v>1</v>
      </c>
      <c r="S403" s="10" t="s">
        <v>978</v>
      </c>
      <c r="T403">
        <v>20</v>
      </c>
    </row>
    <row r="404" spans="1:20" x14ac:dyDescent="0.25">
      <c r="A404" s="15" t="s">
        <v>199</v>
      </c>
      <c r="B404" s="11" t="s">
        <v>1102</v>
      </c>
      <c r="C404" s="11">
        <v>0.65800000000000003</v>
      </c>
      <c r="D404" s="11">
        <v>0.55000000000000004</v>
      </c>
      <c r="E404" s="11">
        <v>-6.7050000000000001</v>
      </c>
      <c r="F404" s="11">
        <v>0.72699999999999998</v>
      </c>
      <c r="G404" s="11">
        <v>9</v>
      </c>
      <c r="H404" s="11">
        <v>1</v>
      </c>
      <c r="I404" s="11">
        <v>3.0200000000000001E-2</v>
      </c>
      <c r="J404" s="11">
        <v>0.45700000000000002</v>
      </c>
      <c r="K404" s="11">
        <v>7.2800000000000002E-4</v>
      </c>
      <c r="L404" s="11">
        <v>0.114</v>
      </c>
      <c r="M404" s="11">
        <v>168.28899999999999</v>
      </c>
      <c r="N404" s="11">
        <v>277493</v>
      </c>
      <c r="O404" s="11">
        <v>4</v>
      </c>
      <c r="P404" s="11">
        <v>45.397779999999997</v>
      </c>
      <c r="Q404" s="11">
        <v>12</v>
      </c>
      <c r="R404" s="11">
        <v>1</v>
      </c>
      <c r="S404" s="11" t="s">
        <v>978</v>
      </c>
      <c r="T404">
        <v>20</v>
      </c>
    </row>
    <row r="405" spans="1:20" x14ac:dyDescent="0.25">
      <c r="A405" s="14" t="s">
        <v>151</v>
      </c>
      <c r="B405" s="10" t="s">
        <v>152</v>
      </c>
      <c r="C405" s="10">
        <v>0.59899999999999998</v>
      </c>
      <c r="D405" s="10">
        <v>0.95699999999999996</v>
      </c>
      <c r="E405" s="10">
        <v>-5.7640000000000002</v>
      </c>
      <c r="F405" s="10">
        <v>0.48899999999999999</v>
      </c>
      <c r="G405" s="10">
        <v>11</v>
      </c>
      <c r="H405" s="10">
        <v>1</v>
      </c>
      <c r="I405" s="10">
        <v>0.188</v>
      </c>
      <c r="J405" s="10">
        <v>1.29E-2</v>
      </c>
      <c r="K405" s="10">
        <v>7.0599999999999995E-5</v>
      </c>
      <c r="L405" s="10">
        <v>0.155</v>
      </c>
      <c r="M405" s="10">
        <v>103.68</v>
      </c>
      <c r="N405" s="10">
        <v>206200</v>
      </c>
      <c r="O405" s="10">
        <v>4</v>
      </c>
      <c r="P405" s="10">
        <v>39.01876</v>
      </c>
      <c r="Q405" s="10">
        <v>10</v>
      </c>
      <c r="R405" s="10">
        <v>1</v>
      </c>
      <c r="S405" s="10" t="s">
        <v>978</v>
      </c>
      <c r="T405">
        <v>20</v>
      </c>
    </row>
    <row r="406" spans="1:20" x14ac:dyDescent="0.25">
      <c r="A406" s="15" t="s">
        <v>546</v>
      </c>
      <c r="B406" s="11" t="s">
        <v>1426</v>
      </c>
      <c r="C406" s="11">
        <v>0.59099999999999997</v>
      </c>
      <c r="D406" s="11">
        <v>0.45</v>
      </c>
      <c r="E406" s="11">
        <v>-6.3689999999999998</v>
      </c>
      <c r="F406" s="11">
        <v>0.34399999999999997</v>
      </c>
      <c r="G406" s="11">
        <v>0</v>
      </c>
      <c r="H406" s="11">
        <v>1</v>
      </c>
      <c r="I406" s="11">
        <v>2.6599999999999999E-2</v>
      </c>
      <c r="J406" s="11">
        <v>0.67100000000000004</v>
      </c>
      <c r="K406" s="11">
        <v>2.23E-5</v>
      </c>
      <c r="L406" s="11">
        <v>0.159</v>
      </c>
      <c r="M406" s="11">
        <v>135.893</v>
      </c>
      <c r="N406" s="11">
        <v>226680</v>
      </c>
      <c r="O406" s="11">
        <v>4</v>
      </c>
      <c r="P406" s="11">
        <v>30.696819999999999</v>
      </c>
      <c r="Q406" s="11">
        <v>8</v>
      </c>
      <c r="R406" s="11">
        <v>1</v>
      </c>
      <c r="S406" s="11" t="s">
        <v>1496</v>
      </c>
      <c r="T406">
        <v>20</v>
      </c>
    </row>
    <row r="407" spans="1:20" x14ac:dyDescent="0.25">
      <c r="A407" s="15" t="s">
        <v>546</v>
      </c>
      <c r="B407" s="11" t="s">
        <v>1478</v>
      </c>
      <c r="C407" s="11">
        <v>0.61599999999999999</v>
      </c>
      <c r="D407" s="11">
        <v>0.82399999999999995</v>
      </c>
      <c r="E407" s="11">
        <v>-4.8419999999999996</v>
      </c>
      <c r="F407" s="11">
        <v>0.623</v>
      </c>
      <c r="G407" s="11">
        <v>3</v>
      </c>
      <c r="H407" s="11">
        <v>0</v>
      </c>
      <c r="I407" s="11">
        <v>0.03</v>
      </c>
      <c r="J407" s="11">
        <v>1.35E-2</v>
      </c>
      <c r="K407" s="11">
        <v>2.1299999999999999E-5</v>
      </c>
      <c r="L407" s="11">
        <v>0.108</v>
      </c>
      <c r="M407" s="11">
        <v>117.95399999999999</v>
      </c>
      <c r="N407" s="11">
        <v>262187</v>
      </c>
      <c r="O407" s="11">
        <v>4</v>
      </c>
      <c r="P407" s="11">
        <v>44.431429999999999</v>
      </c>
      <c r="Q407" s="11">
        <v>13</v>
      </c>
      <c r="R407" s="11">
        <v>1</v>
      </c>
      <c r="S407" s="11" t="s">
        <v>1496</v>
      </c>
      <c r="T407">
        <v>20</v>
      </c>
    </row>
    <row r="408" spans="1:20" x14ac:dyDescent="0.25">
      <c r="A408" s="15" t="s">
        <v>546</v>
      </c>
      <c r="B408" s="11" t="s">
        <v>1391</v>
      </c>
      <c r="C408" s="11">
        <v>0.57299999999999995</v>
      </c>
      <c r="D408" s="11">
        <v>0.66200000000000003</v>
      </c>
      <c r="E408" s="11">
        <v>-4.4610000000000003</v>
      </c>
      <c r="F408" s="11">
        <v>0.25600000000000001</v>
      </c>
      <c r="G408" s="11">
        <v>9</v>
      </c>
      <c r="H408" s="11">
        <v>1</v>
      </c>
      <c r="I408" s="11">
        <v>2.6499999999999999E-2</v>
      </c>
      <c r="J408" s="11">
        <v>0.20899999999999999</v>
      </c>
      <c r="K408" s="11">
        <v>3.9199999999999997E-5</v>
      </c>
      <c r="L408" s="11">
        <v>0.32300000000000001</v>
      </c>
      <c r="M408" s="11">
        <v>140.04599999999999</v>
      </c>
      <c r="N408" s="11">
        <v>234253</v>
      </c>
      <c r="O408" s="11">
        <v>4</v>
      </c>
      <c r="P408" s="11">
        <v>42.534439999999996</v>
      </c>
      <c r="Q408" s="11">
        <v>11</v>
      </c>
      <c r="R408" s="11">
        <v>1</v>
      </c>
      <c r="S408" s="11" t="s">
        <v>1496</v>
      </c>
      <c r="T408">
        <v>20</v>
      </c>
    </row>
    <row r="409" spans="1:20" x14ac:dyDescent="0.25">
      <c r="A409" s="15" t="s">
        <v>546</v>
      </c>
      <c r="B409" s="11" t="s">
        <v>1133</v>
      </c>
      <c r="C409" s="11">
        <v>0.57999999999999996</v>
      </c>
      <c r="D409" s="11">
        <v>0.95299999999999996</v>
      </c>
      <c r="E409" s="11">
        <v>-3.8559999999999999</v>
      </c>
      <c r="F409" s="11">
        <v>0.67300000000000004</v>
      </c>
      <c r="G409" s="11">
        <v>5</v>
      </c>
      <c r="H409" s="11">
        <v>1</v>
      </c>
      <c r="I409" s="11">
        <v>6.1400000000000003E-2</v>
      </c>
      <c r="J409" s="11">
        <v>2.6099999999999999E-3</v>
      </c>
      <c r="K409" s="11">
        <v>0</v>
      </c>
      <c r="L409" s="11">
        <v>0.218</v>
      </c>
      <c r="M409" s="11">
        <v>103.041</v>
      </c>
      <c r="N409" s="11">
        <v>276320</v>
      </c>
      <c r="O409" s="11">
        <v>4</v>
      </c>
      <c r="P409" s="11">
        <v>45.606099999999998</v>
      </c>
      <c r="Q409" s="11">
        <v>13</v>
      </c>
      <c r="R409" s="11">
        <v>1</v>
      </c>
      <c r="S409" s="11" t="s">
        <v>1496</v>
      </c>
      <c r="T409">
        <v>20</v>
      </c>
    </row>
    <row r="410" spans="1:20" x14ac:dyDescent="0.25">
      <c r="A410" s="14" t="s">
        <v>546</v>
      </c>
      <c r="B410" s="10" t="s">
        <v>1232</v>
      </c>
      <c r="C410" s="10">
        <v>0.621</v>
      </c>
      <c r="D410" s="10">
        <v>0.874</v>
      </c>
      <c r="E410" s="10">
        <v>-2.823</v>
      </c>
      <c r="F410" s="10">
        <v>0.71199999999999997</v>
      </c>
      <c r="G410" s="10">
        <v>8</v>
      </c>
      <c r="H410" s="10">
        <v>1</v>
      </c>
      <c r="I410" s="10">
        <v>3.3799999999999997E-2</v>
      </c>
      <c r="J410" s="10">
        <v>0.151</v>
      </c>
      <c r="K410" s="10">
        <v>0</v>
      </c>
      <c r="L410" s="10">
        <v>0.28699999999999998</v>
      </c>
      <c r="M410" s="10">
        <v>97.078999999999994</v>
      </c>
      <c r="N410" s="10">
        <v>185493</v>
      </c>
      <c r="O410" s="10">
        <v>4</v>
      </c>
      <c r="P410" s="10">
        <v>33.202390000000001</v>
      </c>
      <c r="Q410" s="10">
        <v>10</v>
      </c>
      <c r="R410" s="10">
        <v>1</v>
      </c>
      <c r="S410" s="10" t="s">
        <v>1496</v>
      </c>
      <c r="T410">
        <v>20</v>
      </c>
    </row>
    <row r="411" spans="1:20" x14ac:dyDescent="0.25">
      <c r="A411" s="15" t="s">
        <v>546</v>
      </c>
      <c r="B411" s="11" t="s">
        <v>1238</v>
      </c>
      <c r="C411" s="11">
        <v>0.63500000000000001</v>
      </c>
      <c r="D411" s="11">
        <v>0.85199999999999998</v>
      </c>
      <c r="E411" s="11">
        <v>-4.2430000000000003</v>
      </c>
      <c r="F411" s="11">
        <v>0.35099999999999998</v>
      </c>
      <c r="G411" s="11">
        <v>11</v>
      </c>
      <c r="H411" s="11">
        <v>1</v>
      </c>
      <c r="I411" s="11">
        <v>3.7499999999999999E-2</v>
      </c>
      <c r="J411" s="11">
        <v>0.30199999999999999</v>
      </c>
      <c r="K411" s="11">
        <v>0</v>
      </c>
      <c r="L411" s="11">
        <v>0.14899999999999999</v>
      </c>
      <c r="M411" s="11">
        <v>88.028000000000006</v>
      </c>
      <c r="N411" s="11">
        <v>272987</v>
      </c>
      <c r="O411" s="11">
        <v>4</v>
      </c>
      <c r="P411" s="11">
        <v>55.667769999999997</v>
      </c>
      <c r="Q411" s="11">
        <v>9</v>
      </c>
      <c r="R411" s="11">
        <v>1</v>
      </c>
      <c r="S411" s="11" t="s">
        <v>1496</v>
      </c>
      <c r="T411">
        <v>20</v>
      </c>
    </row>
    <row r="412" spans="1:20" x14ac:dyDescent="0.25">
      <c r="A412" s="15" t="s">
        <v>546</v>
      </c>
      <c r="B412" s="11" t="s">
        <v>1331</v>
      </c>
      <c r="C412" s="11">
        <v>0.54800000000000004</v>
      </c>
      <c r="D412" s="11">
        <v>0.76900000000000002</v>
      </c>
      <c r="E412" s="11">
        <v>-4.8529999999999998</v>
      </c>
      <c r="F412" s="11">
        <v>0.38800000000000001</v>
      </c>
      <c r="G412" s="11">
        <v>4</v>
      </c>
      <c r="H412" s="11">
        <v>1</v>
      </c>
      <c r="I412" s="11">
        <v>3.1199999999999999E-2</v>
      </c>
      <c r="J412" s="11">
        <v>3.0700000000000002E-2</v>
      </c>
      <c r="K412" s="11">
        <v>5.5300000000000004E-6</v>
      </c>
      <c r="L412" s="11">
        <v>8.6699999999999999E-2</v>
      </c>
      <c r="M412" s="11">
        <v>135.71199999999999</v>
      </c>
      <c r="N412" s="11">
        <v>248280</v>
      </c>
      <c r="O412" s="11">
        <v>4</v>
      </c>
      <c r="P412" s="11">
        <v>40.462589999999999</v>
      </c>
      <c r="Q412" s="11">
        <v>11</v>
      </c>
      <c r="R412" s="11">
        <v>1</v>
      </c>
      <c r="S412" s="11" t="s">
        <v>1496</v>
      </c>
      <c r="T412">
        <v>20</v>
      </c>
    </row>
    <row r="413" spans="1:20" x14ac:dyDescent="0.25">
      <c r="A413" s="14" t="s">
        <v>546</v>
      </c>
      <c r="B413" s="10" t="s">
        <v>818</v>
      </c>
      <c r="C413" s="10">
        <v>0.64</v>
      </c>
      <c r="D413" s="10">
        <v>0.78100000000000003</v>
      </c>
      <c r="E413" s="10">
        <v>-3.1549999999999998</v>
      </c>
      <c r="F413" s="10">
        <v>0.64600000000000002</v>
      </c>
      <c r="G413" s="10">
        <v>7</v>
      </c>
      <c r="H413" s="10">
        <v>1</v>
      </c>
      <c r="I413" s="10">
        <v>3.9800000000000002E-2</v>
      </c>
      <c r="J413" s="10">
        <v>0.57799999999999996</v>
      </c>
      <c r="K413" s="10">
        <v>0</v>
      </c>
      <c r="L413" s="10">
        <v>0.27200000000000002</v>
      </c>
      <c r="M413" s="10">
        <v>91.02</v>
      </c>
      <c r="N413" s="10">
        <v>215600</v>
      </c>
      <c r="O413" s="10">
        <v>4</v>
      </c>
      <c r="P413" s="10">
        <v>20.659289999999999</v>
      </c>
      <c r="Q413" s="10">
        <v>9</v>
      </c>
      <c r="R413" s="10">
        <v>1</v>
      </c>
      <c r="S413" s="10" t="s">
        <v>1496</v>
      </c>
      <c r="T413">
        <v>20</v>
      </c>
    </row>
    <row r="414" spans="1:20" x14ac:dyDescent="0.25">
      <c r="A414" s="14" t="s">
        <v>546</v>
      </c>
      <c r="B414" s="10" t="s">
        <v>1100</v>
      </c>
      <c r="C414" s="10">
        <v>0.60299999999999998</v>
      </c>
      <c r="D414" s="10">
        <v>0.76100000000000001</v>
      </c>
      <c r="E414" s="10">
        <v>-4.7530000000000001</v>
      </c>
      <c r="F414" s="10">
        <v>0.52600000000000002</v>
      </c>
      <c r="G414" s="10">
        <v>0</v>
      </c>
      <c r="H414" s="10">
        <v>1</v>
      </c>
      <c r="I414" s="10">
        <v>3.1399999999999997E-2</v>
      </c>
      <c r="J414" s="10">
        <v>2.3800000000000002E-2</v>
      </c>
      <c r="K414" s="10">
        <v>0</v>
      </c>
      <c r="L414" s="10">
        <v>0.23499999999999999</v>
      </c>
      <c r="M414" s="10">
        <v>93.858000000000004</v>
      </c>
      <c r="N414" s="10">
        <v>208133</v>
      </c>
      <c r="O414" s="10">
        <v>4</v>
      </c>
      <c r="P414" s="10">
        <v>33.020189999999999</v>
      </c>
      <c r="Q414" s="10">
        <v>8</v>
      </c>
      <c r="R414" s="10">
        <v>1</v>
      </c>
      <c r="S414" s="10" t="s">
        <v>1496</v>
      </c>
      <c r="T414">
        <v>20</v>
      </c>
    </row>
    <row r="415" spans="1:20" x14ac:dyDescent="0.25">
      <c r="A415" s="14" t="s">
        <v>546</v>
      </c>
      <c r="B415" s="10" t="s">
        <v>993</v>
      </c>
      <c r="C415" s="10">
        <v>0.499</v>
      </c>
      <c r="D415" s="10">
        <v>0.85699999999999998</v>
      </c>
      <c r="E415" s="10">
        <v>-4.5010000000000003</v>
      </c>
      <c r="F415" s="10">
        <v>0.32400000000000001</v>
      </c>
      <c r="G415" s="10">
        <v>4</v>
      </c>
      <c r="H415" s="10">
        <v>1</v>
      </c>
      <c r="I415" s="10">
        <v>3.7400000000000003E-2</v>
      </c>
      <c r="J415" s="10">
        <v>4.7600000000000003E-3</v>
      </c>
      <c r="K415" s="10">
        <v>0</v>
      </c>
      <c r="L415" s="10">
        <v>0.10199999999999999</v>
      </c>
      <c r="M415" s="10">
        <v>83.977000000000004</v>
      </c>
      <c r="N415" s="10">
        <v>266587</v>
      </c>
      <c r="O415" s="10">
        <v>4</v>
      </c>
      <c r="P415" s="10">
        <v>19.44069</v>
      </c>
      <c r="Q415" s="10">
        <v>12</v>
      </c>
      <c r="R415" s="10">
        <v>1</v>
      </c>
      <c r="S415" s="10" t="s">
        <v>1496</v>
      </c>
      <c r="T415">
        <v>20</v>
      </c>
    </row>
    <row r="416" spans="1:20" x14ac:dyDescent="0.25">
      <c r="A416" s="14" t="s">
        <v>546</v>
      </c>
      <c r="B416" s="10" t="s">
        <v>1484</v>
      </c>
      <c r="C416" s="10">
        <v>0.443</v>
      </c>
      <c r="D416" s="10">
        <v>0.59899999999999998</v>
      </c>
      <c r="E416" s="10">
        <v>-6.6040000000000001</v>
      </c>
      <c r="F416" s="10">
        <v>0.39900000000000002</v>
      </c>
      <c r="G416" s="10">
        <v>7</v>
      </c>
      <c r="H416" s="10">
        <v>1</v>
      </c>
      <c r="I416" s="10">
        <v>2.5999999999999999E-2</v>
      </c>
      <c r="J416" s="10">
        <v>0.20699999999999999</v>
      </c>
      <c r="K416" s="10">
        <v>0</v>
      </c>
      <c r="L416" s="10">
        <v>0.107</v>
      </c>
      <c r="M416" s="10">
        <v>171.87899999999999</v>
      </c>
      <c r="N416" s="10">
        <v>286613</v>
      </c>
      <c r="O416" s="10">
        <v>4</v>
      </c>
      <c r="P416" s="10">
        <v>48.794029999999999</v>
      </c>
      <c r="Q416" s="10">
        <v>10</v>
      </c>
      <c r="R416" s="10">
        <v>1</v>
      </c>
      <c r="S416" s="10" t="s">
        <v>1496</v>
      </c>
      <c r="T416">
        <v>20</v>
      </c>
    </row>
    <row r="417" spans="1:20" x14ac:dyDescent="0.25">
      <c r="A417" s="15" t="s">
        <v>190</v>
      </c>
      <c r="B417" s="11" t="s">
        <v>1393</v>
      </c>
      <c r="C417" s="11">
        <v>0.45100000000000001</v>
      </c>
      <c r="D417" s="11">
        <v>0.97</v>
      </c>
      <c r="E417" s="11">
        <v>-4.9379999999999997</v>
      </c>
      <c r="F417" s="11">
        <v>0.19800000000000001</v>
      </c>
      <c r="G417" s="11">
        <v>0</v>
      </c>
      <c r="H417" s="11">
        <v>1</v>
      </c>
      <c r="I417" s="11">
        <v>0.107</v>
      </c>
      <c r="J417" s="11">
        <v>2.64E-2</v>
      </c>
      <c r="K417" s="11">
        <v>3.5500000000000002E-3</v>
      </c>
      <c r="L417" s="11">
        <v>0.10199999999999999</v>
      </c>
      <c r="M417" s="11">
        <v>122.444</v>
      </c>
      <c r="N417" s="11">
        <v>216933</v>
      </c>
      <c r="O417" s="11">
        <v>4</v>
      </c>
      <c r="P417" s="11">
        <v>21.294309999999999</v>
      </c>
      <c r="Q417" s="11">
        <v>10</v>
      </c>
      <c r="R417" s="11">
        <v>1</v>
      </c>
      <c r="S417" s="11" t="s">
        <v>1496</v>
      </c>
      <c r="T417">
        <v>20</v>
      </c>
    </row>
    <row r="418" spans="1:20" x14ac:dyDescent="0.25">
      <c r="A418" s="15" t="s">
        <v>190</v>
      </c>
      <c r="B418" s="11" t="s">
        <v>982</v>
      </c>
      <c r="C418" s="11">
        <v>0.61799999999999999</v>
      </c>
      <c r="D418" s="11">
        <v>0.93799999999999994</v>
      </c>
      <c r="E418" s="11">
        <v>-3.4420000000000002</v>
      </c>
      <c r="F418" s="11">
        <v>0.875</v>
      </c>
      <c r="G418" s="11">
        <v>9</v>
      </c>
      <c r="H418" s="11">
        <v>1</v>
      </c>
      <c r="I418" s="11">
        <v>4.5600000000000002E-2</v>
      </c>
      <c r="J418" s="11">
        <v>1.7899999999999999E-2</v>
      </c>
      <c r="K418" s="11">
        <v>0</v>
      </c>
      <c r="L418" s="11">
        <v>0.16700000000000001</v>
      </c>
      <c r="M418" s="11">
        <v>91.454999999999998</v>
      </c>
      <c r="N418" s="11">
        <v>269000</v>
      </c>
      <c r="O418" s="11">
        <v>4</v>
      </c>
      <c r="P418" s="11">
        <v>34.774039999999999</v>
      </c>
      <c r="Q418" s="11">
        <v>13</v>
      </c>
      <c r="R418" s="11">
        <v>1</v>
      </c>
      <c r="S418" s="11" t="s">
        <v>1496</v>
      </c>
      <c r="T418">
        <v>20</v>
      </c>
    </row>
    <row r="419" spans="1:20" x14ac:dyDescent="0.25">
      <c r="A419" s="14" t="s">
        <v>190</v>
      </c>
      <c r="B419" s="10" t="s">
        <v>1289</v>
      </c>
      <c r="C419" s="10">
        <v>0.42699999999999999</v>
      </c>
      <c r="D419" s="10">
        <v>0.9</v>
      </c>
      <c r="E419" s="10">
        <v>-3.6739999999999999</v>
      </c>
      <c r="F419" s="10">
        <v>0.59899999999999998</v>
      </c>
      <c r="G419" s="10">
        <v>11</v>
      </c>
      <c r="H419" s="10">
        <v>1</v>
      </c>
      <c r="I419" s="10">
        <v>4.99E-2</v>
      </c>
      <c r="J419" s="10">
        <v>0.11600000000000001</v>
      </c>
      <c r="K419" s="10">
        <v>1.7499999999999998E-5</v>
      </c>
      <c r="L419" s="10">
        <v>0.11899999999999999</v>
      </c>
      <c r="M419" s="10">
        <v>104.655</v>
      </c>
      <c r="N419" s="10">
        <v>334667</v>
      </c>
      <c r="O419" s="10">
        <v>4</v>
      </c>
      <c r="P419" s="10">
        <v>55.980519999999999</v>
      </c>
      <c r="Q419" s="10">
        <v>12</v>
      </c>
      <c r="R419" s="10">
        <v>1</v>
      </c>
      <c r="S419" s="10" t="s">
        <v>1496</v>
      </c>
      <c r="T419">
        <v>20</v>
      </c>
    </row>
    <row r="420" spans="1:20" x14ac:dyDescent="0.25">
      <c r="A420" s="15" t="s">
        <v>193</v>
      </c>
      <c r="B420" s="11" t="s">
        <v>332</v>
      </c>
      <c r="C420" s="11">
        <v>0.42499999999999999</v>
      </c>
      <c r="D420" s="11">
        <v>0.95399999999999996</v>
      </c>
      <c r="E420" s="11">
        <v>-3.7559999999999998</v>
      </c>
      <c r="F420" s="11">
        <v>0.93300000000000005</v>
      </c>
      <c r="G420" s="11">
        <v>1</v>
      </c>
      <c r="H420" s="11">
        <v>0</v>
      </c>
      <c r="I420" s="11">
        <v>4.7600000000000003E-2</v>
      </c>
      <c r="J420" s="11">
        <v>4.1099999999999999E-3</v>
      </c>
      <c r="K420" s="11">
        <v>0</v>
      </c>
      <c r="L420" s="11">
        <v>5.5500000000000001E-2</v>
      </c>
      <c r="M420" s="11">
        <v>178.04300000000001</v>
      </c>
      <c r="N420" s="11">
        <v>243160</v>
      </c>
      <c r="O420" s="11">
        <v>4</v>
      </c>
      <c r="P420" s="11">
        <v>45.326250000000002</v>
      </c>
      <c r="Q420" s="11">
        <v>7</v>
      </c>
      <c r="R420" s="11">
        <v>1</v>
      </c>
      <c r="S420" s="11" t="s">
        <v>978</v>
      </c>
      <c r="T420">
        <v>20</v>
      </c>
    </row>
    <row r="421" spans="1:20" x14ac:dyDescent="0.25">
      <c r="A421" s="15" t="s">
        <v>193</v>
      </c>
      <c r="B421" s="11" t="s">
        <v>194</v>
      </c>
      <c r="C421" s="11">
        <v>0.39300000000000002</v>
      </c>
      <c r="D421" s="11">
        <v>0.76500000000000001</v>
      </c>
      <c r="E421" s="11">
        <v>-5.9240000000000004</v>
      </c>
      <c r="F421" s="11">
        <v>0.27400000000000002</v>
      </c>
      <c r="G421" s="11">
        <v>11</v>
      </c>
      <c r="H421" s="11">
        <v>1</v>
      </c>
      <c r="I421" s="11">
        <v>4.8099999999999997E-2</v>
      </c>
      <c r="J421" s="11">
        <v>1.72E-2</v>
      </c>
      <c r="K421" s="11">
        <v>0</v>
      </c>
      <c r="L421" s="11">
        <v>0.22700000000000001</v>
      </c>
      <c r="M421" s="11">
        <v>81.087999999999994</v>
      </c>
      <c r="N421" s="11">
        <v>295333</v>
      </c>
      <c r="O421" s="11">
        <v>4</v>
      </c>
      <c r="P421" s="11">
        <v>36.587319999999998</v>
      </c>
      <c r="Q421" s="11">
        <v>14</v>
      </c>
      <c r="R421" s="11">
        <v>1</v>
      </c>
      <c r="S421" s="11" t="s">
        <v>978</v>
      </c>
      <c r="T421">
        <v>20</v>
      </c>
    </row>
    <row r="422" spans="1:20" x14ac:dyDescent="0.25">
      <c r="A422" s="14" t="s">
        <v>915</v>
      </c>
      <c r="B422" s="10" t="s">
        <v>916</v>
      </c>
      <c r="C422" s="10">
        <v>0.82599999999999996</v>
      </c>
      <c r="D422" s="10">
        <v>0.65600000000000003</v>
      </c>
      <c r="E422" s="10">
        <v>-8.5289999999999999</v>
      </c>
      <c r="F422" s="10">
        <v>0.85199999999999998</v>
      </c>
      <c r="G422" s="10">
        <v>9</v>
      </c>
      <c r="H422" s="10">
        <v>1</v>
      </c>
      <c r="I422" s="10">
        <v>6.1699999999999998E-2</v>
      </c>
      <c r="J422" s="10">
        <v>1.01E-2</v>
      </c>
      <c r="K422" s="10">
        <v>1.13E-4</v>
      </c>
      <c r="L422" s="10">
        <v>2.7199999999999998E-2</v>
      </c>
      <c r="M422" s="10">
        <v>129.96299999999999</v>
      </c>
      <c r="N422" s="10">
        <v>251040</v>
      </c>
      <c r="O422" s="10">
        <v>4</v>
      </c>
      <c r="P422" s="10">
        <v>58.869979999999998</v>
      </c>
      <c r="Q422" s="10">
        <v>7</v>
      </c>
      <c r="R422" s="10">
        <v>1</v>
      </c>
      <c r="S422" s="10" t="s">
        <v>1496</v>
      </c>
      <c r="T422">
        <v>20</v>
      </c>
    </row>
    <row r="423" spans="1:20" x14ac:dyDescent="0.25">
      <c r="A423" s="15" t="s">
        <v>432</v>
      </c>
      <c r="B423" s="11" t="s">
        <v>433</v>
      </c>
      <c r="C423" s="11">
        <v>0.61199999999999999</v>
      </c>
      <c r="D423" s="11">
        <v>0.66300000000000003</v>
      </c>
      <c r="E423" s="11">
        <v>-9.3140000000000001</v>
      </c>
      <c r="F423" s="11">
        <v>0.55800000000000005</v>
      </c>
      <c r="G423" s="11">
        <v>1</v>
      </c>
      <c r="H423" s="11">
        <v>1</v>
      </c>
      <c r="I423" s="11">
        <v>3.5000000000000003E-2</v>
      </c>
      <c r="J423" s="11">
        <v>9.3100000000000006E-3</v>
      </c>
      <c r="K423" s="11">
        <v>1.52E-2</v>
      </c>
      <c r="L423" s="11">
        <v>6.3700000000000007E-2</v>
      </c>
      <c r="M423" s="11">
        <v>100.178</v>
      </c>
      <c r="N423" s="11">
        <v>336360</v>
      </c>
      <c r="O423" s="11">
        <v>4</v>
      </c>
      <c r="P423" s="11">
        <v>27.917870000000001</v>
      </c>
      <c r="Q423" s="11">
        <v>14</v>
      </c>
      <c r="R423" s="11">
        <v>1</v>
      </c>
      <c r="S423" s="11" t="s">
        <v>1496</v>
      </c>
      <c r="T423">
        <v>20</v>
      </c>
    </row>
    <row r="424" spans="1:20" x14ac:dyDescent="0.25">
      <c r="A424" s="15" t="s">
        <v>14</v>
      </c>
      <c r="B424" s="11" t="s">
        <v>846</v>
      </c>
      <c r="C424" s="11">
        <v>0.58099999999999996</v>
      </c>
      <c r="D424" s="11">
        <v>0.60699999999999998</v>
      </c>
      <c r="E424" s="11">
        <v>-8.4580000000000002</v>
      </c>
      <c r="F424" s="11">
        <v>0.21299999999999999</v>
      </c>
      <c r="G424" s="11">
        <v>4</v>
      </c>
      <c r="H424" s="11">
        <v>1</v>
      </c>
      <c r="I424" s="11">
        <v>2.8000000000000001E-2</v>
      </c>
      <c r="J424" s="11">
        <v>0.189</v>
      </c>
      <c r="K424" s="11">
        <v>1.5999999999999999E-6</v>
      </c>
      <c r="L424" s="11">
        <v>8.8200000000000001E-2</v>
      </c>
      <c r="M424" s="11">
        <v>102.03</v>
      </c>
      <c r="N424" s="11">
        <v>281467</v>
      </c>
      <c r="O424" s="11">
        <v>4</v>
      </c>
      <c r="P424" s="11">
        <v>23.661850000000001</v>
      </c>
      <c r="Q424" s="11">
        <v>15</v>
      </c>
      <c r="R424" s="11">
        <v>1</v>
      </c>
      <c r="S424" s="11" t="s">
        <v>1496</v>
      </c>
      <c r="T424">
        <v>20</v>
      </c>
    </row>
    <row r="425" spans="1:20" x14ac:dyDescent="0.25">
      <c r="A425" s="15" t="s">
        <v>127</v>
      </c>
      <c r="B425" s="11" t="s">
        <v>749</v>
      </c>
      <c r="C425" s="11">
        <v>0.67500000000000004</v>
      </c>
      <c r="D425" s="11">
        <v>0.83699999999999997</v>
      </c>
      <c r="E425" s="11">
        <v>-5.1050000000000004</v>
      </c>
      <c r="F425" s="11">
        <v>0.88800000000000001</v>
      </c>
      <c r="G425" s="11">
        <v>2</v>
      </c>
      <c r="H425" s="11">
        <v>1</v>
      </c>
      <c r="I425" s="11">
        <v>3.5400000000000001E-2</v>
      </c>
      <c r="J425" s="11">
        <v>0.10299999999999999</v>
      </c>
      <c r="K425" s="11">
        <v>0</v>
      </c>
      <c r="L425" s="11">
        <v>0.123</v>
      </c>
      <c r="M425" s="11">
        <v>112.53</v>
      </c>
      <c r="N425" s="11">
        <v>219973</v>
      </c>
      <c r="O425" s="11">
        <v>4</v>
      </c>
      <c r="P425" s="11">
        <v>48.865850000000002</v>
      </c>
      <c r="Q425" s="11">
        <v>9</v>
      </c>
      <c r="R425" s="11">
        <v>1</v>
      </c>
      <c r="S425" s="11" t="s">
        <v>1496</v>
      </c>
      <c r="T425">
        <v>20</v>
      </c>
    </row>
    <row r="426" spans="1:20" x14ac:dyDescent="0.25">
      <c r="A426" s="14" t="s">
        <v>1119</v>
      </c>
      <c r="B426" s="10" t="s">
        <v>96</v>
      </c>
      <c r="C426" s="10">
        <v>0.76100000000000001</v>
      </c>
      <c r="D426" s="10">
        <v>0.78200000000000003</v>
      </c>
      <c r="E426" s="10">
        <v>-6.58</v>
      </c>
      <c r="F426" s="10">
        <v>0.76600000000000001</v>
      </c>
      <c r="G426" s="10">
        <v>10</v>
      </c>
      <c r="H426" s="10">
        <v>0</v>
      </c>
      <c r="I426" s="10">
        <v>6.0100000000000001E-2</v>
      </c>
      <c r="J426" s="10">
        <v>0.13900000000000001</v>
      </c>
      <c r="K426" s="10">
        <v>0</v>
      </c>
      <c r="L426" s="10">
        <v>6.4799999999999996E-2</v>
      </c>
      <c r="M426" s="10">
        <v>101.886</v>
      </c>
      <c r="N426" s="10">
        <v>174667</v>
      </c>
      <c r="O426" s="10">
        <v>4</v>
      </c>
      <c r="P426" s="10">
        <v>38.041789999999999</v>
      </c>
      <c r="Q426" s="10">
        <v>8</v>
      </c>
      <c r="R426" s="10">
        <v>1</v>
      </c>
      <c r="S426" s="10" t="s">
        <v>978</v>
      </c>
      <c r="T426">
        <v>20</v>
      </c>
    </row>
    <row r="427" spans="1:20" x14ac:dyDescent="0.25">
      <c r="A427" s="15" t="s">
        <v>750</v>
      </c>
      <c r="B427" s="11" t="s">
        <v>751</v>
      </c>
      <c r="C427" s="11">
        <v>0.42799999999999999</v>
      </c>
      <c r="D427" s="11">
        <v>0.78500000000000003</v>
      </c>
      <c r="E427" s="11">
        <v>-4.8529999999999998</v>
      </c>
      <c r="F427" s="11">
        <v>0.68</v>
      </c>
      <c r="G427" s="11">
        <v>0</v>
      </c>
      <c r="H427" s="11">
        <v>1</v>
      </c>
      <c r="I427" s="11">
        <v>5.6899999999999999E-2</v>
      </c>
      <c r="J427" s="11">
        <v>1.04E-2</v>
      </c>
      <c r="K427" s="11">
        <v>0</v>
      </c>
      <c r="L427" s="11">
        <v>0.10199999999999999</v>
      </c>
      <c r="M427" s="11">
        <v>182.352</v>
      </c>
      <c r="N427" s="11">
        <v>259667</v>
      </c>
      <c r="O427" s="11">
        <v>4</v>
      </c>
      <c r="P427" s="11">
        <v>20.885570000000001</v>
      </c>
      <c r="Q427" s="11">
        <v>11</v>
      </c>
      <c r="R427" s="11">
        <v>1</v>
      </c>
      <c r="S427" s="11" t="s">
        <v>1496</v>
      </c>
      <c r="T427">
        <v>20</v>
      </c>
    </row>
    <row r="428" spans="1:20" x14ac:dyDescent="0.25">
      <c r="A428" s="15" t="s">
        <v>156</v>
      </c>
      <c r="B428" s="11" t="s">
        <v>157</v>
      </c>
      <c r="C428" s="11">
        <v>0.498</v>
      </c>
      <c r="D428" s="11">
        <v>0.78900000000000003</v>
      </c>
      <c r="E428" s="11">
        <v>-5.7240000000000002</v>
      </c>
      <c r="F428" s="11">
        <v>0.45500000000000002</v>
      </c>
      <c r="G428" s="11">
        <v>10</v>
      </c>
      <c r="H428" s="11">
        <v>1</v>
      </c>
      <c r="I428" s="11">
        <v>3.1899999999999998E-2</v>
      </c>
      <c r="J428" s="11">
        <v>8.5599999999999999E-4</v>
      </c>
      <c r="K428" s="11">
        <v>5.8300000000000001E-6</v>
      </c>
      <c r="L428" s="11">
        <v>0.104</v>
      </c>
      <c r="M428" s="11">
        <v>120.176</v>
      </c>
      <c r="N428" s="11">
        <v>164280</v>
      </c>
      <c r="O428" s="11">
        <v>4</v>
      </c>
      <c r="P428" s="11">
        <v>29.925689999999999</v>
      </c>
      <c r="Q428" s="11">
        <v>7</v>
      </c>
      <c r="R428" s="11">
        <v>1</v>
      </c>
      <c r="S428" s="11" t="s">
        <v>1496</v>
      </c>
      <c r="T428">
        <v>20</v>
      </c>
    </row>
    <row r="429" spans="1:20" x14ac:dyDescent="0.25">
      <c r="A429" s="15" t="s">
        <v>29</v>
      </c>
      <c r="B429" s="11" t="s">
        <v>1370</v>
      </c>
      <c r="C429" s="11">
        <v>0.55900000000000005</v>
      </c>
      <c r="D429" s="11">
        <v>0.97199999999999998</v>
      </c>
      <c r="E429" s="11">
        <v>-3.524</v>
      </c>
      <c r="F429" s="11">
        <v>0.91900000000000004</v>
      </c>
      <c r="G429" s="11">
        <v>6</v>
      </c>
      <c r="H429" s="11">
        <v>1</v>
      </c>
      <c r="I429" s="11">
        <v>6.3899999999999998E-2</v>
      </c>
      <c r="J429" s="11">
        <v>1.9800000000000002E-2</v>
      </c>
      <c r="K429" s="11">
        <v>6.4699999999999999E-6</v>
      </c>
      <c r="L429" s="11">
        <v>0.39300000000000002</v>
      </c>
      <c r="M429" s="11">
        <v>82.335999999999999</v>
      </c>
      <c r="N429" s="11">
        <v>183400</v>
      </c>
      <c r="O429" s="11">
        <v>4</v>
      </c>
      <c r="P429" s="11">
        <v>24.480160000000001</v>
      </c>
      <c r="Q429" s="11">
        <v>9</v>
      </c>
      <c r="R429" s="11">
        <v>1</v>
      </c>
      <c r="S429" s="11" t="s">
        <v>1496</v>
      </c>
      <c r="T429">
        <v>20</v>
      </c>
    </row>
    <row r="430" spans="1:20" x14ac:dyDescent="0.25">
      <c r="A430" s="14" t="s">
        <v>202</v>
      </c>
      <c r="B430" s="10" t="s">
        <v>353</v>
      </c>
      <c r="C430" s="10">
        <v>0.747</v>
      </c>
      <c r="D430" s="10">
        <v>0.36699999999999999</v>
      </c>
      <c r="E430" s="10">
        <v>-8.8249999999999993</v>
      </c>
      <c r="F430" s="10">
        <v>0.49</v>
      </c>
      <c r="G430" s="10">
        <v>5</v>
      </c>
      <c r="H430" s="10">
        <v>1</v>
      </c>
      <c r="I430" s="10">
        <v>3.0700000000000002E-2</v>
      </c>
      <c r="J430" s="10">
        <v>0.67500000000000004</v>
      </c>
      <c r="K430" s="10">
        <v>0</v>
      </c>
      <c r="L430" s="10">
        <v>0.13100000000000001</v>
      </c>
      <c r="M430" s="10">
        <v>121.447</v>
      </c>
      <c r="N430" s="10">
        <v>269827</v>
      </c>
      <c r="O430" s="10">
        <v>4</v>
      </c>
      <c r="P430" s="10">
        <v>51.283749999999998</v>
      </c>
      <c r="Q430" s="10">
        <v>10</v>
      </c>
      <c r="R430" s="10">
        <v>1</v>
      </c>
      <c r="S430" s="10" t="s">
        <v>978</v>
      </c>
      <c r="T430">
        <v>20</v>
      </c>
    </row>
    <row r="431" spans="1:20" x14ac:dyDescent="0.25">
      <c r="A431" s="14" t="s">
        <v>67</v>
      </c>
      <c r="B431" s="10" t="s">
        <v>924</v>
      </c>
      <c r="C431" s="10">
        <v>0.56100000000000005</v>
      </c>
      <c r="D431" s="10">
        <v>0.89700000000000002</v>
      </c>
      <c r="E431" s="10">
        <v>-3.9740000000000002</v>
      </c>
      <c r="F431" s="10">
        <v>0.59899999999999998</v>
      </c>
      <c r="G431" s="10">
        <v>4</v>
      </c>
      <c r="H431" s="10">
        <v>1</v>
      </c>
      <c r="I431" s="10">
        <v>3.0599999999999999E-2</v>
      </c>
      <c r="J431" s="10">
        <v>3.1800000000000001E-3</v>
      </c>
      <c r="K431" s="10">
        <v>6.2300000000000003E-3</v>
      </c>
      <c r="L431" s="10">
        <v>0.248</v>
      </c>
      <c r="M431" s="10">
        <v>103.461</v>
      </c>
      <c r="N431" s="10">
        <v>255160</v>
      </c>
      <c r="O431" s="10">
        <v>4</v>
      </c>
      <c r="P431" s="10">
        <v>30.28762</v>
      </c>
      <c r="Q431" s="10">
        <v>13</v>
      </c>
      <c r="R431" s="10">
        <v>1</v>
      </c>
      <c r="S431" s="10" t="s">
        <v>1496</v>
      </c>
      <c r="T431">
        <v>20</v>
      </c>
    </row>
    <row r="432" spans="1:20" x14ac:dyDescent="0.25">
      <c r="A432" s="14" t="s">
        <v>943</v>
      </c>
      <c r="B432" s="10" t="s">
        <v>944</v>
      </c>
      <c r="C432" s="10">
        <v>0.76200000000000001</v>
      </c>
      <c r="D432" s="10">
        <v>0.48599999999999999</v>
      </c>
      <c r="E432" s="10">
        <v>-5.2949999999999999</v>
      </c>
      <c r="F432" s="10">
        <v>0.3</v>
      </c>
      <c r="G432" s="10">
        <v>8</v>
      </c>
      <c r="H432" s="10">
        <v>1</v>
      </c>
      <c r="I432" s="10">
        <v>2.8400000000000002E-2</v>
      </c>
      <c r="J432" s="10">
        <v>1.44E-2</v>
      </c>
      <c r="K432" s="10">
        <v>0</v>
      </c>
      <c r="L432" s="10">
        <v>4.6199999999999998E-2</v>
      </c>
      <c r="M432" s="10">
        <v>120.102</v>
      </c>
      <c r="N432" s="10">
        <v>238307</v>
      </c>
      <c r="O432" s="10">
        <v>4</v>
      </c>
      <c r="P432" s="10">
        <v>46.851509999999998</v>
      </c>
      <c r="Q432" s="10">
        <v>11</v>
      </c>
      <c r="R432" s="10">
        <v>1</v>
      </c>
      <c r="S432" s="10" t="s">
        <v>1496</v>
      </c>
      <c r="T432">
        <v>20</v>
      </c>
    </row>
    <row r="433" spans="1:20" x14ac:dyDescent="0.25">
      <c r="A433" s="14" t="s">
        <v>380</v>
      </c>
      <c r="B433" s="10" t="s">
        <v>671</v>
      </c>
      <c r="C433" s="10">
        <v>0.66400000000000003</v>
      </c>
      <c r="D433" s="10">
        <v>0.877</v>
      </c>
      <c r="E433" s="10">
        <v>-4.2510000000000003</v>
      </c>
      <c r="F433" s="10">
        <v>0.96099999999999997</v>
      </c>
      <c r="G433" s="10">
        <v>2</v>
      </c>
      <c r="H433" s="10">
        <v>1</v>
      </c>
      <c r="I433" s="10">
        <v>3.3399999999999999E-2</v>
      </c>
      <c r="J433" s="10">
        <v>5.4199999999999995E-4</v>
      </c>
      <c r="K433" s="10">
        <v>2.9499999999999999E-5</v>
      </c>
      <c r="L433" s="10">
        <v>0.28399999999999997</v>
      </c>
      <c r="M433" s="10">
        <v>146.804</v>
      </c>
      <c r="N433" s="10">
        <v>220947</v>
      </c>
      <c r="O433" s="10">
        <v>4</v>
      </c>
      <c r="P433" s="10">
        <v>25.118690000000001</v>
      </c>
      <c r="Q433" s="10">
        <v>13</v>
      </c>
      <c r="R433" s="10">
        <v>1</v>
      </c>
      <c r="S433" s="10" t="s">
        <v>1496</v>
      </c>
      <c r="T433">
        <v>20</v>
      </c>
    </row>
    <row r="434" spans="1:20" x14ac:dyDescent="0.25">
      <c r="A434" s="14" t="s">
        <v>741</v>
      </c>
      <c r="B434" s="10" t="s">
        <v>742</v>
      </c>
      <c r="C434" s="10">
        <v>0.53400000000000003</v>
      </c>
      <c r="D434" s="10">
        <v>0.89200000000000002</v>
      </c>
      <c r="E434" s="10">
        <v>-5.04</v>
      </c>
      <c r="F434" s="10">
        <v>0.749</v>
      </c>
      <c r="G434" s="10">
        <v>4</v>
      </c>
      <c r="H434" s="10">
        <v>0</v>
      </c>
      <c r="I434" s="10">
        <v>2.8000000000000001E-2</v>
      </c>
      <c r="J434" s="10">
        <v>6.9700000000000003E-4</v>
      </c>
      <c r="K434" s="10">
        <v>0</v>
      </c>
      <c r="L434" s="10">
        <v>0.109</v>
      </c>
      <c r="M434" s="10">
        <v>128.834</v>
      </c>
      <c r="N434" s="10">
        <v>211027</v>
      </c>
      <c r="O434" s="10">
        <v>4</v>
      </c>
      <c r="P434" s="10">
        <v>47.723109999999998</v>
      </c>
      <c r="Q434" s="10">
        <v>8</v>
      </c>
      <c r="R434" s="10">
        <v>1</v>
      </c>
      <c r="S434" s="10" t="s">
        <v>1496</v>
      </c>
      <c r="T434">
        <v>20</v>
      </c>
    </row>
    <row r="435" spans="1:20" x14ac:dyDescent="0.25">
      <c r="A435" s="14" t="s">
        <v>93</v>
      </c>
      <c r="B435" s="10" t="s">
        <v>1249</v>
      </c>
      <c r="C435" s="10">
        <v>0.54500000000000004</v>
      </c>
      <c r="D435" s="10">
        <v>0.498</v>
      </c>
      <c r="E435" s="10">
        <v>-7.2859999999999996</v>
      </c>
      <c r="F435" s="10">
        <v>0.36299999999999999</v>
      </c>
      <c r="G435" s="10">
        <v>2</v>
      </c>
      <c r="H435" s="10">
        <v>1</v>
      </c>
      <c r="I435" s="10">
        <v>2.6599999999999999E-2</v>
      </c>
      <c r="J435" s="10">
        <v>0.19500000000000001</v>
      </c>
      <c r="K435" s="10">
        <v>0</v>
      </c>
      <c r="L435" s="10">
        <v>0.16900000000000001</v>
      </c>
      <c r="M435" s="10">
        <v>127.604</v>
      </c>
      <c r="N435" s="10">
        <v>270107</v>
      </c>
      <c r="O435" s="10">
        <v>4</v>
      </c>
      <c r="P435" s="10">
        <v>31.434159999999999</v>
      </c>
      <c r="Q435" s="10">
        <v>14</v>
      </c>
      <c r="R435" s="10">
        <v>1</v>
      </c>
      <c r="S435" s="10" t="s">
        <v>1496</v>
      </c>
      <c r="T435">
        <v>20</v>
      </c>
    </row>
    <row r="436" spans="1:20" x14ac:dyDescent="0.25">
      <c r="A436" s="14" t="s">
        <v>93</v>
      </c>
      <c r="B436" s="10" t="s">
        <v>1127</v>
      </c>
      <c r="C436" s="10">
        <v>0.439</v>
      </c>
      <c r="D436" s="10">
        <v>0.45400000000000001</v>
      </c>
      <c r="E436" s="10">
        <v>-8.6690000000000005</v>
      </c>
      <c r="F436" s="10">
        <v>0.35399999999999998</v>
      </c>
      <c r="G436" s="10">
        <v>0</v>
      </c>
      <c r="H436" s="10">
        <v>1</v>
      </c>
      <c r="I436" s="10">
        <v>3.0800000000000001E-2</v>
      </c>
      <c r="J436" s="10">
        <v>0.27900000000000003</v>
      </c>
      <c r="K436" s="10">
        <v>0</v>
      </c>
      <c r="L436" s="10">
        <v>0.123</v>
      </c>
      <c r="M436" s="10">
        <v>204.26300000000001</v>
      </c>
      <c r="N436" s="10">
        <v>249360</v>
      </c>
      <c r="O436" s="10">
        <v>4</v>
      </c>
      <c r="P436" s="10">
        <v>30.27683</v>
      </c>
      <c r="Q436" s="10">
        <v>15</v>
      </c>
      <c r="R436" s="10">
        <v>1</v>
      </c>
      <c r="S436" s="10" t="s">
        <v>978</v>
      </c>
      <c r="T436">
        <v>20</v>
      </c>
    </row>
    <row r="437" spans="1:20" x14ac:dyDescent="0.25">
      <c r="A437" s="15" t="s">
        <v>93</v>
      </c>
      <c r="B437" s="11" t="s">
        <v>1452</v>
      </c>
      <c r="C437" s="11">
        <v>0.65700000000000003</v>
      </c>
      <c r="D437" s="11">
        <v>0.51300000000000001</v>
      </c>
      <c r="E437" s="11">
        <v>-8.5139999999999993</v>
      </c>
      <c r="F437" s="11">
        <v>0.56000000000000005</v>
      </c>
      <c r="G437" s="11">
        <v>10</v>
      </c>
      <c r="H437" s="11">
        <v>1</v>
      </c>
      <c r="I437" s="11">
        <v>2.4E-2</v>
      </c>
      <c r="J437" s="11">
        <v>0.19900000000000001</v>
      </c>
      <c r="K437" s="11">
        <v>0</v>
      </c>
      <c r="L437" s="11">
        <v>9.9400000000000002E-2</v>
      </c>
      <c r="M437" s="11">
        <v>101.815</v>
      </c>
      <c r="N437" s="11">
        <v>235760</v>
      </c>
      <c r="O437" s="11">
        <v>4</v>
      </c>
      <c r="P437" s="11">
        <v>114.14422</v>
      </c>
      <c r="Q437" s="11">
        <v>7</v>
      </c>
      <c r="R437" s="11">
        <v>1</v>
      </c>
      <c r="S437" s="11" t="s">
        <v>1496</v>
      </c>
      <c r="T437">
        <v>20</v>
      </c>
    </row>
    <row r="438" spans="1:20" x14ac:dyDescent="0.25">
      <c r="A438" s="14" t="s">
        <v>93</v>
      </c>
      <c r="B438" s="10" t="s">
        <v>1125</v>
      </c>
      <c r="C438" s="10">
        <v>0.64300000000000002</v>
      </c>
      <c r="D438" s="10">
        <v>0.96099999999999997</v>
      </c>
      <c r="E438" s="10">
        <v>-5.298</v>
      </c>
      <c r="F438" s="10">
        <v>0.96</v>
      </c>
      <c r="G438" s="10">
        <v>0</v>
      </c>
      <c r="H438" s="10">
        <v>1</v>
      </c>
      <c r="I438" s="10">
        <v>3.15E-2</v>
      </c>
      <c r="J438" s="10">
        <v>1.9599999999999999E-2</v>
      </c>
      <c r="K438" s="10">
        <v>0</v>
      </c>
      <c r="L438" s="10">
        <v>0.94799999999999995</v>
      </c>
      <c r="M438" s="10">
        <v>124.027</v>
      </c>
      <c r="N438" s="10">
        <v>205707</v>
      </c>
      <c r="O438" s="10">
        <v>4</v>
      </c>
      <c r="P438" s="10">
        <v>25.32835</v>
      </c>
      <c r="Q438" s="10">
        <v>9</v>
      </c>
      <c r="R438" s="10">
        <v>1</v>
      </c>
      <c r="S438" s="10" t="s">
        <v>978</v>
      </c>
      <c r="T438">
        <v>20</v>
      </c>
    </row>
    <row r="439" spans="1:20" x14ac:dyDescent="0.25">
      <c r="A439" s="14" t="s">
        <v>93</v>
      </c>
      <c r="B439" s="10" t="s">
        <v>1126</v>
      </c>
      <c r="C439" s="10">
        <v>0.66400000000000003</v>
      </c>
      <c r="D439" s="10">
        <v>0.73899999999999999</v>
      </c>
      <c r="E439" s="10">
        <v>-7.2290000000000001</v>
      </c>
      <c r="F439" s="10">
        <v>0.75900000000000001</v>
      </c>
      <c r="G439" s="10">
        <v>9</v>
      </c>
      <c r="H439" s="10">
        <v>1</v>
      </c>
      <c r="I439" s="10">
        <v>4.1500000000000002E-2</v>
      </c>
      <c r="J439" s="10">
        <v>3.6400000000000002E-2</v>
      </c>
      <c r="K439" s="10">
        <v>4.99E-5</v>
      </c>
      <c r="L439" s="10">
        <v>0.28199999999999997</v>
      </c>
      <c r="M439" s="10">
        <v>110.101</v>
      </c>
      <c r="N439" s="10">
        <v>182120</v>
      </c>
      <c r="O439" s="10">
        <v>4</v>
      </c>
      <c r="P439" s="10">
        <v>68.222399999999993</v>
      </c>
      <c r="Q439" s="10">
        <v>8</v>
      </c>
      <c r="R439" s="10">
        <v>1</v>
      </c>
      <c r="S439" s="10" t="s">
        <v>978</v>
      </c>
      <c r="T439">
        <v>20</v>
      </c>
    </row>
    <row r="440" spans="1:20" x14ac:dyDescent="0.25">
      <c r="A440" s="15" t="s">
        <v>93</v>
      </c>
      <c r="B440" s="11" t="s">
        <v>1388</v>
      </c>
      <c r="C440" s="11">
        <v>0.45700000000000002</v>
      </c>
      <c r="D440" s="11">
        <v>0.63600000000000001</v>
      </c>
      <c r="E440" s="11">
        <v>-3.41</v>
      </c>
      <c r="F440" s="11">
        <v>0.23799999999999999</v>
      </c>
      <c r="G440" s="11">
        <v>0</v>
      </c>
      <c r="H440" s="11">
        <v>1</v>
      </c>
      <c r="I440" s="11">
        <v>2.6200000000000001E-2</v>
      </c>
      <c r="J440" s="11">
        <v>0.35099999999999998</v>
      </c>
      <c r="K440" s="11">
        <v>7.0099999999999998E-6</v>
      </c>
      <c r="L440" s="11">
        <v>0.111</v>
      </c>
      <c r="M440" s="11">
        <v>144.68600000000001</v>
      </c>
      <c r="N440" s="11">
        <v>218560</v>
      </c>
      <c r="O440" s="11">
        <v>4</v>
      </c>
      <c r="P440" s="11">
        <v>41.95288</v>
      </c>
      <c r="Q440" s="11">
        <v>11</v>
      </c>
      <c r="R440" s="11">
        <v>1</v>
      </c>
      <c r="S440" s="11" t="s">
        <v>1496</v>
      </c>
      <c r="T440">
        <v>20</v>
      </c>
    </row>
    <row r="441" spans="1:20" x14ac:dyDescent="0.25">
      <c r="A441" s="14" t="s">
        <v>93</v>
      </c>
      <c r="B441" s="10" t="s">
        <v>424</v>
      </c>
      <c r="C441" s="10">
        <v>0.60499999999999998</v>
      </c>
      <c r="D441" s="10">
        <v>0.80400000000000005</v>
      </c>
      <c r="E441" s="10">
        <v>-7.5209999999999999</v>
      </c>
      <c r="F441" s="10">
        <v>0.60099999999999998</v>
      </c>
      <c r="G441" s="10">
        <v>5</v>
      </c>
      <c r="H441" s="10">
        <v>1</v>
      </c>
      <c r="I441" s="10">
        <v>3.6299999999999999E-2</v>
      </c>
      <c r="J441" s="10">
        <v>0.26500000000000001</v>
      </c>
      <c r="K441" s="10">
        <v>4.9300000000000002E-6</v>
      </c>
      <c r="L441" s="10">
        <v>0.34499999999999997</v>
      </c>
      <c r="M441" s="10">
        <v>98.866</v>
      </c>
      <c r="N441" s="10">
        <v>217733</v>
      </c>
      <c r="O441" s="10">
        <v>4</v>
      </c>
      <c r="P441" s="10">
        <v>38.916260000000001</v>
      </c>
      <c r="Q441" s="10">
        <v>9</v>
      </c>
      <c r="R441" s="10">
        <v>1</v>
      </c>
      <c r="S441" s="10" t="s">
        <v>1496</v>
      </c>
      <c r="T441">
        <v>20</v>
      </c>
    </row>
    <row r="442" spans="1:20" x14ac:dyDescent="0.25">
      <c r="A442" s="14" t="s">
        <v>93</v>
      </c>
      <c r="B442" s="10" t="s">
        <v>350</v>
      </c>
      <c r="C442" s="10">
        <v>0.46500000000000002</v>
      </c>
      <c r="D442" s="10">
        <v>0.54</v>
      </c>
      <c r="E442" s="10">
        <v>-7.0970000000000004</v>
      </c>
      <c r="F442" s="10">
        <v>0.23400000000000001</v>
      </c>
      <c r="G442" s="10">
        <v>1</v>
      </c>
      <c r="H442" s="10">
        <v>1</v>
      </c>
      <c r="I442" s="10">
        <v>2.7699999999999999E-2</v>
      </c>
      <c r="J442" s="10">
        <v>0.17699999999999999</v>
      </c>
      <c r="K442" s="10">
        <v>2.8200000000000001E-6</v>
      </c>
      <c r="L442" s="10">
        <v>0.106</v>
      </c>
      <c r="M442" s="10">
        <v>75.88</v>
      </c>
      <c r="N442" s="10">
        <v>296333</v>
      </c>
      <c r="O442" s="10">
        <v>4</v>
      </c>
      <c r="P442" s="10">
        <v>29.83822</v>
      </c>
      <c r="Q442" s="10">
        <v>12</v>
      </c>
      <c r="R442" s="10">
        <v>1</v>
      </c>
      <c r="S442" s="10" t="s">
        <v>978</v>
      </c>
      <c r="T442">
        <v>20</v>
      </c>
    </row>
    <row r="443" spans="1:20" x14ac:dyDescent="0.25">
      <c r="A443" s="15" t="s">
        <v>93</v>
      </c>
      <c r="B443" s="11" t="s">
        <v>1445</v>
      </c>
      <c r="C443" s="11">
        <v>0.56000000000000005</v>
      </c>
      <c r="D443" s="11">
        <v>0.82699999999999996</v>
      </c>
      <c r="E443" s="11">
        <v>-5.3929999999999998</v>
      </c>
      <c r="F443" s="11">
        <v>0.63900000000000001</v>
      </c>
      <c r="G443" s="11">
        <v>2</v>
      </c>
      <c r="H443" s="11">
        <v>1</v>
      </c>
      <c r="I443" s="11">
        <v>2.6599999999999999E-2</v>
      </c>
      <c r="J443" s="11">
        <v>9.8600000000000007E-3</v>
      </c>
      <c r="K443" s="11">
        <v>1.13E-5</v>
      </c>
      <c r="L443" s="11">
        <v>0.32800000000000001</v>
      </c>
      <c r="M443" s="11">
        <v>89.93</v>
      </c>
      <c r="N443" s="11">
        <v>254600</v>
      </c>
      <c r="O443" s="11">
        <v>4</v>
      </c>
      <c r="P443" s="11">
        <v>51.954120000000003</v>
      </c>
      <c r="Q443" s="11">
        <v>10</v>
      </c>
      <c r="R443" s="11">
        <v>1</v>
      </c>
      <c r="S443" s="11" t="s">
        <v>1496</v>
      </c>
      <c r="T443">
        <v>20</v>
      </c>
    </row>
    <row r="444" spans="1:20" x14ac:dyDescent="0.25">
      <c r="A444" s="14" t="s">
        <v>93</v>
      </c>
      <c r="B444" s="10" t="s">
        <v>1247</v>
      </c>
      <c r="C444" s="10">
        <v>0.47199999999999998</v>
      </c>
      <c r="D444" s="10">
        <v>0.58799999999999997</v>
      </c>
      <c r="E444" s="10">
        <v>-8.3740000000000006</v>
      </c>
      <c r="F444" s="10">
        <v>0.314</v>
      </c>
      <c r="G444" s="10">
        <v>0</v>
      </c>
      <c r="H444" s="10">
        <v>1</v>
      </c>
      <c r="I444" s="10">
        <v>2.5399999999999999E-2</v>
      </c>
      <c r="J444" s="10">
        <v>0.13</v>
      </c>
      <c r="K444" s="10">
        <v>0</v>
      </c>
      <c r="L444" s="10">
        <v>0.151</v>
      </c>
      <c r="M444" s="10">
        <v>75.998999999999995</v>
      </c>
      <c r="N444" s="10">
        <v>255973</v>
      </c>
      <c r="O444" s="10">
        <v>4</v>
      </c>
      <c r="P444" s="10">
        <v>42.25056</v>
      </c>
      <c r="Q444" s="10">
        <v>8</v>
      </c>
      <c r="R444" s="10">
        <v>1</v>
      </c>
      <c r="S444" s="10" t="s">
        <v>1496</v>
      </c>
      <c r="T444">
        <v>20</v>
      </c>
    </row>
    <row r="445" spans="1:20" x14ac:dyDescent="0.25">
      <c r="A445" s="14" t="s">
        <v>93</v>
      </c>
      <c r="B445" s="10" t="s">
        <v>182</v>
      </c>
      <c r="C445" s="10">
        <v>0.50700000000000001</v>
      </c>
      <c r="D445" s="10">
        <v>0.85</v>
      </c>
      <c r="E445" s="10">
        <v>-5.6790000000000003</v>
      </c>
      <c r="F445" s="10">
        <v>0.84699999999999998</v>
      </c>
      <c r="G445" s="10">
        <v>5</v>
      </c>
      <c r="H445" s="10">
        <v>1</v>
      </c>
      <c r="I445" s="10">
        <v>4.7199999999999999E-2</v>
      </c>
      <c r="J445" s="10">
        <v>0.378</v>
      </c>
      <c r="K445" s="10">
        <v>0</v>
      </c>
      <c r="L445" s="10">
        <v>5.67E-2</v>
      </c>
      <c r="M445" s="10">
        <v>171.8</v>
      </c>
      <c r="N445" s="10">
        <v>183733</v>
      </c>
      <c r="O445" s="10">
        <v>4</v>
      </c>
      <c r="P445" s="10">
        <v>35.440730000000002</v>
      </c>
      <c r="Q445" s="10">
        <v>9</v>
      </c>
      <c r="R445" s="10">
        <v>1</v>
      </c>
      <c r="S445" s="10" t="s">
        <v>978</v>
      </c>
      <c r="T445">
        <v>20</v>
      </c>
    </row>
    <row r="446" spans="1:20" x14ac:dyDescent="0.25">
      <c r="A446" s="15" t="s">
        <v>93</v>
      </c>
      <c r="B446" s="11" t="s">
        <v>1275</v>
      </c>
      <c r="C446" s="11">
        <v>0.48799999999999999</v>
      </c>
      <c r="D446" s="11">
        <v>0.56899999999999995</v>
      </c>
      <c r="E446" s="11">
        <v>-7.3230000000000004</v>
      </c>
      <c r="F446" s="11">
        <v>0.153</v>
      </c>
      <c r="G446" s="11">
        <v>2</v>
      </c>
      <c r="H446" s="11">
        <v>1</v>
      </c>
      <c r="I446" s="11">
        <v>2.9399999999999999E-2</v>
      </c>
      <c r="J446" s="11">
        <v>7.5999999999999998E-2</v>
      </c>
      <c r="K446" s="11">
        <v>1.06E-6</v>
      </c>
      <c r="L446" s="11">
        <v>7.9600000000000004E-2</v>
      </c>
      <c r="M446" s="11">
        <v>71.92</v>
      </c>
      <c r="N446" s="11">
        <v>244507</v>
      </c>
      <c r="O446" s="11">
        <v>4</v>
      </c>
      <c r="P446" s="11">
        <v>22.571919999999999</v>
      </c>
      <c r="Q446" s="11">
        <v>11</v>
      </c>
      <c r="R446" s="11">
        <v>1</v>
      </c>
      <c r="S446" s="11" t="s">
        <v>1496</v>
      </c>
      <c r="T446">
        <v>20</v>
      </c>
    </row>
    <row r="447" spans="1:20" x14ac:dyDescent="0.25">
      <c r="A447" s="14" t="s">
        <v>93</v>
      </c>
      <c r="B447" s="10" t="s">
        <v>1364</v>
      </c>
      <c r="C447" s="10">
        <v>0.59499999999999997</v>
      </c>
      <c r="D447" s="10">
        <v>0.79200000000000004</v>
      </c>
      <c r="E447" s="10">
        <v>-6.9790000000000001</v>
      </c>
      <c r="F447" s="10">
        <v>0.53600000000000003</v>
      </c>
      <c r="G447" s="10">
        <v>1</v>
      </c>
      <c r="H447" s="10">
        <v>0</v>
      </c>
      <c r="I447" s="10">
        <v>2.86E-2</v>
      </c>
      <c r="J447" s="10">
        <v>8.6499999999999994E-2</v>
      </c>
      <c r="K447" s="10">
        <v>0</v>
      </c>
      <c r="L447" s="10">
        <v>7.6899999999999996E-2</v>
      </c>
      <c r="M447" s="10">
        <v>119.8</v>
      </c>
      <c r="N447" s="10">
        <v>241427</v>
      </c>
      <c r="O447" s="10">
        <v>4</v>
      </c>
      <c r="P447" s="10">
        <v>27.30312</v>
      </c>
      <c r="Q447" s="10">
        <v>12</v>
      </c>
      <c r="R447" s="10">
        <v>1</v>
      </c>
      <c r="S447" s="10" t="s">
        <v>1496</v>
      </c>
      <c r="T447">
        <v>20</v>
      </c>
    </row>
    <row r="448" spans="1:20" x14ac:dyDescent="0.25">
      <c r="A448" s="15" t="s">
        <v>93</v>
      </c>
      <c r="B448" s="11" t="s">
        <v>1427</v>
      </c>
      <c r="C448" s="11">
        <v>0.51700000000000002</v>
      </c>
      <c r="D448" s="11">
        <v>0.60799999999999998</v>
      </c>
      <c r="E448" s="11">
        <v>-7.2060000000000004</v>
      </c>
      <c r="F448" s="11">
        <v>0.50600000000000001</v>
      </c>
      <c r="G448" s="11">
        <v>10</v>
      </c>
      <c r="H448" s="11">
        <v>1</v>
      </c>
      <c r="I448" s="11">
        <v>2.6499999999999999E-2</v>
      </c>
      <c r="J448" s="11">
        <v>9.2399999999999996E-2</v>
      </c>
      <c r="K448" s="11">
        <v>0</v>
      </c>
      <c r="L448" s="11">
        <v>7.0699999999999999E-2</v>
      </c>
      <c r="M448" s="11">
        <v>62.65</v>
      </c>
      <c r="N448" s="11">
        <v>276400</v>
      </c>
      <c r="O448" s="11">
        <v>5</v>
      </c>
      <c r="P448" s="11">
        <v>68.513630000000006</v>
      </c>
      <c r="Q448" s="11">
        <v>10</v>
      </c>
      <c r="R448" s="11">
        <v>1</v>
      </c>
      <c r="S448" s="11" t="s">
        <v>1496</v>
      </c>
      <c r="T448">
        <v>20</v>
      </c>
    </row>
    <row r="449" spans="1:20" x14ac:dyDescent="0.25">
      <c r="A449" s="14" t="s">
        <v>93</v>
      </c>
      <c r="B449" s="10" t="s">
        <v>1299</v>
      </c>
      <c r="C449" s="10">
        <v>0.44500000000000001</v>
      </c>
      <c r="D449" s="10">
        <v>0.68200000000000005</v>
      </c>
      <c r="E449" s="10">
        <v>-6.6859999999999999</v>
      </c>
      <c r="F449" s="10">
        <v>0.63100000000000001</v>
      </c>
      <c r="G449" s="10">
        <v>10</v>
      </c>
      <c r="H449" s="10">
        <v>1</v>
      </c>
      <c r="I449" s="10">
        <v>2.8899999999999999E-2</v>
      </c>
      <c r="J449" s="10">
        <v>0.35699999999999998</v>
      </c>
      <c r="K449" s="10">
        <v>7.2799999999999998E-6</v>
      </c>
      <c r="L449" s="10">
        <v>0.109</v>
      </c>
      <c r="M449" s="10">
        <v>181.64</v>
      </c>
      <c r="N449" s="10">
        <v>235280</v>
      </c>
      <c r="O449" s="10">
        <v>4</v>
      </c>
      <c r="P449" s="10">
        <v>41.901240000000001</v>
      </c>
      <c r="Q449" s="10">
        <v>9</v>
      </c>
      <c r="R449" s="10">
        <v>1</v>
      </c>
      <c r="S449" s="10" t="s">
        <v>1496</v>
      </c>
      <c r="T449">
        <v>20</v>
      </c>
    </row>
    <row r="450" spans="1:20" x14ac:dyDescent="0.25">
      <c r="A450" s="14" t="s">
        <v>480</v>
      </c>
      <c r="B450" s="10" t="s">
        <v>1369</v>
      </c>
      <c r="C450" s="10">
        <v>0.56499999999999995</v>
      </c>
      <c r="D450" s="10">
        <v>0.54100000000000004</v>
      </c>
      <c r="E450" s="10">
        <v>-8.4260000000000002</v>
      </c>
      <c r="F450" s="10">
        <v>0.22600000000000001</v>
      </c>
      <c r="G450" s="10">
        <v>9</v>
      </c>
      <c r="H450" s="10">
        <v>1</v>
      </c>
      <c r="I450" s="10">
        <v>3.7600000000000001E-2</v>
      </c>
      <c r="J450" s="10">
        <v>0.193</v>
      </c>
      <c r="K450" s="10">
        <v>3.45E-6</v>
      </c>
      <c r="L450" s="10">
        <v>5.8200000000000002E-2</v>
      </c>
      <c r="M450" s="10">
        <v>82.006</v>
      </c>
      <c r="N450" s="10">
        <v>263333</v>
      </c>
      <c r="O450" s="10">
        <v>4</v>
      </c>
      <c r="P450" s="10">
        <v>59.175690000000003</v>
      </c>
      <c r="Q450" s="10">
        <v>10</v>
      </c>
      <c r="R450" s="10">
        <v>1</v>
      </c>
      <c r="S450" s="10" t="s">
        <v>1496</v>
      </c>
      <c r="T450">
        <v>20</v>
      </c>
    </row>
    <row r="451" spans="1:20" x14ac:dyDescent="0.25">
      <c r="A451" s="15" t="s">
        <v>480</v>
      </c>
      <c r="B451" s="11" t="s">
        <v>1158</v>
      </c>
      <c r="C451" s="11">
        <v>0.68</v>
      </c>
      <c r="D451" s="11">
        <v>0.87</v>
      </c>
      <c r="E451" s="11">
        <v>-4.4610000000000003</v>
      </c>
      <c r="F451" s="11">
        <v>0.64600000000000002</v>
      </c>
      <c r="G451" s="11">
        <v>5</v>
      </c>
      <c r="H451" s="11">
        <v>1</v>
      </c>
      <c r="I451" s="11">
        <v>3.9300000000000002E-2</v>
      </c>
      <c r="J451" s="11">
        <v>0.26600000000000001</v>
      </c>
      <c r="K451" s="11">
        <v>0</v>
      </c>
      <c r="L451" s="11">
        <v>0.109</v>
      </c>
      <c r="M451" s="11">
        <v>119.075</v>
      </c>
      <c r="N451" s="11">
        <v>227840</v>
      </c>
      <c r="O451" s="11">
        <v>4</v>
      </c>
      <c r="P451" s="11">
        <v>57.797849999999997</v>
      </c>
      <c r="Q451" s="11">
        <v>10</v>
      </c>
      <c r="R451" s="11">
        <v>1</v>
      </c>
      <c r="S451" s="11" t="s">
        <v>1496</v>
      </c>
      <c r="T451">
        <v>20</v>
      </c>
    </row>
    <row r="452" spans="1:20" x14ac:dyDescent="0.25">
      <c r="A452" s="14" t="s">
        <v>480</v>
      </c>
      <c r="B452" s="10" t="s">
        <v>1227</v>
      </c>
      <c r="C452" s="10">
        <v>0.42399999999999999</v>
      </c>
      <c r="D452" s="10">
        <v>0.66100000000000003</v>
      </c>
      <c r="E452" s="10">
        <v>-5.5469999999999997</v>
      </c>
      <c r="F452" s="10">
        <v>0.38400000000000001</v>
      </c>
      <c r="G452" s="10">
        <v>2</v>
      </c>
      <c r="H452" s="10">
        <v>1</v>
      </c>
      <c r="I452" s="10">
        <v>4.2500000000000003E-2</v>
      </c>
      <c r="J452" s="10">
        <v>0.52100000000000002</v>
      </c>
      <c r="K452" s="10">
        <v>1.6199999999999999E-6</v>
      </c>
      <c r="L452" s="10">
        <v>7.1900000000000006E-2</v>
      </c>
      <c r="M452" s="10">
        <v>111.762</v>
      </c>
      <c r="N452" s="10">
        <v>195533</v>
      </c>
      <c r="O452" s="10">
        <v>4</v>
      </c>
      <c r="P452" s="10">
        <v>25.72683</v>
      </c>
      <c r="Q452" s="10">
        <v>9</v>
      </c>
      <c r="R452" s="10">
        <v>1</v>
      </c>
      <c r="S452" s="10" t="s">
        <v>1496</v>
      </c>
      <c r="T452">
        <v>20</v>
      </c>
    </row>
    <row r="453" spans="1:20" x14ac:dyDescent="0.25">
      <c r="A453" s="14" t="s">
        <v>480</v>
      </c>
      <c r="B453" s="10" t="s">
        <v>1167</v>
      </c>
      <c r="C453" s="10">
        <v>0.628</v>
      </c>
      <c r="D453" s="10">
        <v>0.89600000000000002</v>
      </c>
      <c r="E453" s="10">
        <v>-4.1319999999999997</v>
      </c>
      <c r="F453" s="10">
        <v>0.66600000000000004</v>
      </c>
      <c r="G453" s="10">
        <v>2</v>
      </c>
      <c r="H453" s="10">
        <v>1</v>
      </c>
      <c r="I453" s="10">
        <v>5.57E-2</v>
      </c>
      <c r="J453" s="10">
        <v>0.22900000000000001</v>
      </c>
      <c r="K453" s="10">
        <v>0</v>
      </c>
      <c r="L453" s="10">
        <v>0.36499999999999999</v>
      </c>
      <c r="M453" s="10">
        <v>128.06</v>
      </c>
      <c r="N453" s="10">
        <v>178840</v>
      </c>
      <c r="O453" s="10">
        <v>4</v>
      </c>
      <c r="P453" s="10">
        <v>28.477509999999999</v>
      </c>
      <c r="Q453" s="10">
        <v>7</v>
      </c>
      <c r="R453" s="10">
        <v>1</v>
      </c>
      <c r="S453" s="10" t="s">
        <v>1496</v>
      </c>
      <c r="T453">
        <v>20</v>
      </c>
    </row>
    <row r="454" spans="1:20" x14ac:dyDescent="0.25">
      <c r="A454" s="14" t="s">
        <v>480</v>
      </c>
      <c r="B454" s="10" t="s">
        <v>1469</v>
      </c>
      <c r="C454" s="10">
        <v>0.55100000000000005</v>
      </c>
      <c r="D454" s="10">
        <v>0.91900000000000004</v>
      </c>
      <c r="E454" s="10">
        <v>-3.895</v>
      </c>
      <c r="F454" s="10">
        <v>0.432</v>
      </c>
      <c r="G454" s="10">
        <v>10</v>
      </c>
      <c r="H454" s="10">
        <v>1</v>
      </c>
      <c r="I454" s="10">
        <v>5.2900000000000003E-2</v>
      </c>
      <c r="J454" s="10">
        <v>0.13300000000000001</v>
      </c>
      <c r="K454" s="10">
        <v>8.3599999999999999E-5</v>
      </c>
      <c r="L454" s="10">
        <v>6.3700000000000007E-2</v>
      </c>
      <c r="M454" s="10">
        <v>125.02500000000001</v>
      </c>
      <c r="N454" s="10">
        <v>216627</v>
      </c>
      <c r="O454" s="10">
        <v>4</v>
      </c>
      <c r="P454" s="10">
        <v>51.47052</v>
      </c>
      <c r="Q454" s="10">
        <v>6</v>
      </c>
      <c r="R454" s="10">
        <v>1</v>
      </c>
      <c r="S454" s="10" t="s">
        <v>1496</v>
      </c>
      <c r="T454">
        <v>20</v>
      </c>
    </row>
    <row r="455" spans="1:20" x14ac:dyDescent="0.25">
      <c r="A455" s="15" t="s">
        <v>480</v>
      </c>
      <c r="B455" s="11" t="s">
        <v>1467</v>
      </c>
      <c r="C455" s="11">
        <v>0.64800000000000002</v>
      </c>
      <c r="D455" s="11">
        <v>0.66700000000000004</v>
      </c>
      <c r="E455" s="11">
        <v>-8.9860000000000007</v>
      </c>
      <c r="F455" s="11">
        <v>0.66900000000000004</v>
      </c>
      <c r="G455" s="11">
        <v>0</v>
      </c>
      <c r="H455" s="11">
        <v>1</v>
      </c>
      <c r="I455" s="11">
        <v>3.1099999999999999E-2</v>
      </c>
      <c r="J455" s="11">
        <v>5.3400000000000003E-2</v>
      </c>
      <c r="K455" s="11">
        <v>6.9399999999999996E-6</v>
      </c>
      <c r="L455" s="11">
        <v>9.0800000000000006E-2</v>
      </c>
      <c r="M455" s="11">
        <v>109.60899999999999</v>
      </c>
      <c r="N455" s="11">
        <v>209067</v>
      </c>
      <c r="O455" s="11">
        <v>4</v>
      </c>
      <c r="P455" s="11">
        <v>48.934359999999998</v>
      </c>
      <c r="Q455" s="11">
        <v>10</v>
      </c>
      <c r="R455" s="11">
        <v>1</v>
      </c>
      <c r="S455" s="11" t="s">
        <v>1496</v>
      </c>
      <c r="T455">
        <v>20</v>
      </c>
    </row>
    <row r="456" spans="1:20" x14ac:dyDescent="0.25">
      <c r="A456" s="14" t="s">
        <v>480</v>
      </c>
      <c r="B456" s="10" t="s">
        <v>1361</v>
      </c>
      <c r="C456" s="10">
        <v>0.60799999999999998</v>
      </c>
      <c r="D456" s="10">
        <v>0.82499999999999996</v>
      </c>
      <c r="E456" s="10">
        <v>-6.3029999999999999</v>
      </c>
      <c r="F456" s="10">
        <v>0.45400000000000001</v>
      </c>
      <c r="G456" s="10">
        <v>2</v>
      </c>
      <c r="H456" s="10">
        <v>1</v>
      </c>
      <c r="I456" s="10">
        <v>4.19E-2</v>
      </c>
      <c r="J456" s="10">
        <v>2.4E-2</v>
      </c>
      <c r="K456" s="10">
        <v>6.5599999999999999E-3</v>
      </c>
      <c r="L456" s="10">
        <v>0.34599999999999997</v>
      </c>
      <c r="M456" s="10">
        <v>115.04900000000001</v>
      </c>
      <c r="N456" s="10">
        <v>335333</v>
      </c>
      <c r="O456" s="10">
        <v>4</v>
      </c>
      <c r="P456" s="10">
        <v>25.56418</v>
      </c>
      <c r="Q456" s="10">
        <v>13</v>
      </c>
      <c r="R456" s="10">
        <v>1</v>
      </c>
      <c r="S456" s="10" t="s">
        <v>1496</v>
      </c>
      <c r="T456">
        <v>20</v>
      </c>
    </row>
    <row r="457" spans="1:20" x14ac:dyDescent="0.25">
      <c r="A457" s="14" t="s">
        <v>480</v>
      </c>
      <c r="B457" s="10" t="s">
        <v>1416</v>
      </c>
      <c r="C457" s="10">
        <v>0.67200000000000004</v>
      </c>
      <c r="D457" s="10">
        <v>0.86399999999999999</v>
      </c>
      <c r="E457" s="10">
        <v>-3.669</v>
      </c>
      <c r="F457" s="10">
        <v>0.81200000000000006</v>
      </c>
      <c r="G457" s="10">
        <v>7</v>
      </c>
      <c r="H457" s="10">
        <v>1</v>
      </c>
      <c r="I457" s="10">
        <v>4.53E-2</v>
      </c>
      <c r="J457" s="10">
        <v>0.28599999999999998</v>
      </c>
      <c r="K457" s="10">
        <v>0</v>
      </c>
      <c r="L457" s="10">
        <v>0.14399999999999999</v>
      </c>
      <c r="M457" s="10">
        <v>123.90300000000001</v>
      </c>
      <c r="N457" s="10">
        <v>165133</v>
      </c>
      <c r="O457" s="10">
        <v>4</v>
      </c>
      <c r="P457" s="10">
        <v>38.333320000000001</v>
      </c>
      <c r="Q457" s="10">
        <v>9</v>
      </c>
      <c r="R457" s="10">
        <v>1</v>
      </c>
      <c r="S457" s="10" t="s">
        <v>1496</v>
      </c>
      <c r="T457">
        <v>20</v>
      </c>
    </row>
    <row r="458" spans="1:20" x14ac:dyDescent="0.25">
      <c r="A458" s="15" t="s">
        <v>480</v>
      </c>
      <c r="B458" s="11" t="s">
        <v>1252</v>
      </c>
      <c r="C458" s="11">
        <v>0.629</v>
      </c>
      <c r="D458" s="11">
        <v>0.73699999999999999</v>
      </c>
      <c r="E458" s="11">
        <v>-4.3090000000000002</v>
      </c>
      <c r="F458" s="11">
        <v>0.34100000000000003</v>
      </c>
      <c r="G458" s="11">
        <v>1</v>
      </c>
      <c r="H458" s="11">
        <v>0</v>
      </c>
      <c r="I458" s="11">
        <v>3.2300000000000002E-2</v>
      </c>
      <c r="J458" s="11">
        <v>0.33200000000000002</v>
      </c>
      <c r="K458" s="11">
        <v>0</v>
      </c>
      <c r="L458" s="11">
        <v>0.14699999999999999</v>
      </c>
      <c r="M458" s="11">
        <v>87.067999999999998</v>
      </c>
      <c r="N458" s="11">
        <v>199813</v>
      </c>
      <c r="O458" s="11">
        <v>4</v>
      </c>
      <c r="P458" s="11">
        <v>37.449869999999997</v>
      </c>
      <c r="Q458" s="11">
        <v>7</v>
      </c>
      <c r="R458" s="11">
        <v>1</v>
      </c>
      <c r="S458" s="11" t="s">
        <v>1496</v>
      </c>
      <c r="T458">
        <v>20</v>
      </c>
    </row>
    <row r="459" spans="1:20" x14ac:dyDescent="0.25">
      <c r="A459" s="15" t="s">
        <v>480</v>
      </c>
      <c r="B459" s="11" t="s">
        <v>1204</v>
      </c>
      <c r="C459" s="11">
        <v>0.45800000000000002</v>
      </c>
      <c r="D459" s="11">
        <v>0.621</v>
      </c>
      <c r="E459" s="11">
        <v>-4.5529999999999999</v>
      </c>
      <c r="F459" s="11">
        <v>0.34</v>
      </c>
      <c r="G459" s="11">
        <v>7</v>
      </c>
      <c r="H459" s="11">
        <v>1</v>
      </c>
      <c r="I459" s="11">
        <v>3.0599999999999999E-2</v>
      </c>
      <c r="J459" s="11">
        <v>0.374</v>
      </c>
      <c r="K459" s="11">
        <v>0</v>
      </c>
      <c r="L459" s="11">
        <v>9.9900000000000003E-2</v>
      </c>
      <c r="M459" s="11">
        <v>145.904</v>
      </c>
      <c r="N459" s="11">
        <v>239507</v>
      </c>
      <c r="O459" s="11">
        <v>4</v>
      </c>
      <c r="P459" s="11">
        <v>53.252029999999998</v>
      </c>
      <c r="Q459" s="11">
        <v>11</v>
      </c>
      <c r="R459" s="11">
        <v>1</v>
      </c>
      <c r="S459" s="11" t="s">
        <v>1496</v>
      </c>
      <c r="T459">
        <v>20</v>
      </c>
    </row>
    <row r="460" spans="1:20" x14ac:dyDescent="0.25">
      <c r="A460" s="15" t="s">
        <v>480</v>
      </c>
      <c r="B460" s="11" t="s">
        <v>1261</v>
      </c>
      <c r="C460" s="11">
        <v>0.64600000000000002</v>
      </c>
      <c r="D460" s="11">
        <v>0.875</v>
      </c>
      <c r="E460" s="11">
        <v>-3.786</v>
      </c>
      <c r="F460" s="11">
        <v>0.58599999999999997</v>
      </c>
      <c r="G460" s="11">
        <v>6</v>
      </c>
      <c r="H460" s="11">
        <v>1</v>
      </c>
      <c r="I460" s="11">
        <v>5.3100000000000001E-2</v>
      </c>
      <c r="J460" s="11">
        <v>1.4200000000000001E-2</v>
      </c>
      <c r="K460" s="11">
        <v>0</v>
      </c>
      <c r="L460" s="11">
        <v>0.34699999999999998</v>
      </c>
      <c r="M460" s="11">
        <v>123.05200000000001</v>
      </c>
      <c r="N460" s="11">
        <v>238373</v>
      </c>
      <c r="O460" s="11">
        <v>4</v>
      </c>
      <c r="P460" s="11">
        <v>23.559059999999999</v>
      </c>
      <c r="Q460" s="11">
        <v>13</v>
      </c>
      <c r="R460" s="11">
        <v>1</v>
      </c>
      <c r="S460" s="11" t="s">
        <v>1496</v>
      </c>
      <c r="T460">
        <v>20</v>
      </c>
    </row>
    <row r="461" spans="1:20" x14ac:dyDescent="0.25">
      <c r="A461" s="15" t="s">
        <v>480</v>
      </c>
      <c r="B461" s="11" t="s">
        <v>670</v>
      </c>
      <c r="C461" s="11">
        <v>0.42099999999999999</v>
      </c>
      <c r="D461" s="11">
        <v>0.79</v>
      </c>
      <c r="E461" s="11">
        <v>-4.4569999999999999</v>
      </c>
      <c r="F461" s="11">
        <v>0.30299999999999999</v>
      </c>
      <c r="G461" s="11">
        <v>7</v>
      </c>
      <c r="H461" s="11">
        <v>1</v>
      </c>
      <c r="I461" s="11">
        <v>4.1700000000000001E-2</v>
      </c>
      <c r="J461" s="11">
        <v>0.31900000000000001</v>
      </c>
      <c r="K461" s="11">
        <v>3.41E-6</v>
      </c>
      <c r="L461" s="11">
        <v>0.25700000000000001</v>
      </c>
      <c r="M461" s="11">
        <v>168.643</v>
      </c>
      <c r="N461" s="11">
        <v>221067</v>
      </c>
      <c r="O461" s="11">
        <v>4</v>
      </c>
      <c r="P461" s="11">
        <v>24.719360000000002</v>
      </c>
      <c r="Q461" s="11">
        <v>11</v>
      </c>
      <c r="R461" s="11">
        <v>1</v>
      </c>
      <c r="S461" s="11" t="s">
        <v>1496</v>
      </c>
      <c r="T461">
        <v>20</v>
      </c>
    </row>
    <row r="462" spans="1:20" x14ac:dyDescent="0.25">
      <c r="A462" s="15" t="s">
        <v>726</v>
      </c>
      <c r="B462" s="11" t="s">
        <v>732</v>
      </c>
      <c r="C462" s="11">
        <v>0.753</v>
      </c>
      <c r="D462" s="11">
        <v>0.45</v>
      </c>
      <c r="E462" s="11">
        <v>-6.9089999999999998</v>
      </c>
      <c r="F462" s="11">
        <v>0.56000000000000005</v>
      </c>
      <c r="G462" s="11">
        <v>9</v>
      </c>
      <c r="H462" s="11">
        <v>1</v>
      </c>
      <c r="I462" s="11">
        <v>9.2399999999999996E-2</v>
      </c>
      <c r="J462" s="11">
        <v>0.27400000000000002</v>
      </c>
      <c r="K462" s="11">
        <v>1.9999999999999999E-6</v>
      </c>
      <c r="L462" s="11">
        <v>0.32100000000000001</v>
      </c>
      <c r="M462" s="11">
        <v>109.405</v>
      </c>
      <c r="N462" s="11">
        <v>288933</v>
      </c>
      <c r="O462" s="11">
        <v>4</v>
      </c>
      <c r="P462" s="11">
        <v>21.519749999999998</v>
      </c>
      <c r="Q462" s="11">
        <v>10</v>
      </c>
      <c r="R462" s="11">
        <v>1</v>
      </c>
      <c r="S462" s="11" t="s">
        <v>1496</v>
      </c>
      <c r="T462">
        <v>20</v>
      </c>
    </row>
    <row r="463" spans="1:20" x14ac:dyDescent="0.25">
      <c r="A463" s="15" t="s">
        <v>918</v>
      </c>
      <c r="B463" s="11" t="s">
        <v>919</v>
      </c>
      <c r="C463" s="11">
        <v>0.68200000000000005</v>
      </c>
      <c r="D463" s="11">
        <v>0.71899999999999997</v>
      </c>
      <c r="E463" s="11">
        <v>-5.8</v>
      </c>
      <c r="F463" s="11">
        <v>0.755</v>
      </c>
      <c r="G463" s="11">
        <v>5</v>
      </c>
      <c r="H463" s="11">
        <v>1</v>
      </c>
      <c r="I463" s="11">
        <v>2.5899999999999999E-2</v>
      </c>
      <c r="J463" s="11">
        <v>0.28100000000000003</v>
      </c>
      <c r="K463" s="11">
        <v>1.79E-6</v>
      </c>
      <c r="L463" s="11">
        <v>0.308</v>
      </c>
      <c r="M463" s="11">
        <v>124.633</v>
      </c>
      <c r="N463" s="11">
        <v>177893</v>
      </c>
      <c r="O463" s="11">
        <v>4</v>
      </c>
      <c r="P463" s="11">
        <v>30.102170000000001</v>
      </c>
      <c r="Q463" s="11">
        <v>10</v>
      </c>
      <c r="R463" s="11">
        <v>1</v>
      </c>
      <c r="S463" s="11" t="s">
        <v>1496</v>
      </c>
      <c r="T463">
        <v>20</v>
      </c>
    </row>
    <row r="464" spans="1:20" x14ac:dyDescent="0.25">
      <c r="A464" s="14" t="s">
        <v>625</v>
      </c>
      <c r="B464" s="10" t="s">
        <v>626</v>
      </c>
      <c r="C464" s="10">
        <v>0.65900000000000003</v>
      </c>
      <c r="D464" s="10">
        <v>0.46800000000000003</v>
      </c>
      <c r="E464" s="10">
        <v>-7.4390000000000001</v>
      </c>
      <c r="F464" s="10">
        <v>0.37</v>
      </c>
      <c r="G464" s="10">
        <v>8</v>
      </c>
      <c r="H464" s="10">
        <v>1</v>
      </c>
      <c r="I464" s="10">
        <v>2.3199999999999998E-2</v>
      </c>
      <c r="J464" s="10">
        <v>0.36299999999999999</v>
      </c>
      <c r="K464" s="10">
        <v>0</v>
      </c>
      <c r="L464" s="10">
        <v>9.64E-2</v>
      </c>
      <c r="M464" s="10">
        <v>99.066000000000003</v>
      </c>
      <c r="N464" s="10">
        <v>257400</v>
      </c>
      <c r="O464" s="10">
        <v>4</v>
      </c>
      <c r="P464" s="10">
        <v>46.858669999999996</v>
      </c>
      <c r="Q464" s="10">
        <v>15</v>
      </c>
      <c r="R464" s="10">
        <v>1</v>
      </c>
      <c r="S464" s="10" t="s">
        <v>1496</v>
      </c>
      <c r="T464">
        <v>20</v>
      </c>
    </row>
    <row r="465" spans="1:20" x14ac:dyDescent="0.25">
      <c r="A465" s="15" t="s">
        <v>259</v>
      </c>
      <c r="B465" s="11" t="s">
        <v>934</v>
      </c>
      <c r="C465" s="11">
        <v>0.626</v>
      </c>
      <c r="D465" s="11">
        <v>0.41</v>
      </c>
      <c r="E465" s="11">
        <v>-8.5510000000000002</v>
      </c>
      <c r="F465" s="11">
        <v>0.34599999999999997</v>
      </c>
      <c r="G465" s="11">
        <v>10</v>
      </c>
      <c r="H465" s="11">
        <v>1</v>
      </c>
      <c r="I465" s="11">
        <v>2.8400000000000002E-2</v>
      </c>
      <c r="J465" s="11">
        <v>0.61599999999999999</v>
      </c>
      <c r="K465" s="11">
        <v>3.1300000000000002E-5</v>
      </c>
      <c r="L465" s="11">
        <v>0.14499999999999999</v>
      </c>
      <c r="M465" s="11">
        <v>126.517</v>
      </c>
      <c r="N465" s="11">
        <v>234400</v>
      </c>
      <c r="O465" s="11">
        <v>4</v>
      </c>
      <c r="P465" s="11">
        <v>55.317659999999997</v>
      </c>
      <c r="Q465" s="11">
        <v>10</v>
      </c>
      <c r="R465" s="11">
        <v>1</v>
      </c>
      <c r="S465" s="11" t="s">
        <v>1496</v>
      </c>
      <c r="T465">
        <v>20</v>
      </c>
    </row>
    <row r="466" spans="1:20" x14ac:dyDescent="0.25">
      <c r="A466" s="14" t="s">
        <v>419</v>
      </c>
      <c r="B466" s="10" t="s">
        <v>1141</v>
      </c>
      <c r="C466" s="10">
        <v>0.67400000000000004</v>
      </c>
      <c r="D466" s="10">
        <v>0.65900000000000003</v>
      </c>
      <c r="E466" s="10">
        <v>-8.0489999999999995</v>
      </c>
      <c r="F466" s="10">
        <v>0.69699999999999995</v>
      </c>
      <c r="G466" s="10">
        <v>8</v>
      </c>
      <c r="H466" s="10">
        <v>1</v>
      </c>
      <c r="I466" s="10">
        <v>2.7699999999999999E-2</v>
      </c>
      <c r="J466" s="10">
        <v>1.56E-3</v>
      </c>
      <c r="K466" s="10">
        <v>7.6499999999999997E-3</v>
      </c>
      <c r="L466" s="10">
        <v>0.108</v>
      </c>
      <c r="M466" s="10">
        <v>99.768000000000001</v>
      </c>
      <c r="N466" s="10">
        <v>243587</v>
      </c>
      <c r="O466" s="10">
        <v>4</v>
      </c>
      <c r="P466" s="10">
        <v>40.281770000000002</v>
      </c>
      <c r="Q466" s="10">
        <v>9</v>
      </c>
      <c r="R466" s="10">
        <v>1</v>
      </c>
      <c r="S466" s="10" t="s">
        <v>978</v>
      </c>
      <c r="T466">
        <v>20</v>
      </c>
    </row>
    <row r="467" spans="1:20" x14ac:dyDescent="0.25">
      <c r="A467" s="15" t="s">
        <v>419</v>
      </c>
      <c r="B467" s="11" t="s">
        <v>1010</v>
      </c>
      <c r="C467" s="11">
        <v>0.39200000000000002</v>
      </c>
      <c r="D467" s="11">
        <v>0.53400000000000003</v>
      </c>
      <c r="E467" s="11">
        <v>-8.7929999999999993</v>
      </c>
      <c r="F467" s="11">
        <v>0.32500000000000001</v>
      </c>
      <c r="G467" s="11">
        <v>0</v>
      </c>
      <c r="H467" s="11">
        <v>1</v>
      </c>
      <c r="I467" s="11">
        <v>3.6900000000000002E-2</v>
      </c>
      <c r="J467" s="11">
        <v>0.245</v>
      </c>
      <c r="K467" s="11">
        <v>1.0399999999999999E-3</v>
      </c>
      <c r="L467" s="11">
        <v>0.155</v>
      </c>
      <c r="M467" s="11">
        <v>181.30500000000001</v>
      </c>
      <c r="N467" s="11">
        <v>276187</v>
      </c>
      <c r="O467" s="11">
        <v>4</v>
      </c>
      <c r="P467" s="11">
        <v>55.926079999999999</v>
      </c>
      <c r="Q467" s="11">
        <v>10</v>
      </c>
      <c r="R467" s="11">
        <v>1</v>
      </c>
      <c r="S467" s="11" t="s">
        <v>978</v>
      </c>
      <c r="T467">
        <v>20</v>
      </c>
    </row>
    <row r="468" spans="1:20" x14ac:dyDescent="0.25">
      <c r="A468" s="15" t="s">
        <v>419</v>
      </c>
      <c r="B468" s="11" t="s">
        <v>1344</v>
      </c>
      <c r="C468" s="11">
        <v>0.52400000000000002</v>
      </c>
      <c r="D468" s="11">
        <v>0.64400000000000002</v>
      </c>
      <c r="E468" s="11">
        <v>-4.9859999999999998</v>
      </c>
      <c r="F468" s="11">
        <v>0.32400000000000001</v>
      </c>
      <c r="G468" s="11">
        <v>4</v>
      </c>
      <c r="H468" s="11">
        <v>1</v>
      </c>
      <c r="I468" s="11">
        <v>2.3800000000000002E-2</v>
      </c>
      <c r="J468" s="11">
        <v>0.39100000000000001</v>
      </c>
      <c r="K468" s="11">
        <v>2.4600000000000002E-4</v>
      </c>
      <c r="L468" s="11">
        <v>0.16800000000000001</v>
      </c>
      <c r="M468" s="11">
        <v>158.52000000000001</v>
      </c>
      <c r="N468" s="11">
        <v>271800</v>
      </c>
      <c r="O468" s="11">
        <v>4</v>
      </c>
      <c r="P468" s="11">
        <v>56.743749999999999</v>
      </c>
      <c r="Q468" s="11">
        <v>13</v>
      </c>
      <c r="R468" s="11">
        <v>1</v>
      </c>
      <c r="S468" s="11" t="s">
        <v>1496</v>
      </c>
      <c r="T468">
        <v>20</v>
      </c>
    </row>
    <row r="469" spans="1:20" x14ac:dyDescent="0.25">
      <c r="A469" s="14" t="s">
        <v>419</v>
      </c>
      <c r="B469" s="10" t="s">
        <v>1279</v>
      </c>
      <c r="C469" s="10">
        <v>0.41599999999999998</v>
      </c>
      <c r="D469" s="10">
        <v>0.81899999999999995</v>
      </c>
      <c r="E469" s="10">
        <v>-3.9740000000000002</v>
      </c>
      <c r="F469" s="10">
        <v>0.63200000000000001</v>
      </c>
      <c r="G469" s="10">
        <v>9</v>
      </c>
      <c r="H469" s="10">
        <v>1</v>
      </c>
      <c r="I469" s="10">
        <v>6.13E-2</v>
      </c>
      <c r="J469" s="10">
        <v>1.3799999999999999E-4</v>
      </c>
      <c r="K469" s="10">
        <v>1.08E-3</v>
      </c>
      <c r="L469" s="10">
        <v>0.122</v>
      </c>
      <c r="M469" s="10">
        <v>140.083</v>
      </c>
      <c r="N469" s="10">
        <v>194520</v>
      </c>
      <c r="O469" s="10">
        <v>4</v>
      </c>
      <c r="P469" s="10">
        <v>23.159469999999999</v>
      </c>
      <c r="Q469" s="10">
        <v>11</v>
      </c>
      <c r="R469" s="10">
        <v>1</v>
      </c>
      <c r="S469" s="10" t="s">
        <v>1496</v>
      </c>
      <c r="T469">
        <v>20</v>
      </c>
    </row>
    <row r="470" spans="1:20" x14ac:dyDescent="0.25">
      <c r="A470" s="15" t="s">
        <v>849</v>
      </c>
      <c r="B470" s="11" t="s">
        <v>850</v>
      </c>
      <c r="C470" s="11">
        <v>0.626</v>
      </c>
      <c r="D470" s="11">
        <v>0.53200000000000003</v>
      </c>
      <c r="E470" s="11">
        <v>-7.2050000000000001</v>
      </c>
      <c r="F470" s="11">
        <v>0.33</v>
      </c>
      <c r="G470" s="11">
        <v>9</v>
      </c>
      <c r="H470" s="11">
        <v>1</v>
      </c>
      <c r="I470" s="11">
        <v>2.76E-2</v>
      </c>
      <c r="J470" s="11">
        <v>0.29599999999999999</v>
      </c>
      <c r="K470" s="11">
        <v>0</v>
      </c>
      <c r="L470" s="11">
        <v>0.123</v>
      </c>
      <c r="M470" s="11">
        <v>130.07599999999999</v>
      </c>
      <c r="N470" s="11">
        <v>247933</v>
      </c>
      <c r="O470" s="11">
        <v>4</v>
      </c>
      <c r="P470" s="11">
        <v>23.078140000000001</v>
      </c>
      <c r="Q470" s="11">
        <v>10</v>
      </c>
      <c r="R470" s="11">
        <v>1</v>
      </c>
      <c r="S470" s="11" t="s">
        <v>1496</v>
      </c>
      <c r="T470">
        <v>20</v>
      </c>
    </row>
    <row r="471" spans="1:20" x14ac:dyDescent="0.25">
      <c r="A471" s="15" t="s">
        <v>121</v>
      </c>
      <c r="B471" s="11" t="s">
        <v>122</v>
      </c>
      <c r="C471" s="11">
        <v>0.65600000000000003</v>
      </c>
      <c r="D471" s="11">
        <v>0.746</v>
      </c>
      <c r="E471" s="11">
        <v>-5.3789999999999996</v>
      </c>
      <c r="F471" s="11">
        <v>0.96</v>
      </c>
      <c r="G471" s="11">
        <v>8</v>
      </c>
      <c r="H471" s="11">
        <v>1</v>
      </c>
      <c r="I471" s="11">
        <v>3.2500000000000001E-2</v>
      </c>
      <c r="J471" s="11">
        <v>0.23699999999999999</v>
      </c>
      <c r="K471" s="11">
        <v>0</v>
      </c>
      <c r="L471" s="11">
        <v>2.1399999999999999E-2</v>
      </c>
      <c r="M471" s="11">
        <v>140.86500000000001</v>
      </c>
      <c r="N471" s="11">
        <v>159667</v>
      </c>
      <c r="O471" s="11">
        <v>4</v>
      </c>
      <c r="P471" s="11">
        <v>41.27467</v>
      </c>
      <c r="Q471" s="11">
        <v>7</v>
      </c>
      <c r="R471" s="11">
        <v>1</v>
      </c>
      <c r="S471" s="11" t="s">
        <v>1496</v>
      </c>
      <c r="T471">
        <v>20</v>
      </c>
    </row>
    <row r="472" spans="1:20" x14ac:dyDescent="0.25">
      <c r="A472" s="15" t="s">
        <v>521</v>
      </c>
      <c r="B472" s="11" t="s">
        <v>979</v>
      </c>
      <c r="C472" s="11">
        <v>0.86499999999999999</v>
      </c>
      <c r="D472" s="11">
        <v>0.66500000000000004</v>
      </c>
      <c r="E472" s="11">
        <v>-6.2889999999999997</v>
      </c>
      <c r="F472" s="11">
        <v>0.33100000000000002</v>
      </c>
      <c r="G472" s="11">
        <v>7</v>
      </c>
      <c r="H472" s="11">
        <v>1</v>
      </c>
      <c r="I472" s="11">
        <v>7.2999999999999995E-2</v>
      </c>
      <c r="J472" s="11">
        <v>4.53E-2</v>
      </c>
      <c r="K472" s="11">
        <v>0</v>
      </c>
      <c r="L472" s="11">
        <v>0.224</v>
      </c>
      <c r="M472" s="11">
        <v>111.113</v>
      </c>
      <c r="N472" s="11">
        <v>268827</v>
      </c>
      <c r="O472" s="11">
        <v>4</v>
      </c>
      <c r="P472" s="11">
        <v>28.89695</v>
      </c>
      <c r="Q472" s="11">
        <v>12</v>
      </c>
      <c r="R472" s="11">
        <v>1</v>
      </c>
      <c r="S472" s="11" t="s">
        <v>978</v>
      </c>
      <c r="T472">
        <v>19</v>
      </c>
    </row>
    <row r="473" spans="1:20" x14ac:dyDescent="0.25">
      <c r="A473" s="15" t="s">
        <v>392</v>
      </c>
      <c r="B473" s="11" t="s">
        <v>556</v>
      </c>
      <c r="C473" s="11">
        <v>0.53600000000000003</v>
      </c>
      <c r="D473" s="11">
        <v>0.55000000000000004</v>
      </c>
      <c r="E473" s="11">
        <v>-6.7329999999999997</v>
      </c>
      <c r="F473" s="11">
        <v>0.23400000000000001</v>
      </c>
      <c r="G473" s="11">
        <v>10</v>
      </c>
      <c r="H473" s="11">
        <v>0</v>
      </c>
      <c r="I473" s="11">
        <v>2.4799999999999999E-2</v>
      </c>
      <c r="J473" s="11">
        <v>5.3699999999999998E-2</v>
      </c>
      <c r="K473" s="11">
        <v>0</v>
      </c>
      <c r="L473" s="11">
        <v>0.13400000000000001</v>
      </c>
      <c r="M473" s="11">
        <v>144.018</v>
      </c>
      <c r="N473" s="11">
        <v>238560</v>
      </c>
      <c r="O473" s="11">
        <v>4</v>
      </c>
      <c r="P473" s="11">
        <v>66.933359999999993</v>
      </c>
      <c r="Q473" s="11">
        <v>8</v>
      </c>
      <c r="R473" s="11">
        <v>1</v>
      </c>
      <c r="S473" s="11" t="s">
        <v>1496</v>
      </c>
      <c r="T473">
        <v>19</v>
      </c>
    </row>
    <row r="474" spans="1:20" x14ac:dyDescent="0.25">
      <c r="A474" s="15" t="s">
        <v>133</v>
      </c>
      <c r="B474" s="11" t="s">
        <v>155</v>
      </c>
      <c r="C474" s="11">
        <v>0.66100000000000003</v>
      </c>
      <c r="D474" s="11">
        <v>0.97299999999999998</v>
      </c>
      <c r="E474" s="11">
        <v>-2.9940000000000002</v>
      </c>
      <c r="F474" s="11">
        <v>0.75</v>
      </c>
      <c r="G474" s="11">
        <v>0</v>
      </c>
      <c r="H474" s="11">
        <v>0</v>
      </c>
      <c r="I474" s="11">
        <v>3.6999999999999998E-2</v>
      </c>
      <c r="J474" s="11">
        <v>0.11</v>
      </c>
      <c r="K474" s="11">
        <v>1.7399999999999999E-5</v>
      </c>
      <c r="L474" s="11">
        <v>0.61699999999999999</v>
      </c>
      <c r="M474" s="11">
        <v>108.03700000000001</v>
      </c>
      <c r="N474" s="11">
        <v>232827</v>
      </c>
      <c r="O474" s="11">
        <v>4</v>
      </c>
      <c r="P474" s="11">
        <v>37.180340000000001</v>
      </c>
      <c r="Q474" s="11">
        <v>11</v>
      </c>
      <c r="R474" s="11">
        <v>1</v>
      </c>
      <c r="S474" s="11" t="s">
        <v>978</v>
      </c>
      <c r="T474">
        <v>19</v>
      </c>
    </row>
    <row r="475" spans="1:20" x14ac:dyDescent="0.25">
      <c r="A475" s="15" t="s">
        <v>680</v>
      </c>
      <c r="B475" s="11" t="s">
        <v>784</v>
      </c>
      <c r="C475" s="11">
        <v>0.442</v>
      </c>
      <c r="D475" s="11">
        <v>0.44700000000000001</v>
      </c>
      <c r="E475" s="11">
        <v>-8.8379999999999992</v>
      </c>
      <c r="F475" s="11">
        <v>0.16</v>
      </c>
      <c r="G475" s="11">
        <v>0</v>
      </c>
      <c r="H475" s="11">
        <v>1</v>
      </c>
      <c r="I475" s="11">
        <v>2.52E-2</v>
      </c>
      <c r="J475" s="11">
        <v>0.10100000000000001</v>
      </c>
      <c r="K475" s="11">
        <v>0</v>
      </c>
      <c r="L475" s="11">
        <v>9.6199999999999994E-2</v>
      </c>
      <c r="M475" s="11">
        <v>149.65199999999999</v>
      </c>
      <c r="N475" s="11">
        <v>249840</v>
      </c>
      <c r="O475" s="11">
        <v>4</v>
      </c>
      <c r="P475" s="11">
        <v>26.37398</v>
      </c>
      <c r="Q475" s="11">
        <v>12</v>
      </c>
      <c r="R475" s="11">
        <v>1</v>
      </c>
      <c r="S475" s="11" t="s">
        <v>1496</v>
      </c>
      <c r="T475">
        <v>19</v>
      </c>
    </row>
    <row r="476" spans="1:20" x14ac:dyDescent="0.25">
      <c r="A476" s="15" t="s">
        <v>1462</v>
      </c>
      <c r="B476" s="11" t="s">
        <v>538</v>
      </c>
      <c r="C476" s="11">
        <v>0.79100000000000004</v>
      </c>
      <c r="D476" s="11">
        <v>0.66600000000000004</v>
      </c>
      <c r="E476" s="11">
        <v>-5.484</v>
      </c>
      <c r="F476" s="11">
        <v>0.93799999999999994</v>
      </c>
      <c r="G476" s="11">
        <v>8</v>
      </c>
      <c r="H476" s="11">
        <v>1</v>
      </c>
      <c r="I476" s="11">
        <v>0.34100000000000003</v>
      </c>
      <c r="J476" s="11">
        <v>2.5600000000000001E-2</v>
      </c>
      <c r="K476" s="11">
        <v>6.3300000000000004E-6</v>
      </c>
      <c r="L476" s="11">
        <v>7.9600000000000004E-2</v>
      </c>
      <c r="M476" s="11">
        <v>90.344999999999999</v>
      </c>
      <c r="N476" s="11">
        <v>232533</v>
      </c>
      <c r="O476" s="11">
        <v>4</v>
      </c>
      <c r="P476" s="11">
        <v>26.470490000000002</v>
      </c>
      <c r="Q476" s="11">
        <v>12</v>
      </c>
      <c r="R476" s="11">
        <v>1</v>
      </c>
      <c r="S476" s="11" t="s">
        <v>1496</v>
      </c>
      <c r="T476">
        <v>19</v>
      </c>
    </row>
    <row r="477" spans="1:20" x14ac:dyDescent="0.25">
      <c r="A477" s="14" t="s">
        <v>735</v>
      </c>
      <c r="B477" s="10" t="s">
        <v>736</v>
      </c>
      <c r="C477" s="10">
        <v>0.93799999999999994</v>
      </c>
      <c r="D477" s="10">
        <v>0.64600000000000002</v>
      </c>
      <c r="E477" s="10">
        <v>-6.3090000000000002</v>
      </c>
      <c r="F477" s="10">
        <v>0.66200000000000003</v>
      </c>
      <c r="G477" s="10">
        <v>7</v>
      </c>
      <c r="H477" s="10">
        <v>1</v>
      </c>
      <c r="I477" s="10">
        <v>0.24399999999999999</v>
      </c>
      <c r="J477" s="10">
        <v>8.9399999999999993E-2</v>
      </c>
      <c r="K477" s="10">
        <v>3.5200000000000002E-6</v>
      </c>
      <c r="L477" s="10">
        <v>7.3300000000000004E-2</v>
      </c>
      <c r="M477" s="10">
        <v>97.009</v>
      </c>
      <c r="N477" s="10">
        <v>243587</v>
      </c>
      <c r="O477" s="10">
        <v>4</v>
      </c>
      <c r="P477" s="10">
        <v>24.55997</v>
      </c>
      <c r="Q477" s="10">
        <v>9</v>
      </c>
      <c r="R477" s="10">
        <v>1</v>
      </c>
      <c r="S477" s="10" t="s">
        <v>1496</v>
      </c>
      <c r="T477">
        <v>19</v>
      </c>
    </row>
    <row r="478" spans="1:20" x14ac:dyDescent="0.25">
      <c r="A478" s="15" t="s">
        <v>106</v>
      </c>
      <c r="B478" s="11" t="s">
        <v>1211</v>
      </c>
      <c r="C478" s="11">
        <v>0.83499999999999996</v>
      </c>
      <c r="D478" s="11">
        <v>0.83299999999999996</v>
      </c>
      <c r="E478" s="11">
        <v>-4.3639999999999999</v>
      </c>
      <c r="F478" s="11">
        <v>0.58599999999999997</v>
      </c>
      <c r="G478" s="11">
        <v>1</v>
      </c>
      <c r="H478" s="11">
        <v>0</v>
      </c>
      <c r="I478" s="11">
        <v>0.28399999999999997</v>
      </c>
      <c r="J478" s="11">
        <v>2.47E-3</v>
      </c>
      <c r="K478" s="11">
        <v>0</v>
      </c>
      <c r="L478" s="11">
        <v>0.17100000000000001</v>
      </c>
      <c r="M478" s="11">
        <v>103.358</v>
      </c>
      <c r="N478" s="11">
        <v>207733</v>
      </c>
      <c r="O478" s="11">
        <v>4</v>
      </c>
      <c r="P478" s="11">
        <v>26.35294</v>
      </c>
      <c r="Q478" s="11">
        <v>9</v>
      </c>
      <c r="R478" s="11">
        <v>1</v>
      </c>
      <c r="S478" s="11" t="s">
        <v>1496</v>
      </c>
      <c r="T478">
        <v>19</v>
      </c>
    </row>
    <row r="479" spans="1:20" x14ac:dyDescent="0.25">
      <c r="A479" s="14" t="s">
        <v>89</v>
      </c>
      <c r="B479" s="10" t="s">
        <v>901</v>
      </c>
      <c r="C479" s="10">
        <v>0.70499999999999996</v>
      </c>
      <c r="D479" s="10">
        <v>0.7</v>
      </c>
      <c r="E479" s="10">
        <v>-7.38</v>
      </c>
      <c r="F479" s="10">
        <v>0.76500000000000001</v>
      </c>
      <c r="G479" s="10">
        <v>0</v>
      </c>
      <c r="H479" s="10">
        <v>1</v>
      </c>
      <c r="I479" s="10">
        <v>2.9499999999999998E-2</v>
      </c>
      <c r="J479" s="10">
        <v>1.9199999999999998E-2</v>
      </c>
      <c r="K479" s="10">
        <v>0</v>
      </c>
      <c r="L479" s="10">
        <v>7.5499999999999998E-2</v>
      </c>
      <c r="M479" s="10">
        <v>122.84099999999999</v>
      </c>
      <c r="N479" s="10">
        <v>258640</v>
      </c>
      <c r="O479" s="10">
        <v>4</v>
      </c>
      <c r="P479" s="10">
        <v>30.82077</v>
      </c>
      <c r="Q479" s="10">
        <v>11</v>
      </c>
      <c r="R479" s="10">
        <v>1</v>
      </c>
      <c r="S479" s="10" t="s">
        <v>1496</v>
      </c>
      <c r="T479">
        <v>19</v>
      </c>
    </row>
    <row r="480" spans="1:20" x14ac:dyDescent="0.25">
      <c r="A480" s="15" t="s">
        <v>496</v>
      </c>
      <c r="B480" s="11" t="s">
        <v>828</v>
      </c>
      <c r="C480" s="11">
        <v>0.94899999999999995</v>
      </c>
      <c r="D480" s="11">
        <v>0.66100000000000003</v>
      </c>
      <c r="E480" s="11">
        <v>-4.2439999999999998</v>
      </c>
      <c r="F480" s="11">
        <v>0.76</v>
      </c>
      <c r="G480" s="11">
        <v>5</v>
      </c>
      <c r="H480" s="11">
        <v>0</v>
      </c>
      <c r="I480" s="11">
        <v>5.7200000000000001E-2</v>
      </c>
      <c r="J480" s="11">
        <v>3.0200000000000001E-2</v>
      </c>
      <c r="K480" s="11">
        <v>0</v>
      </c>
      <c r="L480" s="11">
        <v>4.5400000000000003E-2</v>
      </c>
      <c r="M480" s="11">
        <v>104.504</v>
      </c>
      <c r="N480" s="11">
        <v>284200</v>
      </c>
      <c r="O480" s="11">
        <v>4</v>
      </c>
      <c r="P480" s="11">
        <v>29.28895</v>
      </c>
      <c r="Q480" s="11">
        <v>13</v>
      </c>
      <c r="R480" s="11">
        <v>1</v>
      </c>
      <c r="S480" s="11" t="s">
        <v>1496</v>
      </c>
      <c r="T480">
        <v>19</v>
      </c>
    </row>
    <row r="481" spans="1:20" x14ac:dyDescent="0.25">
      <c r="A481" s="14" t="s">
        <v>79</v>
      </c>
      <c r="B481" s="10" t="s">
        <v>848</v>
      </c>
      <c r="C481" s="10">
        <v>0.69</v>
      </c>
      <c r="D481" s="10">
        <v>0.871</v>
      </c>
      <c r="E481" s="10">
        <v>-5.484</v>
      </c>
      <c r="F481" s="10">
        <v>0.56100000000000005</v>
      </c>
      <c r="G481" s="10">
        <v>1</v>
      </c>
      <c r="H481" s="10">
        <v>0</v>
      </c>
      <c r="I481" s="10">
        <v>3.2899999999999999E-2</v>
      </c>
      <c r="J481" s="10">
        <v>3.5900000000000001E-2</v>
      </c>
      <c r="K481" s="10">
        <v>8.43E-4</v>
      </c>
      <c r="L481" s="10">
        <v>3.4700000000000002E-2</v>
      </c>
      <c r="M481" s="10">
        <v>121.98399999999999</v>
      </c>
      <c r="N481" s="10">
        <v>220160</v>
      </c>
      <c r="O481" s="10">
        <v>4</v>
      </c>
      <c r="P481" s="10">
        <v>42.314680000000003</v>
      </c>
      <c r="Q481" s="10">
        <v>9</v>
      </c>
      <c r="R481" s="10">
        <v>1</v>
      </c>
      <c r="S481" s="10" t="s">
        <v>1496</v>
      </c>
      <c r="T481">
        <v>19</v>
      </c>
    </row>
    <row r="482" spans="1:20" x14ac:dyDescent="0.25">
      <c r="A482" s="15" t="s">
        <v>197</v>
      </c>
      <c r="B482" s="11" t="s">
        <v>1177</v>
      </c>
      <c r="C482" s="11">
        <v>0.46200000000000002</v>
      </c>
      <c r="D482" s="11">
        <v>0.54900000000000004</v>
      </c>
      <c r="E482" s="11">
        <v>-6.2240000000000002</v>
      </c>
      <c r="F482" s="11">
        <v>0.26100000000000001</v>
      </c>
      <c r="G482" s="11">
        <v>0</v>
      </c>
      <c r="H482" s="11">
        <v>1</v>
      </c>
      <c r="I482" s="11">
        <v>3.0800000000000001E-2</v>
      </c>
      <c r="J482" s="11">
        <v>0.22500000000000001</v>
      </c>
      <c r="K482" s="11">
        <v>0</v>
      </c>
      <c r="L482" s="11">
        <v>0.14799999999999999</v>
      </c>
      <c r="M482" s="11">
        <v>127.98</v>
      </c>
      <c r="N482" s="11">
        <v>219160</v>
      </c>
      <c r="O482" s="11">
        <v>3</v>
      </c>
      <c r="P482" s="11">
        <v>49.931049999999999</v>
      </c>
      <c r="Q482" s="11">
        <v>7</v>
      </c>
      <c r="R482" s="11">
        <v>1</v>
      </c>
      <c r="S482" s="11" t="s">
        <v>1496</v>
      </c>
      <c r="T482">
        <v>19</v>
      </c>
    </row>
    <row r="483" spans="1:20" x14ac:dyDescent="0.25">
      <c r="A483" s="14" t="s">
        <v>197</v>
      </c>
      <c r="B483" s="10" t="s">
        <v>1109</v>
      </c>
      <c r="C483" s="10">
        <v>0.67400000000000004</v>
      </c>
      <c r="D483" s="10">
        <v>0.64600000000000002</v>
      </c>
      <c r="E483" s="10">
        <v>-5.8760000000000003</v>
      </c>
      <c r="F483" s="10">
        <v>0.61299999999999999</v>
      </c>
      <c r="G483" s="10">
        <v>5</v>
      </c>
      <c r="H483" s="10">
        <v>1</v>
      </c>
      <c r="I483" s="10">
        <v>2.7E-2</v>
      </c>
      <c r="J483" s="10">
        <v>0.48599999999999999</v>
      </c>
      <c r="K483" s="10">
        <v>8.3700000000000002E-5</v>
      </c>
      <c r="L483" s="10">
        <v>0.26200000000000001</v>
      </c>
      <c r="M483" s="10">
        <v>148.1</v>
      </c>
      <c r="N483" s="10">
        <v>209320</v>
      </c>
      <c r="O483" s="10">
        <v>4</v>
      </c>
      <c r="P483" s="10">
        <v>22.833010000000002</v>
      </c>
      <c r="Q483" s="10">
        <v>15</v>
      </c>
      <c r="R483" s="10">
        <v>1</v>
      </c>
      <c r="S483" s="10" t="s">
        <v>1496</v>
      </c>
      <c r="T483">
        <v>19</v>
      </c>
    </row>
    <row r="484" spans="1:20" x14ac:dyDescent="0.25">
      <c r="A484" s="15" t="s">
        <v>197</v>
      </c>
      <c r="B484" s="11" t="s">
        <v>699</v>
      </c>
      <c r="C484" s="11">
        <v>0.70499999999999996</v>
      </c>
      <c r="D484" s="11">
        <v>0.55500000000000005</v>
      </c>
      <c r="E484" s="11">
        <v>-8.4879999999999995</v>
      </c>
      <c r="F484" s="11">
        <v>0.48699999999999999</v>
      </c>
      <c r="G484" s="11">
        <v>8</v>
      </c>
      <c r="H484" s="11">
        <v>1</v>
      </c>
      <c r="I484" s="11">
        <v>2.3800000000000002E-2</v>
      </c>
      <c r="J484" s="11">
        <v>0.44900000000000001</v>
      </c>
      <c r="K484" s="11">
        <v>1.49E-2</v>
      </c>
      <c r="L484" s="11">
        <v>0.254</v>
      </c>
      <c r="M484" s="11">
        <v>104.501</v>
      </c>
      <c r="N484" s="11">
        <v>201760</v>
      </c>
      <c r="O484" s="11">
        <v>4</v>
      </c>
      <c r="P484" s="11">
        <v>25.34497</v>
      </c>
      <c r="Q484" s="11">
        <v>10</v>
      </c>
      <c r="R484" s="11">
        <v>1</v>
      </c>
      <c r="S484" s="11" t="s">
        <v>1496</v>
      </c>
      <c r="T484">
        <v>19</v>
      </c>
    </row>
    <row r="485" spans="1:20" x14ac:dyDescent="0.25">
      <c r="A485" s="14" t="s">
        <v>197</v>
      </c>
      <c r="B485" s="10" t="s">
        <v>1021</v>
      </c>
      <c r="C485" s="10">
        <v>0.71499999999999997</v>
      </c>
      <c r="D485" s="10">
        <v>0.46899999999999997</v>
      </c>
      <c r="E485" s="10">
        <v>-8.6739999999999995</v>
      </c>
      <c r="F485" s="10">
        <v>0.502</v>
      </c>
      <c r="G485" s="10">
        <v>0</v>
      </c>
      <c r="H485" s="10">
        <v>1</v>
      </c>
      <c r="I485" s="10">
        <v>2.7900000000000001E-2</v>
      </c>
      <c r="J485" s="10">
        <v>0.439</v>
      </c>
      <c r="K485" s="10">
        <v>8.6899999999999998E-5</v>
      </c>
      <c r="L485" s="10">
        <v>0.104</v>
      </c>
      <c r="M485" s="10">
        <v>113.991</v>
      </c>
      <c r="N485" s="10">
        <v>210867</v>
      </c>
      <c r="O485" s="10">
        <v>4</v>
      </c>
      <c r="P485" s="10">
        <v>27.174900000000001</v>
      </c>
      <c r="Q485" s="10">
        <v>10</v>
      </c>
      <c r="R485" s="10">
        <v>1</v>
      </c>
      <c r="S485" s="10" t="s">
        <v>978</v>
      </c>
      <c r="T485">
        <v>19</v>
      </c>
    </row>
    <row r="486" spans="1:20" x14ac:dyDescent="0.25">
      <c r="A486" s="15" t="s">
        <v>197</v>
      </c>
      <c r="B486" s="11" t="s">
        <v>1409</v>
      </c>
      <c r="C486" s="11">
        <v>0.67400000000000004</v>
      </c>
      <c r="D486" s="11">
        <v>0.64600000000000002</v>
      </c>
      <c r="E486" s="11">
        <v>-5.8760000000000003</v>
      </c>
      <c r="F486" s="11">
        <v>0.61299999999999999</v>
      </c>
      <c r="G486" s="11">
        <v>5</v>
      </c>
      <c r="H486" s="11">
        <v>1</v>
      </c>
      <c r="I486" s="11">
        <v>2.7E-2</v>
      </c>
      <c r="J486" s="11">
        <v>0.48599999999999999</v>
      </c>
      <c r="K486" s="11">
        <v>8.3700000000000002E-5</v>
      </c>
      <c r="L486" s="11">
        <v>0.26200000000000001</v>
      </c>
      <c r="M486" s="11">
        <v>148.1</v>
      </c>
      <c r="N486" s="11">
        <v>209320</v>
      </c>
      <c r="O486" s="11">
        <v>4</v>
      </c>
      <c r="P486" s="11">
        <v>22.833010000000002</v>
      </c>
      <c r="Q486" s="11">
        <v>15</v>
      </c>
      <c r="R486" s="11">
        <v>1</v>
      </c>
      <c r="S486" s="11" t="s">
        <v>1496</v>
      </c>
      <c r="T486">
        <v>19</v>
      </c>
    </row>
    <row r="487" spans="1:20" x14ac:dyDescent="0.25">
      <c r="A487" s="14" t="s">
        <v>197</v>
      </c>
      <c r="B487" s="10" t="s">
        <v>1205</v>
      </c>
      <c r="C487" s="10">
        <v>0.65900000000000003</v>
      </c>
      <c r="D487" s="10">
        <v>0.57199999999999995</v>
      </c>
      <c r="E487" s="10">
        <v>-7.8170000000000002</v>
      </c>
      <c r="F487" s="10">
        <v>0.38600000000000001</v>
      </c>
      <c r="G487" s="10">
        <v>6</v>
      </c>
      <c r="H487" s="10">
        <v>0</v>
      </c>
      <c r="I487" s="10">
        <v>2.52E-2</v>
      </c>
      <c r="J487" s="10">
        <v>8.8800000000000004E-2</v>
      </c>
      <c r="K487" s="10">
        <v>1.08E-5</v>
      </c>
      <c r="L487" s="10">
        <v>8.1299999999999997E-2</v>
      </c>
      <c r="M487" s="10">
        <v>113.98699999999999</v>
      </c>
      <c r="N487" s="10">
        <v>198213</v>
      </c>
      <c r="O487" s="10">
        <v>4</v>
      </c>
      <c r="P487" s="10">
        <v>28.141290000000001</v>
      </c>
      <c r="Q487" s="10">
        <v>9</v>
      </c>
      <c r="R487" s="10">
        <v>1</v>
      </c>
      <c r="S487" s="10" t="s">
        <v>1496</v>
      </c>
      <c r="T487">
        <v>19</v>
      </c>
    </row>
    <row r="488" spans="1:20" x14ac:dyDescent="0.25">
      <c r="A488" s="15" t="s">
        <v>663</v>
      </c>
      <c r="B488" s="11" t="s">
        <v>1415</v>
      </c>
      <c r="C488" s="11">
        <v>0.41699999999999998</v>
      </c>
      <c r="D488" s="11">
        <v>0.48799999999999999</v>
      </c>
      <c r="E488" s="11">
        <v>-7.0289999999999999</v>
      </c>
      <c r="F488" s="11">
        <v>0.20599999999999999</v>
      </c>
      <c r="G488" s="11">
        <v>2</v>
      </c>
      <c r="H488" s="11">
        <v>1</v>
      </c>
      <c r="I488" s="11">
        <v>2.92E-2</v>
      </c>
      <c r="J488" s="11">
        <v>4.2299999999999997E-2</v>
      </c>
      <c r="K488" s="11">
        <v>0</v>
      </c>
      <c r="L488" s="11">
        <v>9.5899999999999999E-2</v>
      </c>
      <c r="M488" s="11">
        <v>188.209</v>
      </c>
      <c r="N488" s="11">
        <v>237173</v>
      </c>
      <c r="O488" s="11">
        <v>4</v>
      </c>
      <c r="P488" s="11">
        <v>28.053180000000001</v>
      </c>
      <c r="Q488" s="11">
        <v>11</v>
      </c>
      <c r="R488" s="11">
        <v>1</v>
      </c>
      <c r="S488" s="11" t="s">
        <v>1496</v>
      </c>
      <c r="T488">
        <v>19</v>
      </c>
    </row>
    <row r="489" spans="1:20" x14ac:dyDescent="0.25">
      <c r="A489" s="14" t="s">
        <v>663</v>
      </c>
      <c r="B489" s="10" t="s">
        <v>1166</v>
      </c>
      <c r="C489" s="10">
        <v>0.56599999999999995</v>
      </c>
      <c r="D489" s="10">
        <v>0.42899999999999999</v>
      </c>
      <c r="E489" s="10">
        <v>-9.4779999999999998</v>
      </c>
      <c r="F489" s="10">
        <v>0.32500000000000001</v>
      </c>
      <c r="G489" s="10">
        <v>2</v>
      </c>
      <c r="H489" s="10">
        <v>1</v>
      </c>
      <c r="I489" s="10">
        <v>2.86E-2</v>
      </c>
      <c r="J489" s="10">
        <v>0.45700000000000002</v>
      </c>
      <c r="K489" s="10">
        <v>3.3800000000000002E-5</v>
      </c>
      <c r="L489" s="10">
        <v>0.17299999999999999</v>
      </c>
      <c r="M489" s="10">
        <v>147.95699999999999</v>
      </c>
      <c r="N489" s="10">
        <v>247680</v>
      </c>
      <c r="O489" s="10">
        <v>4</v>
      </c>
      <c r="P489" s="10">
        <v>55.415280000000003</v>
      </c>
      <c r="Q489" s="10">
        <v>11</v>
      </c>
      <c r="R489" s="10">
        <v>1</v>
      </c>
      <c r="S489" s="10" t="s">
        <v>1496</v>
      </c>
      <c r="T489">
        <v>19</v>
      </c>
    </row>
    <row r="490" spans="1:20" x14ac:dyDescent="0.25">
      <c r="A490" s="15" t="s">
        <v>663</v>
      </c>
      <c r="B490" s="11" t="s">
        <v>1250</v>
      </c>
      <c r="C490" s="11">
        <v>0.56799999999999995</v>
      </c>
      <c r="D490" s="11">
        <v>0.72299999999999998</v>
      </c>
      <c r="E490" s="11">
        <v>-5.4390000000000001</v>
      </c>
      <c r="F490" s="11">
        <v>0.44900000000000001</v>
      </c>
      <c r="G490" s="11">
        <v>4</v>
      </c>
      <c r="H490" s="11">
        <v>1</v>
      </c>
      <c r="I490" s="11">
        <v>3.0200000000000001E-2</v>
      </c>
      <c r="J490" s="11">
        <v>0.108</v>
      </c>
      <c r="K490" s="11">
        <v>0</v>
      </c>
      <c r="L490" s="11">
        <v>0.183</v>
      </c>
      <c r="M490" s="11">
        <v>134.001</v>
      </c>
      <c r="N490" s="11">
        <v>234213</v>
      </c>
      <c r="O490" s="11">
        <v>4</v>
      </c>
      <c r="P490" s="11">
        <v>43.982059999999997</v>
      </c>
      <c r="Q490" s="11">
        <v>10</v>
      </c>
      <c r="R490" s="11">
        <v>1</v>
      </c>
      <c r="S490" s="11" t="s">
        <v>1496</v>
      </c>
      <c r="T490">
        <v>19</v>
      </c>
    </row>
    <row r="491" spans="1:20" x14ac:dyDescent="0.25">
      <c r="A491" s="15" t="s">
        <v>809</v>
      </c>
      <c r="B491" s="11" t="s">
        <v>810</v>
      </c>
      <c r="C491" s="11">
        <v>0.78700000000000003</v>
      </c>
      <c r="D491" s="11">
        <v>0.42499999999999999</v>
      </c>
      <c r="E491" s="11">
        <v>-5.6920000000000002</v>
      </c>
      <c r="F491" s="11">
        <v>0.71099999999999997</v>
      </c>
      <c r="G491" s="11">
        <v>10</v>
      </c>
      <c r="H491" s="11">
        <v>0</v>
      </c>
      <c r="I491" s="11">
        <v>6.4100000000000004E-2</v>
      </c>
      <c r="J491" s="11">
        <v>6.3699999999999998E-3</v>
      </c>
      <c r="K491" s="11">
        <v>1.6900000000000001E-3</v>
      </c>
      <c r="L491" s="11">
        <v>0.19600000000000001</v>
      </c>
      <c r="M491" s="11">
        <v>99.224999999999994</v>
      </c>
      <c r="N491" s="11">
        <v>221280</v>
      </c>
      <c r="O491" s="11">
        <v>4</v>
      </c>
      <c r="P491" s="11">
        <v>72.057249999999996</v>
      </c>
      <c r="Q491" s="11">
        <v>8</v>
      </c>
      <c r="R491" s="11">
        <v>1</v>
      </c>
      <c r="S491" s="11" t="s">
        <v>1496</v>
      </c>
      <c r="T491">
        <v>19</v>
      </c>
    </row>
    <row r="492" spans="1:20" x14ac:dyDescent="0.25">
      <c r="A492" s="14" t="s">
        <v>280</v>
      </c>
      <c r="B492" s="10" t="s">
        <v>281</v>
      </c>
      <c r="C492" s="10">
        <v>0.52</v>
      </c>
      <c r="D492" s="10">
        <v>0.75600000000000001</v>
      </c>
      <c r="E492" s="10">
        <v>-3.9089999999999998</v>
      </c>
      <c r="F492" s="10">
        <v>0.28599999999999998</v>
      </c>
      <c r="G492" s="10">
        <v>11</v>
      </c>
      <c r="H492" s="10">
        <v>1</v>
      </c>
      <c r="I492" s="10">
        <v>2.8799999999999999E-2</v>
      </c>
      <c r="J492" s="10">
        <v>0.122</v>
      </c>
      <c r="K492" s="10">
        <v>3.5299999999999997E-5</v>
      </c>
      <c r="L492" s="10">
        <v>0.38900000000000001</v>
      </c>
      <c r="M492" s="10">
        <v>122.44799999999999</v>
      </c>
      <c r="N492" s="10">
        <v>260760</v>
      </c>
      <c r="O492" s="10">
        <v>4</v>
      </c>
      <c r="P492" s="10">
        <v>45.106319999999997</v>
      </c>
      <c r="Q492" s="10">
        <v>10</v>
      </c>
      <c r="R492" s="10">
        <v>1</v>
      </c>
      <c r="S492" s="10" t="s">
        <v>978</v>
      </c>
      <c r="T492">
        <v>19</v>
      </c>
    </row>
    <row r="493" spans="1:20" x14ac:dyDescent="0.25">
      <c r="A493" s="15" t="s">
        <v>280</v>
      </c>
      <c r="B493" s="11" t="s">
        <v>1061</v>
      </c>
      <c r="C493" s="11">
        <v>0.53400000000000003</v>
      </c>
      <c r="D493" s="11">
        <v>0.56100000000000005</v>
      </c>
      <c r="E493" s="11">
        <v>-11.089</v>
      </c>
      <c r="F493" s="11">
        <v>0.219</v>
      </c>
      <c r="G493" s="11">
        <v>5</v>
      </c>
      <c r="H493" s="11">
        <v>0</v>
      </c>
      <c r="I493" s="11">
        <v>4.0899999999999999E-2</v>
      </c>
      <c r="J493" s="11">
        <v>4.4200000000000003E-2</v>
      </c>
      <c r="K493" s="11">
        <v>0.67800000000000005</v>
      </c>
      <c r="L493" s="11">
        <v>0.189</v>
      </c>
      <c r="M493" s="11">
        <v>84.977999999999994</v>
      </c>
      <c r="N493" s="11">
        <v>250560</v>
      </c>
      <c r="O493" s="11">
        <v>4</v>
      </c>
      <c r="P493" s="11">
        <v>73.6053</v>
      </c>
      <c r="Q493" s="11">
        <v>7</v>
      </c>
      <c r="R493" s="11">
        <v>1</v>
      </c>
      <c r="S493" s="11" t="s">
        <v>978</v>
      </c>
      <c r="T493">
        <v>19</v>
      </c>
    </row>
    <row r="494" spans="1:20" x14ac:dyDescent="0.25">
      <c r="A494" s="14" t="s">
        <v>81</v>
      </c>
      <c r="B494" s="10" t="s">
        <v>1077</v>
      </c>
      <c r="C494" s="10">
        <v>0.64100000000000001</v>
      </c>
      <c r="D494" s="10">
        <v>0.504</v>
      </c>
      <c r="E494" s="10">
        <v>-12.486000000000001</v>
      </c>
      <c r="F494" s="10">
        <v>0.27600000000000002</v>
      </c>
      <c r="G494" s="10">
        <v>7</v>
      </c>
      <c r="H494" s="10">
        <v>1</v>
      </c>
      <c r="I494" s="10">
        <v>3.1E-2</v>
      </c>
      <c r="J494" s="10">
        <v>0.19700000000000001</v>
      </c>
      <c r="K494" s="10">
        <v>9.0099999999999995E-5</v>
      </c>
      <c r="L494" s="10">
        <v>0.28799999999999998</v>
      </c>
      <c r="M494" s="10">
        <v>130.786</v>
      </c>
      <c r="N494" s="10">
        <v>288827</v>
      </c>
      <c r="O494" s="10">
        <v>4</v>
      </c>
      <c r="P494" s="10">
        <v>24.16949</v>
      </c>
      <c r="Q494" s="10">
        <v>16</v>
      </c>
      <c r="R494" s="10">
        <v>1</v>
      </c>
      <c r="S494" s="10" t="s">
        <v>978</v>
      </c>
      <c r="T494">
        <v>19</v>
      </c>
    </row>
    <row r="495" spans="1:20" x14ac:dyDescent="0.25">
      <c r="A495" s="14" t="s">
        <v>123</v>
      </c>
      <c r="B495" s="10" t="s">
        <v>1390</v>
      </c>
      <c r="C495" s="10">
        <v>0.622</v>
      </c>
      <c r="D495" s="10">
        <v>0.39200000000000002</v>
      </c>
      <c r="E495" s="10">
        <v>-9.7370000000000001</v>
      </c>
      <c r="F495" s="10">
        <v>0.27400000000000002</v>
      </c>
      <c r="G495" s="10">
        <v>1</v>
      </c>
      <c r="H495" s="10">
        <v>1</v>
      </c>
      <c r="I495" s="10">
        <v>2.53E-2</v>
      </c>
      <c r="J495" s="10">
        <v>0.498</v>
      </c>
      <c r="K495" s="10">
        <v>0</v>
      </c>
      <c r="L495" s="10">
        <v>0.14599999999999999</v>
      </c>
      <c r="M495" s="10">
        <v>77.991</v>
      </c>
      <c r="N495" s="10">
        <v>253000</v>
      </c>
      <c r="O495" s="10">
        <v>4</v>
      </c>
      <c r="P495" s="10">
        <v>23.812930000000001</v>
      </c>
      <c r="Q495" s="10">
        <v>10</v>
      </c>
      <c r="R495" s="10">
        <v>1</v>
      </c>
      <c r="S495" s="10" t="s">
        <v>1496</v>
      </c>
      <c r="T495">
        <v>19</v>
      </c>
    </row>
    <row r="496" spans="1:20" x14ac:dyDescent="0.25">
      <c r="A496" s="14" t="s">
        <v>119</v>
      </c>
      <c r="B496" s="10" t="s">
        <v>1088</v>
      </c>
      <c r="C496" s="10">
        <v>0.63500000000000001</v>
      </c>
      <c r="D496" s="10">
        <v>0.61399999999999999</v>
      </c>
      <c r="E496" s="10">
        <v>-7.165</v>
      </c>
      <c r="F496" s="10">
        <v>0.73599999999999999</v>
      </c>
      <c r="G496" s="10">
        <v>7</v>
      </c>
      <c r="H496" s="10">
        <v>1</v>
      </c>
      <c r="I496" s="10">
        <v>0.19700000000000001</v>
      </c>
      <c r="J496" s="10">
        <v>1.7899999999999999E-2</v>
      </c>
      <c r="K496" s="10">
        <v>2.0100000000000001E-4</v>
      </c>
      <c r="L496" s="10">
        <v>0.41499999999999998</v>
      </c>
      <c r="M496" s="10">
        <v>174.21299999999999</v>
      </c>
      <c r="N496" s="10">
        <v>286400</v>
      </c>
      <c r="O496" s="10">
        <v>4</v>
      </c>
      <c r="P496" s="10">
        <v>25.23236</v>
      </c>
      <c r="Q496" s="10">
        <v>15</v>
      </c>
      <c r="R496" s="10">
        <v>1</v>
      </c>
      <c r="S496" s="10" t="s">
        <v>978</v>
      </c>
      <c r="T496">
        <v>19</v>
      </c>
    </row>
    <row r="497" spans="1:20" x14ac:dyDescent="0.25">
      <c r="A497" s="15" t="s">
        <v>119</v>
      </c>
      <c r="B497" s="11" t="s">
        <v>1081</v>
      </c>
      <c r="C497" s="11">
        <v>0.77100000000000002</v>
      </c>
      <c r="D497" s="11">
        <v>0.67200000000000004</v>
      </c>
      <c r="E497" s="11">
        <v>-9.2810000000000006</v>
      </c>
      <c r="F497" s="11">
        <v>0.753</v>
      </c>
      <c r="G497" s="11">
        <v>11</v>
      </c>
      <c r="H497" s="11">
        <v>0</v>
      </c>
      <c r="I497" s="11">
        <v>5.2699999999999997E-2</v>
      </c>
      <c r="J497" s="11">
        <v>0.33</v>
      </c>
      <c r="K497" s="11">
        <v>2.0799999999999999E-4</v>
      </c>
      <c r="L497" s="11">
        <v>0.156</v>
      </c>
      <c r="M497" s="11">
        <v>91.048000000000002</v>
      </c>
      <c r="N497" s="11">
        <v>295893</v>
      </c>
      <c r="O497" s="11">
        <v>4</v>
      </c>
      <c r="P497" s="11">
        <v>25.268339999999998</v>
      </c>
      <c r="Q497" s="11">
        <v>12</v>
      </c>
      <c r="R497" s="11">
        <v>1</v>
      </c>
      <c r="S497" s="11" t="s">
        <v>978</v>
      </c>
      <c r="T497">
        <v>19</v>
      </c>
    </row>
    <row r="498" spans="1:20" x14ac:dyDescent="0.25">
      <c r="A498" s="15" t="s">
        <v>1163</v>
      </c>
      <c r="B498" s="11" t="s">
        <v>508</v>
      </c>
      <c r="C498" s="11">
        <v>0.72899999999999998</v>
      </c>
      <c r="D498" s="11">
        <v>0.73099999999999998</v>
      </c>
      <c r="E498" s="11">
        <v>-4.8230000000000004</v>
      </c>
      <c r="F498" s="11">
        <v>0.83799999999999997</v>
      </c>
      <c r="G498" s="11">
        <v>4</v>
      </c>
      <c r="H498" s="11">
        <v>1</v>
      </c>
      <c r="I498" s="11">
        <v>6.8199999999999997E-2</v>
      </c>
      <c r="J498" s="11">
        <v>0.23499999999999999</v>
      </c>
      <c r="K498" s="11">
        <v>1.35E-6</v>
      </c>
      <c r="L498" s="11">
        <v>0.39100000000000001</v>
      </c>
      <c r="M498" s="11">
        <v>138.20400000000001</v>
      </c>
      <c r="N498" s="11">
        <v>302720</v>
      </c>
      <c r="O498" s="11">
        <v>4</v>
      </c>
      <c r="P498" s="11">
        <v>22.99943</v>
      </c>
      <c r="Q498" s="11">
        <v>15</v>
      </c>
      <c r="R498" s="11">
        <v>1</v>
      </c>
      <c r="S498" s="11" t="s">
        <v>1496</v>
      </c>
      <c r="T498">
        <v>19</v>
      </c>
    </row>
    <row r="499" spans="1:20" x14ac:dyDescent="0.25">
      <c r="A499" s="14" t="s">
        <v>402</v>
      </c>
      <c r="B499" s="10" t="s">
        <v>1169</v>
      </c>
      <c r="C499" s="10">
        <v>0.77</v>
      </c>
      <c r="D499" s="10">
        <v>0.68600000000000005</v>
      </c>
      <c r="E499" s="10">
        <v>-6.5960000000000001</v>
      </c>
      <c r="F499" s="10">
        <v>0.65700000000000003</v>
      </c>
      <c r="G499" s="10">
        <v>11</v>
      </c>
      <c r="H499" s="10">
        <v>0</v>
      </c>
      <c r="I499" s="10">
        <v>0.16800000000000001</v>
      </c>
      <c r="J499" s="10">
        <v>2.2300000000000002E-3</v>
      </c>
      <c r="K499" s="10">
        <v>2.03E-6</v>
      </c>
      <c r="L499" s="10">
        <v>0.34699999999999998</v>
      </c>
      <c r="M499" s="10">
        <v>100.53</v>
      </c>
      <c r="N499" s="10">
        <v>247533</v>
      </c>
      <c r="O499" s="10">
        <v>4</v>
      </c>
      <c r="P499" s="10">
        <v>41.127560000000003</v>
      </c>
      <c r="Q499" s="10">
        <v>11</v>
      </c>
      <c r="R499" s="10">
        <v>1</v>
      </c>
      <c r="S499" s="10" t="s">
        <v>1496</v>
      </c>
      <c r="T499">
        <v>19</v>
      </c>
    </row>
    <row r="500" spans="1:20" x14ac:dyDescent="0.25">
      <c r="A500" s="15" t="s">
        <v>199</v>
      </c>
      <c r="B500" s="11" t="s">
        <v>1191</v>
      </c>
      <c r="C500" s="11">
        <v>0.73699999999999999</v>
      </c>
      <c r="D500" s="11">
        <v>0.25800000000000001</v>
      </c>
      <c r="E500" s="11">
        <v>-7.7839999999999998</v>
      </c>
      <c r="F500" s="11">
        <v>0.83</v>
      </c>
      <c r="G500" s="11">
        <v>10</v>
      </c>
      <c r="H500" s="11">
        <v>1</v>
      </c>
      <c r="I500" s="11">
        <v>5.28E-2</v>
      </c>
      <c r="J500" s="11">
        <v>0.25900000000000001</v>
      </c>
      <c r="K500" s="11">
        <v>2.7099999999999999E-6</v>
      </c>
      <c r="L500" s="11">
        <v>0.10100000000000001</v>
      </c>
      <c r="M500" s="11">
        <v>61.027999999999999</v>
      </c>
      <c r="N500" s="11">
        <v>245867</v>
      </c>
      <c r="O500" s="11">
        <v>4</v>
      </c>
      <c r="P500" s="11">
        <v>26.677060000000001</v>
      </c>
      <c r="Q500" s="11">
        <v>10</v>
      </c>
      <c r="R500" s="11">
        <v>1</v>
      </c>
      <c r="S500" s="11" t="s">
        <v>1496</v>
      </c>
      <c r="T500">
        <v>19</v>
      </c>
    </row>
    <row r="501" spans="1:20" x14ac:dyDescent="0.25">
      <c r="A501" s="14" t="s">
        <v>546</v>
      </c>
      <c r="B501" s="10" t="s">
        <v>1385</v>
      </c>
      <c r="C501" s="10">
        <v>0.48899999999999999</v>
      </c>
      <c r="D501" s="10">
        <v>0.308</v>
      </c>
      <c r="E501" s="10">
        <v>-5.4880000000000004</v>
      </c>
      <c r="F501" s="10">
        <v>0.28999999999999998</v>
      </c>
      <c r="G501" s="10">
        <v>0</v>
      </c>
      <c r="H501" s="10">
        <v>1</v>
      </c>
      <c r="I501" s="10">
        <v>2.9700000000000001E-2</v>
      </c>
      <c r="J501" s="10">
        <v>0.879</v>
      </c>
      <c r="K501" s="10">
        <v>0</v>
      </c>
      <c r="L501" s="10">
        <v>9.5899999999999999E-2</v>
      </c>
      <c r="M501" s="10">
        <v>128.85499999999999</v>
      </c>
      <c r="N501" s="10">
        <v>242867</v>
      </c>
      <c r="O501" s="10">
        <v>3</v>
      </c>
      <c r="P501" s="10">
        <v>23.458970000000001</v>
      </c>
      <c r="Q501" s="10">
        <v>11</v>
      </c>
      <c r="R501" s="10">
        <v>1</v>
      </c>
      <c r="S501" s="10" t="s">
        <v>1496</v>
      </c>
      <c r="T501">
        <v>19</v>
      </c>
    </row>
    <row r="502" spans="1:20" x14ac:dyDescent="0.25">
      <c r="A502" s="14" t="s">
        <v>190</v>
      </c>
      <c r="B502" s="10" t="s">
        <v>743</v>
      </c>
      <c r="C502" s="10">
        <v>0.59199999999999997</v>
      </c>
      <c r="D502" s="10">
        <v>0.76700000000000002</v>
      </c>
      <c r="E502" s="10">
        <v>-2.7879999999999998</v>
      </c>
      <c r="F502" s="10">
        <v>0.32800000000000001</v>
      </c>
      <c r="G502" s="10">
        <v>9</v>
      </c>
      <c r="H502" s="10">
        <v>0</v>
      </c>
      <c r="I502" s="10">
        <v>2.7E-2</v>
      </c>
      <c r="J502" s="10">
        <v>2.0999999999999999E-3</v>
      </c>
      <c r="K502" s="10">
        <v>1.65E-3</v>
      </c>
      <c r="L502" s="10">
        <v>0.127</v>
      </c>
      <c r="M502" s="10">
        <v>96.483000000000004</v>
      </c>
      <c r="N502" s="10">
        <v>329733</v>
      </c>
      <c r="O502" s="10">
        <v>4</v>
      </c>
      <c r="P502" s="10">
        <v>21.975629999999999</v>
      </c>
      <c r="Q502" s="10">
        <v>15</v>
      </c>
      <c r="R502" s="10">
        <v>1</v>
      </c>
      <c r="S502" s="10" t="s">
        <v>1496</v>
      </c>
      <c r="T502">
        <v>19</v>
      </c>
    </row>
    <row r="503" spans="1:20" x14ac:dyDescent="0.25">
      <c r="A503" s="15" t="s">
        <v>104</v>
      </c>
      <c r="B503" s="11" t="s">
        <v>105</v>
      </c>
      <c r="C503" s="11">
        <v>0.437</v>
      </c>
      <c r="D503" s="11">
        <v>0.58599999999999997</v>
      </c>
      <c r="E503" s="11">
        <v>-6.7080000000000002</v>
      </c>
      <c r="F503" s="11">
        <v>0.252</v>
      </c>
      <c r="G503" s="11">
        <v>4</v>
      </c>
      <c r="H503" s="11">
        <v>1</v>
      </c>
      <c r="I503" s="11">
        <v>2.7400000000000001E-2</v>
      </c>
      <c r="J503" s="11">
        <v>0.151</v>
      </c>
      <c r="K503" s="11">
        <v>3.1300000000000001E-6</v>
      </c>
      <c r="L503" s="11">
        <v>9.9599999999999994E-2</v>
      </c>
      <c r="M503" s="11">
        <v>150.13999999999999</v>
      </c>
      <c r="N503" s="11">
        <v>265733</v>
      </c>
      <c r="O503" s="11">
        <v>4</v>
      </c>
      <c r="P503" s="11">
        <v>21.552579999999999</v>
      </c>
      <c r="Q503" s="11">
        <v>11</v>
      </c>
      <c r="R503" s="11">
        <v>1</v>
      </c>
      <c r="S503" s="11" t="s">
        <v>1496</v>
      </c>
      <c r="T503">
        <v>19</v>
      </c>
    </row>
    <row r="504" spans="1:20" x14ac:dyDescent="0.25">
      <c r="A504" s="14" t="s">
        <v>586</v>
      </c>
      <c r="B504" s="10" t="s">
        <v>1400</v>
      </c>
      <c r="C504" s="10">
        <v>0.52200000000000002</v>
      </c>
      <c r="D504" s="10">
        <v>0.751</v>
      </c>
      <c r="E504" s="10">
        <v>-5.46</v>
      </c>
      <c r="F504" s="10">
        <v>0.60499999999999998</v>
      </c>
      <c r="G504" s="10">
        <v>1</v>
      </c>
      <c r="H504" s="10">
        <v>1</v>
      </c>
      <c r="I504" s="10">
        <v>4.3499999999999997E-2</v>
      </c>
      <c r="J504" s="10">
        <v>4.9100000000000001E-4</v>
      </c>
      <c r="K504" s="10">
        <v>2.2199999999999999E-6</v>
      </c>
      <c r="L504" s="10">
        <v>0.158</v>
      </c>
      <c r="M504" s="10">
        <v>139.51</v>
      </c>
      <c r="N504" s="10">
        <v>232067</v>
      </c>
      <c r="O504" s="10">
        <v>3</v>
      </c>
      <c r="P504" s="10">
        <v>15.964370000000001</v>
      </c>
      <c r="Q504" s="10">
        <v>13</v>
      </c>
      <c r="R504" s="10">
        <v>1</v>
      </c>
      <c r="S504" s="10" t="s">
        <v>1496</v>
      </c>
      <c r="T504">
        <v>19</v>
      </c>
    </row>
    <row r="505" spans="1:20" x14ac:dyDescent="0.25">
      <c r="A505" s="15" t="s">
        <v>93</v>
      </c>
      <c r="B505" s="11" t="s">
        <v>1353</v>
      </c>
      <c r="C505" s="11">
        <v>0.60399999999999998</v>
      </c>
      <c r="D505" s="11">
        <v>0.75900000000000001</v>
      </c>
      <c r="E505" s="11">
        <v>-4.8220000000000001</v>
      </c>
      <c r="F505" s="11">
        <v>0.66300000000000003</v>
      </c>
      <c r="G505" s="11">
        <v>7</v>
      </c>
      <c r="H505" s="11">
        <v>1</v>
      </c>
      <c r="I505" s="11">
        <v>2.7900000000000001E-2</v>
      </c>
      <c r="J505" s="11">
        <v>6.2700000000000006E-2</v>
      </c>
      <c r="K505" s="11">
        <v>0</v>
      </c>
      <c r="L505" s="11">
        <v>0.32100000000000001</v>
      </c>
      <c r="M505" s="11">
        <v>136.04499999999999</v>
      </c>
      <c r="N505" s="11">
        <v>269893</v>
      </c>
      <c r="O505" s="11">
        <v>4</v>
      </c>
      <c r="P505" s="11">
        <v>43.44502</v>
      </c>
      <c r="Q505" s="11">
        <v>17</v>
      </c>
      <c r="R505" s="11">
        <v>1</v>
      </c>
      <c r="S505" s="11" t="s">
        <v>1496</v>
      </c>
      <c r="T505">
        <v>19</v>
      </c>
    </row>
    <row r="506" spans="1:20" x14ac:dyDescent="0.25">
      <c r="A506" s="14" t="s">
        <v>627</v>
      </c>
      <c r="B506" s="10" t="s">
        <v>628</v>
      </c>
      <c r="C506" s="10">
        <v>0.65</v>
      </c>
      <c r="D506" s="10">
        <v>0.85099999999999998</v>
      </c>
      <c r="E506" s="10">
        <v>-6.5190000000000001</v>
      </c>
      <c r="F506" s="10">
        <v>0.29399999999999998</v>
      </c>
      <c r="G506" s="10">
        <v>5</v>
      </c>
      <c r="H506" s="10">
        <v>0</v>
      </c>
      <c r="I506" s="10">
        <v>3.0300000000000001E-2</v>
      </c>
      <c r="J506" s="10">
        <v>1.17E-3</v>
      </c>
      <c r="K506" s="10">
        <v>3.3899999999999997E-5</v>
      </c>
      <c r="L506" s="10">
        <v>9.3700000000000006E-2</v>
      </c>
      <c r="M506" s="10">
        <v>96.650999999999996</v>
      </c>
      <c r="N506" s="10">
        <v>218760</v>
      </c>
      <c r="O506" s="10">
        <v>4</v>
      </c>
      <c r="P506" s="10">
        <v>40.393560000000001</v>
      </c>
      <c r="Q506" s="10">
        <v>8</v>
      </c>
      <c r="R506" s="10">
        <v>1</v>
      </c>
      <c r="S506" s="10" t="s">
        <v>1496</v>
      </c>
      <c r="T506">
        <v>19</v>
      </c>
    </row>
    <row r="507" spans="1:20" x14ac:dyDescent="0.25">
      <c r="A507" s="15" t="s">
        <v>1345</v>
      </c>
      <c r="B507" s="11" t="s">
        <v>777</v>
      </c>
      <c r="C507" s="11">
        <v>0.505</v>
      </c>
      <c r="D507" s="11">
        <v>0.876</v>
      </c>
      <c r="E507" s="11">
        <v>-6.1070000000000002</v>
      </c>
      <c r="F507" s="11">
        <v>0.443</v>
      </c>
      <c r="G507" s="11">
        <v>10</v>
      </c>
      <c r="H507" s="11">
        <v>0</v>
      </c>
      <c r="I507" s="11">
        <v>7.7200000000000005E-2</v>
      </c>
      <c r="J507" s="11">
        <v>3.7499999999999999E-3</v>
      </c>
      <c r="K507" s="11">
        <v>6.0599999999999996E-6</v>
      </c>
      <c r="L507" s="11">
        <v>0.13800000000000001</v>
      </c>
      <c r="M507" s="11">
        <v>93.840999999999994</v>
      </c>
      <c r="N507" s="11">
        <v>235107</v>
      </c>
      <c r="O507" s="11">
        <v>4</v>
      </c>
      <c r="P507" s="11">
        <v>48.306609999999999</v>
      </c>
      <c r="Q507" s="11">
        <v>10</v>
      </c>
      <c r="R507" s="11">
        <v>1</v>
      </c>
      <c r="S507" s="11" t="s">
        <v>1496</v>
      </c>
      <c r="T507">
        <v>19</v>
      </c>
    </row>
    <row r="508" spans="1:20" x14ac:dyDescent="0.25">
      <c r="A508" s="14" t="s">
        <v>672</v>
      </c>
      <c r="B508" s="10" t="s">
        <v>673</v>
      </c>
      <c r="C508" s="10">
        <v>0.41399999999999998</v>
      </c>
      <c r="D508" s="10">
        <v>0.40200000000000002</v>
      </c>
      <c r="E508" s="10">
        <v>-8.9109999999999996</v>
      </c>
      <c r="F508" s="10">
        <v>0.17100000000000001</v>
      </c>
      <c r="G508" s="10">
        <v>10</v>
      </c>
      <c r="H508" s="10">
        <v>0</v>
      </c>
      <c r="I508" s="10">
        <v>4.2700000000000002E-2</v>
      </c>
      <c r="J508" s="10">
        <v>0.7</v>
      </c>
      <c r="K508" s="10">
        <v>0</v>
      </c>
      <c r="L508" s="10">
        <v>0.36299999999999999</v>
      </c>
      <c r="M508" s="10">
        <v>105.36799999999999</v>
      </c>
      <c r="N508" s="10">
        <v>340040</v>
      </c>
      <c r="O508" s="10">
        <v>4</v>
      </c>
      <c r="P508" s="10">
        <v>18.709060000000001</v>
      </c>
      <c r="Q508" s="10">
        <v>16</v>
      </c>
      <c r="R508" s="10">
        <v>1</v>
      </c>
      <c r="S508" s="10" t="s">
        <v>1496</v>
      </c>
      <c r="T508">
        <v>19</v>
      </c>
    </row>
    <row r="509" spans="1:20" x14ac:dyDescent="0.25">
      <c r="A509" s="14" t="s">
        <v>69</v>
      </c>
      <c r="B509" s="10" t="s">
        <v>1303</v>
      </c>
      <c r="C509" s="10">
        <v>0.55200000000000005</v>
      </c>
      <c r="D509" s="10">
        <v>0.754</v>
      </c>
      <c r="E509" s="10">
        <v>-5.8879999999999999</v>
      </c>
      <c r="F509" s="10">
        <v>0.59499999999999997</v>
      </c>
      <c r="G509" s="10">
        <v>11</v>
      </c>
      <c r="H509" s="10">
        <v>1</v>
      </c>
      <c r="I509" s="10">
        <v>3.0200000000000001E-2</v>
      </c>
      <c r="J509" s="10">
        <v>0.373</v>
      </c>
      <c r="K509" s="10">
        <v>3.0199999999999999E-5</v>
      </c>
      <c r="L509" s="10">
        <v>0.20799999999999999</v>
      </c>
      <c r="M509" s="10">
        <v>141.67099999999999</v>
      </c>
      <c r="N509" s="10">
        <v>290933</v>
      </c>
      <c r="O509" s="10">
        <v>3</v>
      </c>
      <c r="P509" s="10">
        <v>25.263310000000001</v>
      </c>
      <c r="Q509" s="10">
        <v>17</v>
      </c>
      <c r="R509" s="10">
        <v>1</v>
      </c>
      <c r="S509" s="10" t="s">
        <v>1496</v>
      </c>
      <c r="T509">
        <v>18</v>
      </c>
    </row>
    <row r="510" spans="1:20" x14ac:dyDescent="0.25">
      <c r="A510" s="14" t="s">
        <v>69</v>
      </c>
      <c r="B510" s="10" t="s">
        <v>1429</v>
      </c>
      <c r="C510" s="10">
        <v>0.6</v>
      </c>
      <c r="D510" s="10">
        <v>0.44</v>
      </c>
      <c r="E510" s="10">
        <v>-10.79</v>
      </c>
      <c r="F510" s="10">
        <v>0.38100000000000001</v>
      </c>
      <c r="G510" s="10">
        <v>0</v>
      </c>
      <c r="H510" s="10">
        <v>1</v>
      </c>
      <c r="I510" s="10">
        <v>2.9100000000000001E-2</v>
      </c>
      <c r="J510" s="10">
        <v>0.33200000000000002</v>
      </c>
      <c r="K510" s="10">
        <v>0</v>
      </c>
      <c r="L510" s="10">
        <v>0.14799999999999999</v>
      </c>
      <c r="M510" s="10">
        <v>80.334000000000003</v>
      </c>
      <c r="N510" s="10">
        <v>247173</v>
      </c>
      <c r="O510" s="10">
        <v>4</v>
      </c>
      <c r="P510" s="10">
        <v>27.706779999999998</v>
      </c>
      <c r="Q510" s="10">
        <v>9</v>
      </c>
      <c r="R510" s="10">
        <v>1</v>
      </c>
      <c r="S510" s="10" t="s">
        <v>1496</v>
      </c>
      <c r="T510">
        <v>18</v>
      </c>
    </row>
    <row r="511" spans="1:20" x14ac:dyDescent="0.25">
      <c r="A511" s="15" t="s">
        <v>137</v>
      </c>
      <c r="B511" s="11" t="s">
        <v>1457</v>
      </c>
      <c r="C511" s="11">
        <v>0.39800000000000002</v>
      </c>
      <c r="D511" s="11">
        <v>0.28399999999999997</v>
      </c>
      <c r="E511" s="11">
        <v>-12.852</v>
      </c>
      <c r="F511" s="11">
        <v>0.114</v>
      </c>
      <c r="G511" s="11">
        <v>3</v>
      </c>
      <c r="H511" s="11">
        <v>1</v>
      </c>
      <c r="I511" s="11">
        <v>3.3700000000000001E-2</v>
      </c>
      <c r="J511" s="11">
        <v>0.96599999999999997</v>
      </c>
      <c r="K511" s="11">
        <v>8.5699999999999996E-5</v>
      </c>
      <c r="L511" s="11">
        <v>0.11600000000000001</v>
      </c>
      <c r="M511" s="11">
        <v>109.599</v>
      </c>
      <c r="N511" s="11">
        <v>230307</v>
      </c>
      <c r="O511" s="11">
        <v>4</v>
      </c>
      <c r="P511" s="11">
        <v>36.962989999999998</v>
      </c>
      <c r="Q511" s="11">
        <v>10</v>
      </c>
      <c r="R511" s="11">
        <v>1</v>
      </c>
      <c r="S511" s="11" t="s">
        <v>1496</v>
      </c>
      <c r="T511">
        <v>18</v>
      </c>
    </row>
    <row r="512" spans="1:20" x14ac:dyDescent="0.25">
      <c r="A512" s="15" t="s">
        <v>789</v>
      </c>
      <c r="B512" s="11" t="s">
        <v>902</v>
      </c>
      <c r="C512" s="11">
        <v>0.92900000000000005</v>
      </c>
      <c r="D512" s="11">
        <v>0.72799999999999998</v>
      </c>
      <c r="E512" s="11">
        <v>-5.524</v>
      </c>
      <c r="F512" s="11">
        <v>0.96099999999999997</v>
      </c>
      <c r="G512" s="11">
        <v>1</v>
      </c>
      <c r="H512" s="11">
        <v>1</v>
      </c>
      <c r="I512" s="11">
        <v>0.10199999999999999</v>
      </c>
      <c r="J512" s="11">
        <v>0.34399999999999997</v>
      </c>
      <c r="K512" s="11">
        <v>0</v>
      </c>
      <c r="L512" s="11">
        <v>5.5E-2</v>
      </c>
      <c r="M512" s="11">
        <v>130.07599999999999</v>
      </c>
      <c r="N512" s="11">
        <v>221533</v>
      </c>
      <c r="O512" s="11">
        <v>4</v>
      </c>
      <c r="P512" s="11">
        <v>46.745640000000002</v>
      </c>
      <c r="Q512" s="11">
        <v>12</v>
      </c>
      <c r="R512" s="11">
        <v>1</v>
      </c>
      <c r="S512" s="11" t="s">
        <v>1496</v>
      </c>
      <c r="T512">
        <v>18</v>
      </c>
    </row>
    <row r="513" spans="1:20" x14ac:dyDescent="0.25">
      <c r="A513" s="14" t="s">
        <v>89</v>
      </c>
      <c r="B513" s="10" t="s">
        <v>230</v>
      </c>
      <c r="C513" s="10">
        <v>0.64400000000000002</v>
      </c>
      <c r="D513" s="10">
        <v>0.64400000000000002</v>
      </c>
      <c r="E513" s="10">
        <v>-7.5419999999999998</v>
      </c>
      <c r="F513" s="10">
        <v>0.29299999999999998</v>
      </c>
      <c r="G513" s="10">
        <v>7</v>
      </c>
      <c r="H513" s="10">
        <v>1</v>
      </c>
      <c r="I513" s="10">
        <v>3.0499999999999999E-2</v>
      </c>
      <c r="J513" s="10">
        <v>0.245</v>
      </c>
      <c r="K513" s="10">
        <v>8.3000000000000001E-4</v>
      </c>
      <c r="L513" s="10">
        <v>0.27</v>
      </c>
      <c r="M513" s="10">
        <v>98.745999999999995</v>
      </c>
      <c r="N513" s="10">
        <v>231293</v>
      </c>
      <c r="O513" s="10">
        <v>4</v>
      </c>
      <c r="P513" s="10">
        <v>50.25835</v>
      </c>
      <c r="Q513" s="10">
        <v>8</v>
      </c>
      <c r="R513" s="10">
        <v>1</v>
      </c>
      <c r="S513" s="10" t="s">
        <v>978</v>
      </c>
      <c r="T513">
        <v>18</v>
      </c>
    </row>
    <row r="514" spans="1:20" x14ac:dyDescent="0.25">
      <c r="A514" s="15" t="s">
        <v>496</v>
      </c>
      <c r="B514" s="11" t="s">
        <v>1464</v>
      </c>
      <c r="C514" s="11">
        <v>0.66800000000000004</v>
      </c>
      <c r="D514" s="11">
        <v>0.82399999999999995</v>
      </c>
      <c r="E514" s="11">
        <v>-4.1639999999999997</v>
      </c>
      <c r="F514" s="11">
        <v>0.185</v>
      </c>
      <c r="G514" s="11">
        <v>5</v>
      </c>
      <c r="H514" s="11">
        <v>0</v>
      </c>
      <c r="I514" s="11">
        <v>0.13700000000000001</v>
      </c>
      <c r="J514" s="11">
        <v>1.6999999999999999E-3</v>
      </c>
      <c r="K514" s="11">
        <v>3.05E-6</v>
      </c>
      <c r="L514" s="11">
        <v>4.2599999999999999E-2</v>
      </c>
      <c r="M514" s="11">
        <v>163.96100000000001</v>
      </c>
      <c r="N514" s="11">
        <v>339547</v>
      </c>
      <c r="O514" s="11">
        <v>4</v>
      </c>
      <c r="P514" s="11">
        <v>23.074850000000001</v>
      </c>
      <c r="Q514" s="11">
        <v>17</v>
      </c>
      <c r="R514" s="11">
        <v>1</v>
      </c>
      <c r="S514" s="11" t="s">
        <v>1496</v>
      </c>
      <c r="T514">
        <v>18</v>
      </c>
    </row>
    <row r="515" spans="1:20" x14ac:dyDescent="0.25">
      <c r="A515" s="14" t="s">
        <v>496</v>
      </c>
      <c r="B515" s="10" t="s">
        <v>457</v>
      </c>
      <c r="C515" s="10">
        <v>0.80200000000000005</v>
      </c>
      <c r="D515" s="10">
        <v>0.755</v>
      </c>
      <c r="E515" s="10">
        <v>-3.1379999999999999</v>
      </c>
      <c r="F515" s="10">
        <v>0.57999999999999996</v>
      </c>
      <c r="G515" s="10">
        <v>4</v>
      </c>
      <c r="H515" s="10">
        <v>0</v>
      </c>
      <c r="I515" s="10">
        <v>5.6399999999999999E-2</v>
      </c>
      <c r="J515" s="10">
        <v>2.1499999999999998E-2</v>
      </c>
      <c r="K515" s="10">
        <v>0</v>
      </c>
      <c r="L515" s="10">
        <v>0.29499999999999998</v>
      </c>
      <c r="M515" s="10">
        <v>130.02699999999999</v>
      </c>
      <c r="N515" s="10">
        <v>350320</v>
      </c>
      <c r="O515" s="10">
        <v>4</v>
      </c>
      <c r="P515" s="10">
        <v>43.91581</v>
      </c>
      <c r="Q515" s="10">
        <v>18</v>
      </c>
      <c r="R515" s="10">
        <v>1</v>
      </c>
      <c r="S515" s="10" t="s">
        <v>1496</v>
      </c>
      <c r="T515">
        <v>18</v>
      </c>
    </row>
    <row r="516" spans="1:20" x14ac:dyDescent="0.25">
      <c r="A516" s="14" t="s">
        <v>891</v>
      </c>
      <c r="B516" s="10" t="s">
        <v>797</v>
      </c>
      <c r="C516" s="10">
        <v>0.81799999999999995</v>
      </c>
      <c r="D516" s="10">
        <v>0.40100000000000002</v>
      </c>
      <c r="E516" s="10">
        <v>-8.4280000000000008</v>
      </c>
      <c r="F516" s="10">
        <v>0.8</v>
      </c>
      <c r="G516" s="10">
        <v>6</v>
      </c>
      <c r="H516" s="10">
        <v>0</v>
      </c>
      <c r="I516" s="10">
        <v>4.0099999999999997E-2</v>
      </c>
      <c r="J516" s="10">
        <v>1.7899999999999999E-2</v>
      </c>
      <c r="K516" s="10">
        <v>1.89E-3</v>
      </c>
      <c r="L516" s="10">
        <v>3.4500000000000003E-2</v>
      </c>
      <c r="M516" s="10">
        <v>90.051000000000002</v>
      </c>
      <c r="N516" s="10">
        <v>261827</v>
      </c>
      <c r="O516" s="10">
        <v>4</v>
      </c>
      <c r="P516" s="10">
        <v>33.16395</v>
      </c>
      <c r="Q516" s="10">
        <v>12</v>
      </c>
      <c r="R516" s="10">
        <v>1</v>
      </c>
      <c r="S516" s="10" t="s">
        <v>978</v>
      </c>
      <c r="T516">
        <v>18</v>
      </c>
    </row>
    <row r="517" spans="1:20" x14ac:dyDescent="0.25">
      <c r="A517" s="15" t="s">
        <v>52</v>
      </c>
      <c r="B517" s="11" t="s">
        <v>264</v>
      </c>
      <c r="C517" s="11">
        <v>0.60899999999999999</v>
      </c>
      <c r="D517" s="11">
        <v>0.69799999999999995</v>
      </c>
      <c r="E517" s="11">
        <v>-7.5750000000000002</v>
      </c>
      <c r="F517" s="11">
        <v>0.627</v>
      </c>
      <c r="G517" s="11">
        <v>4</v>
      </c>
      <c r="H517" s="11">
        <v>1</v>
      </c>
      <c r="I517" s="11">
        <v>3.9699999999999999E-2</v>
      </c>
      <c r="J517" s="11">
        <v>0.34499999999999997</v>
      </c>
      <c r="K517" s="11">
        <v>0</v>
      </c>
      <c r="L517" s="11">
        <v>0.182</v>
      </c>
      <c r="M517" s="11">
        <v>117.807</v>
      </c>
      <c r="N517" s="11">
        <v>254747</v>
      </c>
      <c r="O517" s="11">
        <v>4</v>
      </c>
      <c r="P517" s="11">
        <v>30.764849999999999</v>
      </c>
      <c r="Q517" s="11">
        <v>15</v>
      </c>
      <c r="R517" s="11">
        <v>1</v>
      </c>
      <c r="S517" s="11" t="s">
        <v>978</v>
      </c>
      <c r="T517">
        <v>18</v>
      </c>
    </row>
    <row r="518" spans="1:20" x14ac:dyDescent="0.25">
      <c r="A518" s="14" t="s">
        <v>197</v>
      </c>
      <c r="B518" s="10" t="s">
        <v>1236</v>
      </c>
      <c r="C518" s="10">
        <v>0.68100000000000005</v>
      </c>
      <c r="D518" s="10">
        <v>0.62</v>
      </c>
      <c r="E518" s="10">
        <v>-7.68</v>
      </c>
      <c r="F518" s="10">
        <v>0.48199999999999998</v>
      </c>
      <c r="G518" s="10">
        <v>3</v>
      </c>
      <c r="H518" s="10">
        <v>1</v>
      </c>
      <c r="I518" s="10">
        <v>2.6800000000000001E-2</v>
      </c>
      <c r="J518" s="10">
        <v>0.60099999999999998</v>
      </c>
      <c r="K518" s="10">
        <v>3.1799999999999998E-4</v>
      </c>
      <c r="L518" s="10">
        <v>0.128</v>
      </c>
      <c r="M518" s="10">
        <v>116.983</v>
      </c>
      <c r="N518" s="10">
        <v>246667</v>
      </c>
      <c r="O518" s="10">
        <v>4</v>
      </c>
      <c r="P518" s="10">
        <v>31.19332</v>
      </c>
      <c r="Q518" s="10">
        <v>11</v>
      </c>
      <c r="R518" s="10">
        <v>1</v>
      </c>
      <c r="S518" s="10" t="s">
        <v>1496</v>
      </c>
      <c r="T518">
        <v>18</v>
      </c>
    </row>
    <row r="519" spans="1:20" x14ac:dyDescent="0.25">
      <c r="A519" s="14" t="s">
        <v>1235</v>
      </c>
      <c r="B519" s="10" t="s">
        <v>450</v>
      </c>
      <c r="C519" s="10">
        <v>0.873</v>
      </c>
      <c r="D519" s="10">
        <v>0.76500000000000001</v>
      </c>
      <c r="E519" s="10">
        <v>-4.0880000000000001</v>
      </c>
      <c r="F519" s="10">
        <v>0.63800000000000001</v>
      </c>
      <c r="G519" s="10">
        <v>1</v>
      </c>
      <c r="H519" s="10">
        <v>1</v>
      </c>
      <c r="I519" s="10">
        <v>0.32100000000000001</v>
      </c>
      <c r="J519" s="10">
        <v>5.7500000000000002E-2</v>
      </c>
      <c r="K519" s="10">
        <v>0</v>
      </c>
      <c r="L519" s="10">
        <v>4.9799999999999997E-2</v>
      </c>
      <c r="M519" s="10">
        <v>106.024</v>
      </c>
      <c r="N519" s="10">
        <v>256960</v>
      </c>
      <c r="O519" s="10">
        <v>4</v>
      </c>
      <c r="P519" s="10">
        <v>27.77534</v>
      </c>
      <c r="Q519" s="10">
        <v>10</v>
      </c>
      <c r="R519" s="10">
        <v>1</v>
      </c>
      <c r="S519" s="10" t="s">
        <v>1496</v>
      </c>
      <c r="T519">
        <v>18</v>
      </c>
    </row>
    <row r="520" spans="1:20" x14ac:dyDescent="0.25">
      <c r="A520" s="14" t="s">
        <v>31</v>
      </c>
      <c r="B520" s="10" t="s">
        <v>553</v>
      </c>
      <c r="C520" s="10">
        <v>0.67</v>
      </c>
      <c r="D520" s="10">
        <v>0.61599999999999999</v>
      </c>
      <c r="E520" s="10">
        <v>-6.1230000000000002</v>
      </c>
      <c r="F520" s="10">
        <v>0.52300000000000002</v>
      </c>
      <c r="G520" s="10">
        <v>10</v>
      </c>
      <c r="H520" s="10">
        <v>1</v>
      </c>
      <c r="I520" s="10">
        <v>0.22500000000000001</v>
      </c>
      <c r="J520" s="10">
        <v>0.57299999999999995</v>
      </c>
      <c r="K520" s="10">
        <v>0</v>
      </c>
      <c r="L520" s="10">
        <v>5.3499999999999999E-2</v>
      </c>
      <c r="M520" s="10">
        <v>120.129</v>
      </c>
      <c r="N520" s="10">
        <v>270880</v>
      </c>
      <c r="O520" s="10">
        <v>4</v>
      </c>
      <c r="P520" s="10">
        <v>33.729140000000001</v>
      </c>
      <c r="Q520" s="10">
        <v>13</v>
      </c>
      <c r="R520" s="10">
        <v>1</v>
      </c>
      <c r="S520" s="10" t="s">
        <v>1496</v>
      </c>
      <c r="T520">
        <v>18</v>
      </c>
    </row>
    <row r="521" spans="1:20" x14ac:dyDescent="0.25">
      <c r="A521" s="14" t="s">
        <v>141</v>
      </c>
      <c r="B521" s="10" t="s">
        <v>1035</v>
      </c>
      <c r="C521" s="10">
        <v>0.52700000000000002</v>
      </c>
      <c r="D521" s="10">
        <v>0.77100000000000002</v>
      </c>
      <c r="E521" s="10">
        <v>-7.1769999999999996</v>
      </c>
      <c r="F521" s="10">
        <v>0.41099999999999998</v>
      </c>
      <c r="G521" s="10">
        <v>11</v>
      </c>
      <c r="H521" s="10">
        <v>1</v>
      </c>
      <c r="I521" s="10">
        <v>7.6899999999999996E-2</v>
      </c>
      <c r="J521" s="10">
        <v>0.1</v>
      </c>
      <c r="K521" s="10">
        <v>5.2900000000000003E-2</v>
      </c>
      <c r="L521" s="10">
        <v>6.1199999999999997E-2</v>
      </c>
      <c r="M521" s="10">
        <v>104.386</v>
      </c>
      <c r="N521" s="10">
        <v>354733</v>
      </c>
      <c r="O521" s="10">
        <v>4</v>
      </c>
      <c r="P521" s="10">
        <v>59.558529999999998</v>
      </c>
      <c r="Q521" s="10">
        <v>11</v>
      </c>
      <c r="R521" s="10">
        <v>1</v>
      </c>
      <c r="S521" s="10" t="s">
        <v>978</v>
      </c>
      <c r="T521">
        <v>18</v>
      </c>
    </row>
    <row r="522" spans="1:20" x14ac:dyDescent="0.25">
      <c r="A522" s="14" t="s">
        <v>1173</v>
      </c>
      <c r="B522" s="10" t="s">
        <v>552</v>
      </c>
      <c r="C522" s="10">
        <v>0.69699999999999995</v>
      </c>
      <c r="D522" s="10">
        <v>0.89100000000000001</v>
      </c>
      <c r="E522" s="10">
        <v>-4.3719999999999999</v>
      </c>
      <c r="F522" s="10">
        <v>0.68400000000000005</v>
      </c>
      <c r="G522" s="10">
        <v>6</v>
      </c>
      <c r="H522" s="10">
        <v>1</v>
      </c>
      <c r="I522" s="10">
        <v>0.34200000000000003</v>
      </c>
      <c r="J522" s="10">
        <v>0.45300000000000001</v>
      </c>
      <c r="K522" s="10">
        <v>0</v>
      </c>
      <c r="L522" s="10">
        <v>0.11</v>
      </c>
      <c r="M522" s="10">
        <v>98.738</v>
      </c>
      <c r="N522" s="10">
        <v>212866</v>
      </c>
      <c r="O522" s="10">
        <v>4</v>
      </c>
      <c r="P522" s="10">
        <v>34.841790000000003</v>
      </c>
      <c r="Q522" s="10">
        <v>10</v>
      </c>
      <c r="R522" s="10">
        <v>1</v>
      </c>
      <c r="S522" s="10" t="s">
        <v>1496</v>
      </c>
      <c r="T522">
        <v>18</v>
      </c>
    </row>
    <row r="523" spans="1:20" x14ac:dyDescent="0.25">
      <c r="A523" s="14" t="s">
        <v>58</v>
      </c>
      <c r="B523" s="10" t="s">
        <v>871</v>
      </c>
      <c r="C523" s="10">
        <v>0.69599999999999995</v>
      </c>
      <c r="D523" s="10">
        <v>0.68500000000000005</v>
      </c>
      <c r="E523" s="10">
        <v>-5.53</v>
      </c>
      <c r="F523" s="10">
        <v>0.50700000000000001</v>
      </c>
      <c r="G523" s="10">
        <v>1</v>
      </c>
      <c r="H523" s="10">
        <v>0</v>
      </c>
      <c r="I523" s="10">
        <v>2.46E-2</v>
      </c>
      <c r="J523" s="10">
        <v>0.218</v>
      </c>
      <c r="K523" s="10">
        <v>0</v>
      </c>
      <c r="L523" s="10">
        <v>9.8799999999999999E-2</v>
      </c>
      <c r="M523" s="10">
        <v>100.08799999999999</v>
      </c>
      <c r="N523" s="10">
        <v>200427</v>
      </c>
      <c r="O523" s="10">
        <v>4</v>
      </c>
      <c r="P523" s="10">
        <v>29.949860000000001</v>
      </c>
      <c r="Q523" s="10">
        <v>8</v>
      </c>
      <c r="R523" s="10">
        <v>1</v>
      </c>
      <c r="S523" s="10" t="s">
        <v>1496</v>
      </c>
      <c r="T523">
        <v>18</v>
      </c>
    </row>
    <row r="524" spans="1:20" x14ac:dyDescent="0.25">
      <c r="A524" s="14" t="s">
        <v>280</v>
      </c>
      <c r="B524" s="10" t="s">
        <v>1049</v>
      </c>
      <c r="C524" s="10">
        <v>0.63</v>
      </c>
      <c r="D524" s="10">
        <v>0.82099999999999995</v>
      </c>
      <c r="E524" s="10">
        <v>-6.726</v>
      </c>
      <c r="F524" s="10">
        <v>0.27100000000000002</v>
      </c>
      <c r="G524" s="10">
        <v>11</v>
      </c>
      <c r="H524" s="10">
        <v>0</v>
      </c>
      <c r="I524" s="10">
        <v>4.6699999999999998E-2</v>
      </c>
      <c r="J524" s="10">
        <v>6.3199999999999997E-4</v>
      </c>
      <c r="K524" s="10">
        <v>0.47899999999999998</v>
      </c>
      <c r="L524" s="10">
        <v>9.6299999999999997E-2</v>
      </c>
      <c r="M524" s="10">
        <v>102.02200000000001</v>
      </c>
      <c r="N524" s="10">
        <v>270173</v>
      </c>
      <c r="O524" s="10">
        <v>4</v>
      </c>
      <c r="P524" s="10">
        <v>20.219919999999998</v>
      </c>
      <c r="Q524" s="10">
        <v>11</v>
      </c>
      <c r="R524" s="10">
        <v>1</v>
      </c>
      <c r="S524" s="10" t="s">
        <v>978</v>
      </c>
      <c r="T524">
        <v>18</v>
      </c>
    </row>
    <row r="525" spans="1:20" x14ac:dyDescent="0.25">
      <c r="A525" s="15" t="s">
        <v>199</v>
      </c>
      <c r="B525" s="11" t="s">
        <v>1270</v>
      </c>
      <c r="C525" s="11">
        <v>0.66100000000000003</v>
      </c>
      <c r="D525" s="11">
        <v>0.60399999999999998</v>
      </c>
      <c r="E525" s="11">
        <v>-6.4359999999999999</v>
      </c>
      <c r="F525" s="11">
        <v>0.72099999999999997</v>
      </c>
      <c r="G525" s="11">
        <v>11</v>
      </c>
      <c r="H525" s="11">
        <v>0</v>
      </c>
      <c r="I525" s="11">
        <v>3.5799999999999998E-2</v>
      </c>
      <c r="J525" s="11">
        <v>0.248</v>
      </c>
      <c r="K525" s="11">
        <v>0</v>
      </c>
      <c r="L525" s="11">
        <v>4.6899999999999997E-2</v>
      </c>
      <c r="M525" s="11">
        <v>95.971000000000004</v>
      </c>
      <c r="N525" s="11">
        <v>277600</v>
      </c>
      <c r="O525" s="11">
        <v>4</v>
      </c>
      <c r="P525" s="11">
        <v>45.868189999999998</v>
      </c>
      <c r="Q525" s="11">
        <v>9</v>
      </c>
      <c r="R525" s="11">
        <v>1</v>
      </c>
      <c r="S525" s="11" t="s">
        <v>1496</v>
      </c>
      <c r="T525">
        <v>18</v>
      </c>
    </row>
    <row r="526" spans="1:20" x14ac:dyDescent="0.25">
      <c r="A526" s="15" t="s">
        <v>546</v>
      </c>
      <c r="B526" s="11" t="s">
        <v>1326</v>
      </c>
      <c r="C526" s="11">
        <v>0.54100000000000004</v>
      </c>
      <c r="D526" s="11">
        <v>0.89500000000000002</v>
      </c>
      <c r="E526" s="11">
        <v>-4.8840000000000003</v>
      </c>
      <c r="F526" s="11">
        <v>0.65700000000000003</v>
      </c>
      <c r="G526" s="11">
        <v>2</v>
      </c>
      <c r="H526" s="11">
        <v>1</v>
      </c>
      <c r="I526" s="11">
        <v>3.6700000000000003E-2</v>
      </c>
      <c r="J526" s="11">
        <v>1.6299999999999999E-2</v>
      </c>
      <c r="K526" s="11">
        <v>0</v>
      </c>
      <c r="L526" s="11">
        <v>0.57099999999999995</v>
      </c>
      <c r="M526" s="11">
        <v>102.078</v>
      </c>
      <c r="N526" s="11">
        <v>242027</v>
      </c>
      <c r="O526" s="11">
        <v>4</v>
      </c>
      <c r="P526" s="11">
        <v>55.863889999999998</v>
      </c>
      <c r="Q526" s="11">
        <v>8</v>
      </c>
      <c r="R526" s="11">
        <v>1</v>
      </c>
      <c r="S526" s="11" t="s">
        <v>1496</v>
      </c>
      <c r="T526">
        <v>18</v>
      </c>
    </row>
    <row r="527" spans="1:20" x14ac:dyDescent="0.25">
      <c r="A527" s="14" t="s">
        <v>193</v>
      </c>
      <c r="B527" s="10" t="s">
        <v>623</v>
      </c>
      <c r="C527" s="10">
        <v>0.63</v>
      </c>
      <c r="D527" s="10">
        <v>0.95</v>
      </c>
      <c r="E527" s="10">
        <v>-4.0119999999999996</v>
      </c>
      <c r="F527" s="10">
        <v>0.85799999999999998</v>
      </c>
      <c r="G527" s="10">
        <v>1</v>
      </c>
      <c r="H527" s="10">
        <v>1</v>
      </c>
      <c r="I527" s="10">
        <v>8.0600000000000005E-2</v>
      </c>
      <c r="J527" s="10">
        <v>9.1500000000000001E-4</v>
      </c>
      <c r="K527" s="10">
        <v>6.5100000000000004E-6</v>
      </c>
      <c r="L527" s="10">
        <v>0.373</v>
      </c>
      <c r="M527" s="10">
        <v>143.86600000000001</v>
      </c>
      <c r="N527" s="10">
        <v>280627</v>
      </c>
      <c r="O527" s="10">
        <v>4</v>
      </c>
      <c r="P527" s="10">
        <v>35.402439999999999</v>
      </c>
      <c r="Q527" s="10">
        <v>14</v>
      </c>
      <c r="R527" s="10">
        <v>1</v>
      </c>
      <c r="S527" s="10" t="s">
        <v>1496</v>
      </c>
      <c r="T527">
        <v>18</v>
      </c>
    </row>
    <row r="528" spans="1:20" x14ac:dyDescent="0.25">
      <c r="A528" s="14" t="s">
        <v>366</v>
      </c>
      <c r="B528" s="10" t="s">
        <v>367</v>
      </c>
      <c r="C528" s="10">
        <v>0.71899999999999997</v>
      </c>
      <c r="D528" s="10">
        <v>0.83599999999999997</v>
      </c>
      <c r="E528" s="10">
        <v>-3.798</v>
      </c>
      <c r="F528" s="10">
        <v>0.94299999999999995</v>
      </c>
      <c r="G528" s="10">
        <v>7</v>
      </c>
      <c r="H528" s="10">
        <v>1</v>
      </c>
      <c r="I528" s="10">
        <v>2.87E-2</v>
      </c>
      <c r="J528" s="10">
        <v>4.2500000000000003E-2</v>
      </c>
      <c r="K528" s="10">
        <v>0</v>
      </c>
      <c r="L528" s="10">
        <v>0.20899999999999999</v>
      </c>
      <c r="M528" s="10">
        <v>116.205</v>
      </c>
      <c r="N528" s="10">
        <v>184267</v>
      </c>
      <c r="O528" s="10">
        <v>4</v>
      </c>
      <c r="P528" s="10">
        <v>24.193739999999998</v>
      </c>
      <c r="Q528" s="10">
        <v>8</v>
      </c>
      <c r="R528" s="10">
        <v>1</v>
      </c>
      <c r="S528" s="10" t="s">
        <v>978</v>
      </c>
      <c r="T528">
        <v>18</v>
      </c>
    </row>
    <row r="529" spans="1:20" x14ac:dyDescent="0.25">
      <c r="A529" s="15" t="s">
        <v>586</v>
      </c>
      <c r="B529" s="11" t="s">
        <v>1212</v>
      </c>
      <c r="C529" s="11">
        <v>0.42099999999999999</v>
      </c>
      <c r="D529" s="11">
        <v>0.85799999999999998</v>
      </c>
      <c r="E529" s="11">
        <v>-4.5350000000000001</v>
      </c>
      <c r="F529" s="11">
        <v>0.49099999999999999</v>
      </c>
      <c r="G529" s="11">
        <v>1</v>
      </c>
      <c r="H529" s="11">
        <v>1</v>
      </c>
      <c r="I529" s="11">
        <v>9.6299999999999997E-2</v>
      </c>
      <c r="J529" s="11">
        <v>1.34E-2</v>
      </c>
      <c r="K529" s="11">
        <v>0</v>
      </c>
      <c r="L529" s="11">
        <v>6.7000000000000004E-2</v>
      </c>
      <c r="M529" s="11">
        <v>173.255</v>
      </c>
      <c r="N529" s="11">
        <v>206773</v>
      </c>
      <c r="O529" s="11">
        <v>4</v>
      </c>
      <c r="P529" s="11">
        <v>35.108350000000002</v>
      </c>
      <c r="Q529" s="11">
        <v>9</v>
      </c>
      <c r="R529" s="11">
        <v>1</v>
      </c>
      <c r="S529" s="11" t="s">
        <v>1496</v>
      </c>
      <c r="T529">
        <v>18</v>
      </c>
    </row>
    <row r="530" spans="1:20" x14ac:dyDescent="0.25">
      <c r="A530" s="15" t="s">
        <v>93</v>
      </c>
      <c r="B530" s="11" t="s">
        <v>1258</v>
      </c>
      <c r="C530" s="11">
        <v>0.30499999999999999</v>
      </c>
      <c r="D530" s="11">
        <v>0.30399999999999999</v>
      </c>
      <c r="E530" s="11">
        <v>-8.3829999999999991</v>
      </c>
      <c r="F530" s="11">
        <v>0.34100000000000003</v>
      </c>
      <c r="G530" s="11">
        <v>11</v>
      </c>
      <c r="H530" s="11">
        <v>1</v>
      </c>
      <c r="I530" s="11">
        <v>2.8500000000000001E-2</v>
      </c>
      <c r="J530" s="11">
        <v>0.82299999999999995</v>
      </c>
      <c r="K530" s="11">
        <v>0</v>
      </c>
      <c r="L530" s="11">
        <v>0.67</v>
      </c>
      <c r="M530" s="11">
        <v>145.49</v>
      </c>
      <c r="N530" s="11">
        <v>252720</v>
      </c>
      <c r="O530" s="11">
        <v>4</v>
      </c>
      <c r="P530" s="11">
        <v>56.674430000000001</v>
      </c>
      <c r="Q530" s="11">
        <v>13</v>
      </c>
      <c r="R530" s="11">
        <v>1</v>
      </c>
      <c r="S530" s="11" t="s">
        <v>1496</v>
      </c>
      <c r="T530">
        <v>18</v>
      </c>
    </row>
    <row r="531" spans="1:20" x14ac:dyDescent="0.25">
      <c r="A531" s="15" t="s">
        <v>93</v>
      </c>
      <c r="B531" s="11" t="s">
        <v>1216</v>
      </c>
      <c r="C531" s="11">
        <v>0.63</v>
      </c>
      <c r="D531" s="11">
        <v>0.877</v>
      </c>
      <c r="E531" s="11">
        <v>-4.1059999999999999</v>
      </c>
      <c r="F531" s="11">
        <v>0.75800000000000001</v>
      </c>
      <c r="G531" s="11">
        <v>9</v>
      </c>
      <c r="H531" s="11">
        <v>1</v>
      </c>
      <c r="I531" s="11">
        <v>3.2099999999999997E-2</v>
      </c>
      <c r="J531" s="11">
        <v>4.4600000000000001E-2</v>
      </c>
      <c r="K531" s="11">
        <v>0</v>
      </c>
      <c r="L531" s="11">
        <v>0.113</v>
      </c>
      <c r="M531" s="11">
        <v>112.051</v>
      </c>
      <c r="N531" s="11">
        <v>242427</v>
      </c>
      <c r="O531" s="11">
        <v>4</v>
      </c>
      <c r="P531" s="11">
        <v>59.407470000000004</v>
      </c>
      <c r="Q531" s="11">
        <v>9</v>
      </c>
      <c r="R531" s="11">
        <v>1</v>
      </c>
      <c r="S531" s="11" t="s">
        <v>1496</v>
      </c>
      <c r="T531">
        <v>18</v>
      </c>
    </row>
    <row r="532" spans="1:20" x14ac:dyDescent="0.25">
      <c r="A532" s="15" t="s">
        <v>419</v>
      </c>
      <c r="B532" s="11" t="s">
        <v>1146</v>
      </c>
      <c r="C532" s="11">
        <v>0.53300000000000003</v>
      </c>
      <c r="D532" s="11">
        <v>0.70199999999999996</v>
      </c>
      <c r="E532" s="11">
        <v>-8.5039999999999996</v>
      </c>
      <c r="F532" s="11">
        <v>0.51500000000000001</v>
      </c>
      <c r="G532" s="11">
        <v>9</v>
      </c>
      <c r="H532" s="11">
        <v>0</v>
      </c>
      <c r="I532" s="11">
        <v>2.6499999999999999E-2</v>
      </c>
      <c r="J532" s="11">
        <v>5.4899999999999997E-2</v>
      </c>
      <c r="K532" s="11">
        <v>2.2100000000000002E-2</v>
      </c>
      <c r="L532" s="11">
        <v>0.27</v>
      </c>
      <c r="M532" s="11">
        <v>140.20099999999999</v>
      </c>
      <c r="N532" s="11">
        <v>276800</v>
      </c>
      <c r="O532" s="11">
        <v>4</v>
      </c>
      <c r="P532" s="11">
        <v>51.92991</v>
      </c>
      <c r="Q532" s="11">
        <v>13</v>
      </c>
      <c r="R532" s="11">
        <v>1</v>
      </c>
      <c r="S532" s="11" t="s">
        <v>978</v>
      </c>
      <c r="T532">
        <v>18</v>
      </c>
    </row>
    <row r="533" spans="1:20" x14ac:dyDescent="0.25">
      <c r="A533" s="15" t="s">
        <v>705</v>
      </c>
      <c r="B533" s="11" t="s">
        <v>706</v>
      </c>
      <c r="C533" s="11">
        <v>0.55000000000000004</v>
      </c>
      <c r="D533" s="11">
        <v>0.83199999999999996</v>
      </c>
      <c r="E533" s="11">
        <v>-7.7729999999999997</v>
      </c>
      <c r="F533" s="11">
        <v>0.627</v>
      </c>
      <c r="G533" s="11">
        <v>10</v>
      </c>
      <c r="H533" s="11">
        <v>1</v>
      </c>
      <c r="I533" s="11">
        <v>2.9600000000000001E-2</v>
      </c>
      <c r="J533" s="11">
        <v>0.13300000000000001</v>
      </c>
      <c r="K533" s="11">
        <v>3.96E-5</v>
      </c>
      <c r="L533" s="11">
        <v>0.189</v>
      </c>
      <c r="M533" s="11">
        <v>99.917000000000002</v>
      </c>
      <c r="N533" s="11">
        <v>255773</v>
      </c>
      <c r="O533" s="11">
        <v>4</v>
      </c>
      <c r="P533" s="11">
        <v>20.169689999999999</v>
      </c>
      <c r="Q533" s="11">
        <v>10</v>
      </c>
      <c r="R533" s="11">
        <v>1</v>
      </c>
      <c r="S533" s="11" t="s">
        <v>1496</v>
      </c>
      <c r="T533">
        <v>18</v>
      </c>
    </row>
    <row r="534" spans="1:20" x14ac:dyDescent="0.25">
      <c r="A534" s="15" t="s">
        <v>460</v>
      </c>
      <c r="B534" s="11" t="s">
        <v>461</v>
      </c>
      <c r="C534" s="11">
        <v>0.64100000000000001</v>
      </c>
      <c r="D534" s="11">
        <v>0.72</v>
      </c>
      <c r="E534" s="11">
        <v>-5.2089999999999996</v>
      </c>
      <c r="F534" s="11">
        <v>0.41799999999999998</v>
      </c>
      <c r="G534" s="11">
        <v>5</v>
      </c>
      <c r="H534" s="11">
        <v>1</v>
      </c>
      <c r="I534" s="11">
        <v>3.3599999999999998E-2</v>
      </c>
      <c r="J534" s="11">
        <v>6.88E-2</v>
      </c>
      <c r="K534" s="11">
        <v>2.8600000000000001E-3</v>
      </c>
      <c r="L534" s="11">
        <v>0.193</v>
      </c>
      <c r="M534" s="11">
        <v>92.988</v>
      </c>
      <c r="N534" s="11">
        <v>275027</v>
      </c>
      <c r="O534" s="11">
        <v>4</v>
      </c>
      <c r="P534" s="11">
        <v>19.588190000000001</v>
      </c>
      <c r="Q534" s="11">
        <v>13</v>
      </c>
      <c r="R534" s="11">
        <v>1</v>
      </c>
      <c r="S534" s="11" t="s">
        <v>1496</v>
      </c>
      <c r="T534">
        <v>17</v>
      </c>
    </row>
    <row r="535" spans="1:20" x14ac:dyDescent="0.25">
      <c r="A535" s="14" t="s">
        <v>108</v>
      </c>
      <c r="B535" s="10" t="s">
        <v>258</v>
      </c>
      <c r="C535" s="10">
        <v>0.69899999999999995</v>
      </c>
      <c r="D535" s="10">
        <v>0.51400000000000001</v>
      </c>
      <c r="E535" s="10">
        <v>-9.34</v>
      </c>
      <c r="F535" s="10">
        <v>0.41</v>
      </c>
      <c r="G535" s="10">
        <v>1</v>
      </c>
      <c r="H535" s="10">
        <v>1</v>
      </c>
      <c r="I535" s="10">
        <v>2.7E-2</v>
      </c>
      <c r="J535" s="10">
        <v>0.108</v>
      </c>
      <c r="K535" s="10">
        <v>0</v>
      </c>
      <c r="L535" s="10">
        <v>8.1699999999999995E-2</v>
      </c>
      <c r="M535" s="10">
        <v>120.056</v>
      </c>
      <c r="N535" s="10">
        <v>268333</v>
      </c>
      <c r="O535" s="10">
        <v>4</v>
      </c>
      <c r="P535" s="10">
        <v>30.98687</v>
      </c>
      <c r="Q535" s="10">
        <v>15</v>
      </c>
      <c r="R535" s="10">
        <v>1</v>
      </c>
      <c r="S535" s="10" t="s">
        <v>978</v>
      </c>
      <c r="T535">
        <v>17</v>
      </c>
    </row>
    <row r="536" spans="1:20" x14ac:dyDescent="0.25">
      <c r="A536" s="15" t="s">
        <v>108</v>
      </c>
      <c r="B536" s="11" t="s">
        <v>109</v>
      </c>
      <c r="C536" s="11">
        <v>0.69899999999999995</v>
      </c>
      <c r="D536" s="11">
        <v>0.47699999999999998</v>
      </c>
      <c r="E536" s="11">
        <v>-9.3390000000000004</v>
      </c>
      <c r="F536" s="11">
        <v>0.83</v>
      </c>
      <c r="G536" s="11">
        <v>2</v>
      </c>
      <c r="H536" s="11">
        <v>1</v>
      </c>
      <c r="I536" s="11">
        <v>3.1E-2</v>
      </c>
      <c r="J536" s="11">
        <v>0.29099999999999998</v>
      </c>
      <c r="K536" s="11">
        <v>0</v>
      </c>
      <c r="L536" s="11">
        <v>0.16400000000000001</v>
      </c>
      <c r="M536" s="11">
        <v>118.38200000000001</v>
      </c>
      <c r="N536" s="11">
        <v>185427</v>
      </c>
      <c r="O536" s="11">
        <v>4</v>
      </c>
      <c r="P536" s="11">
        <v>22.026140000000002</v>
      </c>
      <c r="Q536" s="11">
        <v>8</v>
      </c>
      <c r="R536" s="11">
        <v>1</v>
      </c>
      <c r="S536" s="11" t="s">
        <v>978</v>
      </c>
      <c r="T536">
        <v>17</v>
      </c>
    </row>
    <row r="537" spans="1:20" x14ac:dyDescent="0.25">
      <c r="A537" s="14" t="s">
        <v>510</v>
      </c>
      <c r="B537" s="10" t="s">
        <v>1441</v>
      </c>
      <c r="C537" s="10">
        <v>0.34799999999999998</v>
      </c>
      <c r="D537" s="10">
        <v>0.90700000000000003</v>
      </c>
      <c r="E537" s="10">
        <v>-3.66</v>
      </c>
      <c r="F537" s="10">
        <v>0.17699999999999999</v>
      </c>
      <c r="G537" s="10">
        <v>5</v>
      </c>
      <c r="H537" s="10">
        <v>0</v>
      </c>
      <c r="I537" s="10">
        <v>4.9700000000000001E-2</v>
      </c>
      <c r="J537" s="10">
        <v>5.1599999999999997E-4</v>
      </c>
      <c r="K537" s="10">
        <v>0</v>
      </c>
      <c r="L537" s="10">
        <v>0.161</v>
      </c>
      <c r="M537" s="10">
        <v>185.40600000000001</v>
      </c>
      <c r="N537" s="10">
        <v>212413</v>
      </c>
      <c r="O537" s="10">
        <v>4</v>
      </c>
      <c r="P537" s="10">
        <v>53.852849999999997</v>
      </c>
      <c r="Q537" s="10">
        <v>6</v>
      </c>
      <c r="R537" s="10">
        <v>1</v>
      </c>
      <c r="S537" s="10" t="s">
        <v>1496</v>
      </c>
      <c r="T537">
        <v>17</v>
      </c>
    </row>
    <row r="538" spans="1:20" x14ac:dyDescent="0.25">
      <c r="A538" s="14" t="s">
        <v>137</v>
      </c>
      <c r="B538" s="10" t="s">
        <v>1243</v>
      </c>
      <c r="C538" s="10">
        <v>0.71199999999999997</v>
      </c>
      <c r="D538" s="10">
        <v>0.91100000000000003</v>
      </c>
      <c r="E538" s="10">
        <v>-3.8660000000000001</v>
      </c>
      <c r="F538" s="10">
        <v>0.85</v>
      </c>
      <c r="G538" s="10">
        <v>5</v>
      </c>
      <c r="H538" s="10">
        <v>0</v>
      </c>
      <c r="I538" s="10">
        <v>4.4499999999999998E-2</v>
      </c>
      <c r="J538" s="10">
        <v>0.68899999999999995</v>
      </c>
      <c r="K538" s="10">
        <v>8.0199999999999994E-6</v>
      </c>
      <c r="L538" s="10">
        <v>0.107</v>
      </c>
      <c r="M538" s="10">
        <v>117.533</v>
      </c>
      <c r="N538" s="10">
        <v>196053</v>
      </c>
      <c r="O538" s="10">
        <v>4</v>
      </c>
      <c r="P538" s="10">
        <v>32.137149999999998</v>
      </c>
      <c r="Q538" s="10">
        <v>10</v>
      </c>
      <c r="R538" s="10">
        <v>1</v>
      </c>
      <c r="S538" s="10" t="s">
        <v>1496</v>
      </c>
      <c r="T538">
        <v>17</v>
      </c>
    </row>
    <row r="539" spans="1:20" x14ac:dyDescent="0.25">
      <c r="A539" s="15" t="s">
        <v>526</v>
      </c>
      <c r="B539" s="11" t="s">
        <v>527</v>
      </c>
      <c r="C539" s="11">
        <v>0.84699999999999998</v>
      </c>
      <c r="D539" s="11">
        <v>0.88400000000000001</v>
      </c>
      <c r="E539" s="11">
        <v>-3.3260000000000001</v>
      </c>
      <c r="F539" s="11">
        <v>0.84499999999999997</v>
      </c>
      <c r="G539" s="11">
        <v>11</v>
      </c>
      <c r="H539" s="11">
        <v>1</v>
      </c>
      <c r="I539" s="11">
        <v>0.245</v>
      </c>
      <c r="J539" s="11">
        <v>0.51400000000000001</v>
      </c>
      <c r="K539" s="11">
        <v>0</v>
      </c>
      <c r="L539" s="11">
        <v>0.30299999999999999</v>
      </c>
      <c r="M539" s="11">
        <v>99.036000000000001</v>
      </c>
      <c r="N539" s="11">
        <v>254307</v>
      </c>
      <c r="O539" s="11">
        <v>4</v>
      </c>
      <c r="P539" s="11">
        <v>21.09779</v>
      </c>
      <c r="Q539" s="11">
        <v>14</v>
      </c>
      <c r="R539" s="11">
        <v>1</v>
      </c>
      <c r="S539" s="11" t="s">
        <v>1496</v>
      </c>
      <c r="T539">
        <v>17</v>
      </c>
    </row>
    <row r="540" spans="1:20" x14ac:dyDescent="0.25">
      <c r="A540" s="14" t="s">
        <v>79</v>
      </c>
      <c r="B540" s="10" t="s">
        <v>80</v>
      </c>
      <c r="C540" s="10">
        <v>0.622</v>
      </c>
      <c r="D540" s="10">
        <v>0.97</v>
      </c>
      <c r="E540" s="10">
        <v>-2.722</v>
      </c>
      <c r="F540" s="10">
        <v>0.42899999999999999</v>
      </c>
      <c r="G540" s="10">
        <v>9</v>
      </c>
      <c r="H540" s="10">
        <v>0</v>
      </c>
      <c r="I540" s="10">
        <v>0.156</v>
      </c>
      <c r="J540" s="10">
        <v>0.13</v>
      </c>
      <c r="K540" s="10">
        <v>0</v>
      </c>
      <c r="L540" s="10">
        <v>0.188</v>
      </c>
      <c r="M540" s="10">
        <v>102.02500000000001</v>
      </c>
      <c r="N540" s="10">
        <v>209467</v>
      </c>
      <c r="O540" s="10">
        <v>4</v>
      </c>
      <c r="P540" s="10">
        <v>21.45298</v>
      </c>
      <c r="Q540" s="10">
        <v>8</v>
      </c>
      <c r="R540" s="10">
        <v>1</v>
      </c>
      <c r="S540" s="10" t="s">
        <v>1496</v>
      </c>
      <c r="T540">
        <v>17</v>
      </c>
    </row>
    <row r="541" spans="1:20" x14ac:dyDescent="0.25">
      <c r="A541" s="15" t="s">
        <v>197</v>
      </c>
      <c r="B541" s="11" t="s">
        <v>1210</v>
      </c>
      <c r="C541" s="11">
        <v>0.58299999999999996</v>
      </c>
      <c r="D541" s="11">
        <v>0.48099999999999998</v>
      </c>
      <c r="E541" s="11">
        <v>-8.8219999999999992</v>
      </c>
      <c r="F541" s="11">
        <v>0.17199999999999999</v>
      </c>
      <c r="G541" s="11">
        <v>4</v>
      </c>
      <c r="H541" s="11">
        <v>1</v>
      </c>
      <c r="I541" s="11">
        <v>2.76E-2</v>
      </c>
      <c r="J541" s="11">
        <v>0.26400000000000001</v>
      </c>
      <c r="K541" s="11">
        <v>0</v>
      </c>
      <c r="L541" s="11">
        <v>0.11899999999999999</v>
      </c>
      <c r="M541" s="11">
        <v>98.909000000000006</v>
      </c>
      <c r="N541" s="11">
        <v>257493</v>
      </c>
      <c r="O541" s="11">
        <v>4</v>
      </c>
      <c r="P541" s="11">
        <v>79.122110000000006</v>
      </c>
      <c r="Q541" s="11">
        <v>11</v>
      </c>
      <c r="R541" s="11">
        <v>1</v>
      </c>
      <c r="S541" s="11" t="s">
        <v>1496</v>
      </c>
      <c r="T541">
        <v>17</v>
      </c>
    </row>
    <row r="542" spans="1:20" x14ac:dyDescent="0.25">
      <c r="A542" s="14" t="s">
        <v>1468</v>
      </c>
      <c r="B542" s="10" t="s">
        <v>900</v>
      </c>
      <c r="C542" s="10">
        <v>0.73799999999999999</v>
      </c>
      <c r="D542" s="10">
        <v>0.84</v>
      </c>
      <c r="E542" s="10">
        <v>-7.9950000000000001</v>
      </c>
      <c r="F542" s="10">
        <v>0.86199999999999999</v>
      </c>
      <c r="G542" s="10">
        <v>10</v>
      </c>
      <c r="H542" s="10">
        <v>0</v>
      </c>
      <c r="I542" s="10">
        <v>6.0600000000000001E-2</v>
      </c>
      <c r="J542" s="10">
        <v>4.3699999999999998E-3</v>
      </c>
      <c r="K542" s="10">
        <v>6.2899999999999996E-3</v>
      </c>
      <c r="L542" s="10">
        <v>8.0699999999999994E-2</v>
      </c>
      <c r="M542" s="10">
        <v>107.755</v>
      </c>
      <c r="N542" s="10">
        <v>326000</v>
      </c>
      <c r="O542" s="10">
        <v>4</v>
      </c>
      <c r="P542" s="10">
        <v>29.72458</v>
      </c>
      <c r="Q542" s="10">
        <v>14</v>
      </c>
      <c r="R542" s="10">
        <v>1</v>
      </c>
      <c r="S542" s="10" t="s">
        <v>1496</v>
      </c>
      <c r="T542">
        <v>17</v>
      </c>
    </row>
    <row r="543" spans="1:20" x14ac:dyDescent="0.25">
      <c r="A543" s="14" t="s">
        <v>663</v>
      </c>
      <c r="B543" s="10" t="s">
        <v>1402</v>
      </c>
      <c r="C543" s="10">
        <v>0.65300000000000002</v>
      </c>
      <c r="D543" s="10">
        <v>0.86499999999999999</v>
      </c>
      <c r="E543" s="10">
        <v>-6.3949999999999996</v>
      </c>
      <c r="F543" s="10">
        <v>0.82799999999999996</v>
      </c>
      <c r="G543" s="10">
        <v>7</v>
      </c>
      <c r="H543" s="10">
        <v>1</v>
      </c>
      <c r="I543" s="10">
        <v>3.2500000000000001E-2</v>
      </c>
      <c r="J543" s="10">
        <v>7.4999999999999997E-3</v>
      </c>
      <c r="K543" s="10">
        <v>1.1799999999999999E-6</v>
      </c>
      <c r="L543" s="10">
        <v>6.2899999999999998E-2</v>
      </c>
      <c r="M543" s="10">
        <v>116.96599999999999</v>
      </c>
      <c r="N543" s="10">
        <v>227733</v>
      </c>
      <c r="O543" s="10">
        <v>4</v>
      </c>
      <c r="P543" s="10">
        <v>23.586960000000001</v>
      </c>
      <c r="Q543" s="10">
        <v>13</v>
      </c>
      <c r="R543" s="10">
        <v>1</v>
      </c>
      <c r="S543" s="10" t="s">
        <v>1496</v>
      </c>
      <c r="T543">
        <v>17</v>
      </c>
    </row>
    <row r="544" spans="1:20" x14ac:dyDescent="0.25">
      <c r="A544" s="15" t="s">
        <v>153</v>
      </c>
      <c r="B544" s="11" t="s">
        <v>1276</v>
      </c>
      <c r="C544" s="11">
        <v>0.57999999999999996</v>
      </c>
      <c r="D544" s="11">
        <v>0.90600000000000003</v>
      </c>
      <c r="E544" s="11">
        <v>-6.976</v>
      </c>
      <c r="F544" s="11">
        <v>0.47599999999999998</v>
      </c>
      <c r="G544" s="11">
        <v>2</v>
      </c>
      <c r="H544" s="11">
        <v>1</v>
      </c>
      <c r="I544" s="11">
        <v>4.0500000000000001E-2</v>
      </c>
      <c r="J544" s="11">
        <v>1.1900000000000001E-3</v>
      </c>
      <c r="K544" s="11">
        <v>5.7899999999999998E-4</v>
      </c>
      <c r="L544" s="11">
        <v>9.3299999999999994E-2</v>
      </c>
      <c r="M544" s="11">
        <v>137.97</v>
      </c>
      <c r="N544" s="11">
        <v>271813</v>
      </c>
      <c r="O544" s="11">
        <v>4</v>
      </c>
      <c r="P544" s="11">
        <v>21.588909999999998</v>
      </c>
      <c r="Q544" s="11">
        <v>9</v>
      </c>
      <c r="R544" s="11">
        <v>1</v>
      </c>
      <c r="S544" s="11" t="s">
        <v>1496</v>
      </c>
      <c r="T544">
        <v>17</v>
      </c>
    </row>
    <row r="545" spans="1:20" x14ac:dyDescent="0.25">
      <c r="A545" s="14" t="s">
        <v>153</v>
      </c>
      <c r="B545" s="10" t="s">
        <v>1458</v>
      </c>
      <c r="C545" s="10">
        <v>0.57599999999999996</v>
      </c>
      <c r="D545" s="10">
        <v>0.30199999999999999</v>
      </c>
      <c r="E545" s="10">
        <v>-11.845000000000001</v>
      </c>
      <c r="F545" s="10">
        <v>0.14499999999999999</v>
      </c>
      <c r="G545" s="10">
        <v>2</v>
      </c>
      <c r="H545" s="10">
        <v>1</v>
      </c>
      <c r="I545" s="10">
        <v>3.3000000000000002E-2</v>
      </c>
      <c r="J545" s="10">
        <v>0.433</v>
      </c>
      <c r="K545" s="10">
        <v>3.3000000000000003E-5</v>
      </c>
      <c r="L545" s="10">
        <v>0.13300000000000001</v>
      </c>
      <c r="M545" s="10">
        <v>70.932000000000002</v>
      </c>
      <c r="N545" s="10">
        <v>252707</v>
      </c>
      <c r="O545" s="10">
        <v>4</v>
      </c>
      <c r="P545" s="10">
        <v>27.444749999999999</v>
      </c>
      <c r="Q545" s="10">
        <v>8</v>
      </c>
      <c r="R545" s="10">
        <v>1</v>
      </c>
      <c r="S545" s="10" t="s">
        <v>1496</v>
      </c>
      <c r="T545">
        <v>17</v>
      </c>
    </row>
    <row r="546" spans="1:20" x14ac:dyDescent="0.25">
      <c r="A546" s="15" t="s">
        <v>153</v>
      </c>
      <c r="B546" s="11" t="s">
        <v>1154</v>
      </c>
      <c r="C546" s="11">
        <v>0.68899999999999995</v>
      </c>
      <c r="D546" s="11">
        <v>0.90700000000000003</v>
      </c>
      <c r="E546" s="11">
        <v>-5.5869999999999997</v>
      </c>
      <c r="F546" s="11">
        <v>0.91200000000000003</v>
      </c>
      <c r="G546" s="11">
        <v>9</v>
      </c>
      <c r="H546" s="11">
        <v>1</v>
      </c>
      <c r="I546" s="11">
        <v>3.6999999999999998E-2</v>
      </c>
      <c r="J546" s="11">
        <v>2.5399999999999999E-2</v>
      </c>
      <c r="K546" s="11">
        <v>7.3200000000000001E-4</v>
      </c>
      <c r="L546" s="11">
        <v>0.13800000000000001</v>
      </c>
      <c r="M546" s="11">
        <v>116.968</v>
      </c>
      <c r="N546" s="11">
        <v>211893</v>
      </c>
      <c r="O546" s="11">
        <v>4</v>
      </c>
      <c r="P546" s="11">
        <v>41.287869999999998</v>
      </c>
      <c r="Q546" s="11">
        <v>10</v>
      </c>
      <c r="R546" s="11">
        <v>1</v>
      </c>
      <c r="S546" s="11" t="s">
        <v>1496</v>
      </c>
      <c r="T546">
        <v>17</v>
      </c>
    </row>
    <row r="547" spans="1:20" x14ac:dyDescent="0.25">
      <c r="A547" s="14" t="s">
        <v>153</v>
      </c>
      <c r="B547" s="10" t="s">
        <v>1419</v>
      </c>
      <c r="C547" s="10">
        <v>0.55000000000000004</v>
      </c>
      <c r="D547" s="10">
        <v>0.66400000000000003</v>
      </c>
      <c r="E547" s="10">
        <v>-7.1609999999999996</v>
      </c>
      <c r="F547" s="10">
        <v>0.27300000000000002</v>
      </c>
      <c r="G547" s="10">
        <v>7</v>
      </c>
      <c r="H547" s="10">
        <v>1</v>
      </c>
      <c r="I547" s="10">
        <v>3.4799999999999998E-2</v>
      </c>
      <c r="J547" s="10">
        <v>6.7199999999999996E-2</v>
      </c>
      <c r="K547" s="10">
        <v>4.3099999999999997E-5</v>
      </c>
      <c r="L547" s="10">
        <v>0.114</v>
      </c>
      <c r="M547" s="10">
        <v>139.93299999999999</v>
      </c>
      <c r="N547" s="10">
        <v>270000</v>
      </c>
      <c r="O547" s="10">
        <v>4</v>
      </c>
      <c r="P547" s="10">
        <v>40.093800000000002</v>
      </c>
      <c r="Q547" s="10">
        <v>13</v>
      </c>
      <c r="R547" s="10">
        <v>1</v>
      </c>
      <c r="S547" s="10" t="s">
        <v>1496</v>
      </c>
      <c r="T547">
        <v>17</v>
      </c>
    </row>
    <row r="548" spans="1:20" x14ac:dyDescent="0.25">
      <c r="A548" s="14" t="s">
        <v>153</v>
      </c>
      <c r="B548" s="10" t="s">
        <v>881</v>
      </c>
      <c r="C548" s="10">
        <v>0.622</v>
      </c>
      <c r="D548" s="10">
        <v>0.42799999999999999</v>
      </c>
      <c r="E548" s="10">
        <v>-10.146000000000001</v>
      </c>
      <c r="F548" s="10">
        <v>0.22900000000000001</v>
      </c>
      <c r="G548" s="10">
        <v>8</v>
      </c>
      <c r="H548" s="10">
        <v>1</v>
      </c>
      <c r="I548" s="10">
        <v>3.3799999999999997E-2</v>
      </c>
      <c r="J548" s="10">
        <v>0.432</v>
      </c>
      <c r="K548" s="10">
        <v>1.2E-5</v>
      </c>
      <c r="L548" s="10">
        <v>0.11899999999999999</v>
      </c>
      <c r="M548" s="10">
        <v>77.126999999999995</v>
      </c>
      <c r="N548" s="10">
        <v>244293</v>
      </c>
      <c r="O548" s="10">
        <v>4</v>
      </c>
      <c r="P548" s="10">
        <v>36.094340000000003</v>
      </c>
      <c r="Q548" s="10">
        <v>13</v>
      </c>
      <c r="R548" s="10">
        <v>1</v>
      </c>
      <c r="S548" s="10" t="s">
        <v>1496</v>
      </c>
      <c r="T548">
        <v>17</v>
      </c>
    </row>
    <row r="549" spans="1:20" x14ac:dyDescent="0.25">
      <c r="A549" s="15" t="s">
        <v>153</v>
      </c>
      <c r="B549" s="11" t="s">
        <v>1290</v>
      </c>
      <c r="C549" s="11">
        <v>0.64600000000000002</v>
      </c>
      <c r="D549" s="11">
        <v>0.43099999999999999</v>
      </c>
      <c r="E549" s="11">
        <v>-9.2870000000000008</v>
      </c>
      <c r="F549" s="11">
        <v>0.248</v>
      </c>
      <c r="G549" s="11">
        <v>2</v>
      </c>
      <c r="H549" s="11">
        <v>1</v>
      </c>
      <c r="I549" s="11">
        <v>2.9000000000000001E-2</v>
      </c>
      <c r="J549" s="11">
        <v>0.14899999999999999</v>
      </c>
      <c r="K549" s="11">
        <v>4.28E-4</v>
      </c>
      <c r="L549" s="11">
        <v>0.108</v>
      </c>
      <c r="M549" s="11">
        <v>145.85499999999999</v>
      </c>
      <c r="N549" s="11">
        <v>254573</v>
      </c>
      <c r="O549" s="11">
        <v>4</v>
      </c>
      <c r="P549" s="11">
        <v>53.372019999999999</v>
      </c>
      <c r="Q549" s="11">
        <v>10</v>
      </c>
      <c r="R549" s="11">
        <v>1</v>
      </c>
      <c r="S549" s="11" t="s">
        <v>1496</v>
      </c>
      <c r="T549">
        <v>17</v>
      </c>
    </row>
    <row r="550" spans="1:20" x14ac:dyDescent="0.25">
      <c r="A550" s="14" t="s">
        <v>802</v>
      </c>
      <c r="B550" s="10" t="s">
        <v>803</v>
      </c>
      <c r="C550" s="10">
        <v>0.64300000000000002</v>
      </c>
      <c r="D550" s="10">
        <v>0.75700000000000001</v>
      </c>
      <c r="E550" s="10">
        <v>-8.0310000000000006</v>
      </c>
      <c r="F550" s="10">
        <v>0.47099999999999997</v>
      </c>
      <c r="G550" s="10">
        <v>9</v>
      </c>
      <c r="H550" s="10">
        <v>0</v>
      </c>
      <c r="I550" s="10">
        <v>3.4700000000000002E-2</v>
      </c>
      <c r="J550" s="10">
        <v>4.3499999999999997E-2</v>
      </c>
      <c r="K550" s="10">
        <v>1.35E-6</v>
      </c>
      <c r="L550" s="10">
        <v>8.8300000000000003E-2</v>
      </c>
      <c r="M550" s="10">
        <v>126.97499999999999</v>
      </c>
      <c r="N550" s="10">
        <v>223040</v>
      </c>
      <c r="O550" s="10">
        <v>4</v>
      </c>
      <c r="P550" s="10">
        <v>30.207070000000002</v>
      </c>
      <c r="Q550" s="10">
        <v>10</v>
      </c>
      <c r="R550" s="10">
        <v>1</v>
      </c>
      <c r="S550" s="10" t="s">
        <v>1496</v>
      </c>
      <c r="T550">
        <v>17</v>
      </c>
    </row>
    <row r="551" spans="1:20" x14ac:dyDescent="0.25">
      <c r="A551" s="14" t="s">
        <v>141</v>
      </c>
      <c r="B551" s="10" t="s">
        <v>1358</v>
      </c>
      <c r="C551" s="10">
        <v>0.60299999999999998</v>
      </c>
      <c r="D551" s="10">
        <v>0.93300000000000005</v>
      </c>
      <c r="E551" s="10">
        <v>-3.3580000000000001</v>
      </c>
      <c r="F551" s="10">
        <v>0.70899999999999996</v>
      </c>
      <c r="G551" s="10">
        <v>1</v>
      </c>
      <c r="H551" s="10">
        <v>1</v>
      </c>
      <c r="I551" s="10">
        <v>0.17100000000000001</v>
      </c>
      <c r="J551" s="10">
        <v>5.9100000000000003E-3</v>
      </c>
      <c r="K551" s="10">
        <v>0</v>
      </c>
      <c r="L551" s="10">
        <v>0.20599999999999999</v>
      </c>
      <c r="M551" s="10">
        <v>96.305999999999997</v>
      </c>
      <c r="N551" s="10">
        <v>213760</v>
      </c>
      <c r="O551" s="10">
        <v>4</v>
      </c>
      <c r="P551" s="10">
        <v>26.927289999999999</v>
      </c>
      <c r="Q551" s="10">
        <v>9</v>
      </c>
      <c r="R551" s="10">
        <v>1</v>
      </c>
      <c r="S551" s="10" t="s">
        <v>1496</v>
      </c>
      <c r="T551">
        <v>17</v>
      </c>
    </row>
    <row r="552" spans="1:20" x14ac:dyDescent="0.25">
      <c r="A552" s="14" t="s">
        <v>83</v>
      </c>
      <c r="B552" s="10" t="s">
        <v>1374</v>
      </c>
      <c r="C552" s="10">
        <v>0.53</v>
      </c>
      <c r="D552" s="10">
        <v>0.30499999999999999</v>
      </c>
      <c r="E552" s="10">
        <v>-8.5679999999999996</v>
      </c>
      <c r="F552" s="10">
        <v>0.221</v>
      </c>
      <c r="G552" s="10">
        <v>6</v>
      </c>
      <c r="H552" s="10">
        <v>1</v>
      </c>
      <c r="I552" s="10">
        <v>2.8000000000000001E-2</v>
      </c>
      <c r="J552" s="10">
        <v>0.49199999999999999</v>
      </c>
      <c r="K552" s="10">
        <v>0</v>
      </c>
      <c r="L552" s="10">
        <v>0.13700000000000001</v>
      </c>
      <c r="M552" s="10">
        <v>127.318</v>
      </c>
      <c r="N552" s="10">
        <v>248040</v>
      </c>
      <c r="O552" s="10">
        <v>4</v>
      </c>
      <c r="P552" s="10">
        <v>55.664709999999999</v>
      </c>
      <c r="Q552" s="10">
        <v>10</v>
      </c>
      <c r="R552" s="10">
        <v>1</v>
      </c>
      <c r="S552" s="10" t="s">
        <v>1496</v>
      </c>
      <c r="T552">
        <v>17</v>
      </c>
    </row>
    <row r="553" spans="1:20" x14ac:dyDescent="0.25">
      <c r="A553" s="14" t="s">
        <v>280</v>
      </c>
      <c r="B553" s="10" t="s">
        <v>1048</v>
      </c>
      <c r="C553" s="10">
        <v>0.65900000000000003</v>
      </c>
      <c r="D553" s="10">
        <v>0.81799999999999995</v>
      </c>
      <c r="E553" s="10">
        <v>-7.09</v>
      </c>
      <c r="F553" s="10">
        <v>0.39</v>
      </c>
      <c r="G553" s="10">
        <v>7</v>
      </c>
      <c r="H553" s="10">
        <v>0</v>
      </c>
      <c r="I553" s="10">
        <v>2.6499999999999999E-2</v>
      </c>
      <c r="J553" s="10">
        <v>6.0099999999999997E-3</v>
      </c>
      <c r="K553" s="10">
        <v>0.29899999999999999</v>
      </c>
      <c r="L553" s="10">
        <v>0.33600000000000002</v>
      </c>
      <c r="M553" s="10">
        <v>119.943</v>
      </c>
      <c r="N553" s="10">
        <v>333467</v>
      </c>
      <c r="O553" s="10">
        <v>4</v>
      </c>
      <c r="P553" s="10">
        <v>32.715330000000002</v>
      </c>
      <c r="Q553" s="10">
        <v>18</v>
      </c>
      <c r="R553" s="10">
        <v>1</v>
      </c>
      <c r="S553" s="10" t="s">
        <v>978</v>
      </c>
      <c r="T553">
        <v>17</v>
      </c>
    </row>
    <row r="554" spans="1:20" x14ac:dyDescent="0.25">
      <c r="A554" s="15" t="s">
        <v>280</v>
      </c>
      <c r="B554" s="11" t="s">
        <v>1476</v>
      </c>
      <c r="C554" s="11">
        <v>0.79200000000000004</v>
      </c>
      <c r="D554" s="11">
        <v>0.79700000000000004</v>
      </c>
      <c r="E554" s="11">
        <v>-5.1660000000000004</v>
      </c>
      <c r="F554" s="11">
        <v>0.49099999999999999</v>
      </c>
      <c r="G554" s="11">
        <v>0</v>
      </c>
      <c r="H554" s="11">
        <v>0</v>
      </c>
      <c r="I554" s="11">
        <v>9.01E-2</v>
      </c>
      <c r="J554" s="11">
        <v>6.2E-2</v>
      </c>
      <c r="K554" s="11">
        <v>3.2499999999999999E-3</v>
      </c>
      <c r="L554" s="11">
        <v>8.9599999999999999E-2</v>
      </c>
      <c r="M554" s="11">
        <v>123.99299999999999</v>
      </c>
      <c r="N554" s="11">
        <v>276360</v>
      </c>
      <c r="O554" s="11">
        <v>4</v>
      </c>
      <c r="P554" s="11">
        <v>30.93676</v>
      </c>
      <c r="Q554" s="11">
        <v>10</v>
      </c>
      <c r="R554" s="11">
        <v>1</v>
      </c>
      <c r="S554" s="11" t="s">
        <v>1496</v>
      </c>
      <c r="T554">
        <v>17</v>
      </c>
    </row>
    <row r="555" spans="1:20" x14ac:dyDescent="0.25">
      <c r="A555" s="15" t="s">
        <v>206</v>
      </c>
      <c r="B555" s="11" t="s">
        <v>798</v>
      </c>
      <c r="C555" s="11">
        <v>0.51500000000000001</v>
      </c>
      <c r="D555" s="11">
        <v>0.90800000000000003</v>
      </c>
      <c r="E555" s="11">
        <v>-4.6319999999999997</v>
      </c>
      <c r="F555" s="11">
        <v>0.63700000000000001</v>
      </c>
      <c r="G555" s="11">
        <v>8</v>
      </c>
      <c r="H555" s="11">
        <v>1</v>
      </c>
      <c r="I555" s="11">
        <v>3.6799999999999999E-2</v>
      </c>
      <c r="J555" s="11">
        <v>1.5800000000000002E-2</v>
      </c>
      <c r="K555" s="11">
        <v>1.88E-5</v>
      </c>
      <c r="L555" s="11">
        <v>0.41199999999999998</v>
      </c>
      <c r="M555" s="11">
        <v>150.03100000000001</v>
      </c>
      <c r="N555" s="11">
        <v>252600</v>
      </c>
      <c r="O555" s="11">
        <v>4</v>
      </c>
      <c r="P555" s="11">
        <v>36.743949999999998</v>
      </c>
      <c r="Q555" s="11">
        <v>13</v>
      </c>
      <c r="R555" s="11">
        <v>1</v>
      </c>
      <c r="S555" s="11" t="s">
        <v>1496</v>
      </c>
      <c r="T555">
        <v>17</v>
      </c>
    </row>
    <row r="556" spans="1:20" x14ac:dyDescent="0.25">
      <c r="A556" s="14" t="s">
        <v>119</v>
      </c>
      <c r="B556" s="10" t="s">
        <v>1240</v>
      </c>
      <c r="C556" s="10">
        <v>0.59899999999999998</v>
      </c>
      <c r="D556" s="10">
        <v>0.56499999999999995</v>
      </c>
      <c r="E556" s="10">
        <v>-4.6630000000000003</v>
      </c>
      <c r="F556" s="10">
        <v>0.57599999999999996</v>
      </c>
      <c r="G556" s="10">
        <v>11</v>
      </c>
      <c r="H556" s="10">
        <v>0</v>
      </c>
      <c r="I556" s="10">
        <v>3.3399999999999999E-2</v>
      </c>
      <c r="J556" s="10">
        <v>6.6299999999999998E-2</v>
      </c>
      <c r="K556" s="10">
        <v>0</v>
      </c>
      <c r="L556" s="10">
        <v>0.20699999999999999</v>
      </c>
      <c r="M556" s="10">
        <v>82.251000000000005</v>
      </c>
      <c r="N556" s="10">
        <v>237493</v>
      </c>
      <c r="O556" s="10">
        <v>4</v>
      </c>
      <c r="P556" s="10">
        <v>26.282540000000001</v>
      </c>
      <c r="Q556" s="10">
        <v>13</v>
      </c>
      <c r="R556" s="10">
        <v>1</v>
      </c>
      <c r="S556" s="10" t="s">
        <v>1496</v>
      </c>
      <c r="T556">
        <v>17</v>
      </c>
    </row>
    <row r="557" spans="1:20" x14ac:dyDescent="0.25">
      <c r="A557" s="15" t="s">
        <v>1092</v>
      </c>
      <c r="B557" s="11" t="s">
        <v>262</v>
      </c>
      <c r="C557" s="11">
        <v>0.84899999999999998</v>
      </c>
      <c r="D557" s="11">
        <v>0.63500000000000001</v>
      </c>
      <c r="E557" s="11">
        <v>-9.4250000000000007</v>
      </c>
      <c r="F557" s="11">
        <v>0.85599999999999998</v>
      </c>
      <c r="G557" s="11">
        <v>0</v>
      </c>
      <c r="H557" s="11">
        <v>1</v>
      </c>
      <c r="I557" s="11">
        <v>0.26600000000000001</v>
      </c>
      <c r="J557" s="11">
        <v>3.44E-2</v>
      </c>
      <c r="K557" s="11">
        <v>0</v>
      </c>
      <c r="L557" s="11">
        <v>8.2000000000000003E-2</v>
      </c>
      <c r="M557" s="11">
        <v>92.003</v>
      </c>
      <c r="N557" s="11">
        <v>213907</v>
      </c>
      <c r="O557" s="11">
        <v>4</v>
      </c>
      <c r="P557" s="11">
        <v>23.066749999999999</v>
      </c>
      <c r="Q557" s="11">
        <v>11</v>
      </c>
      <c r="R557" s="11">
        <v>1</v>
      </c>
      <c r="S557" s="11" t="s">
        <v>978</v>
      </c>
      <c r="T557">
        <v>17</v>
      </c>
    </row>
    <row r="558" spans="1:20" x14ac:dyDescent="0.25">
      <c r="A558" s="15" t="s">
        <v>387</v>
      </c>
      <c r="B558" s="11" t="s">
        <v>1099</v>
      </c>
      <c r="C558" s="11">
        <v>0.91800000000000004</v>
      </c>
      <c r="D558" s="11">
        <v>0.73399999999999999</v>
      </c>
      <c r="E558" s="11">
        <v>-2.8319999999999999</v>
      </c>
      <c r="F558" s="11">
        <v>0.60799999999999998</v>
      </c>
      <c r="G558" s="11">
        <v>11</v>
      </c>
      <c r="H558" s="11">
        <v>0</v>
      </c>
      <c r="I558" s="11">
        <v>0.26900000000000002</v>
      </c>
      <c r="J558" s="11">
        <v>2.9399999999999999E-2</v>
      </c>
      <c r="K558" s="11">
        <v>7.9000000000000006E-6</v>
      </c>
      <c r="L558" s="11">
        <v>0.191</v>
      </c>
      <c r="M558" s="11">
        <v>97.043999999999997</v>
      </c>
      <c r="N558" s="11">
        <v>230693</v>
      </c>
      <c r="O558" s="11">
        <v>4</v>
      </c>
      <c r="P558" s="11">
        <v>24.366</v>
      </c>
      <c r="Q558" s="11">
        <v>8</v>
      </c>
      <c r="R558" s="11">
        <v>1</v>
      </c>
      <c r="S558" s="11" t="s">
        <v>978</v>
      </c>
      <c r="T558">
        <v>17</v>
      </c>
    </row>
    <row r="559" spans="1:20" x14ac:dyDescent="0.25">
      <c r="A559" s="15" t="s">
        <v>387</v>
      </c>
      <c r="B559" s="11" t="s">
        <v>1097</v>
      </c>
      <c r="C559" s="11">
        <v>0.79200000000000004</v>
      </c>
      <c r="D559" s="11">
        <v>0.70099999999999996</v>
      </c>
      <c r="E559" s="11">
        <v>-7.1980000000000004</v>
      </c>
      <c r="F559" s="11">
        <v>0.251</v>
      </c>
      <c r="G559" s="11">
        <v>6</v>
      </c>
      <c r="H559" s="11">
        <v>0</v>
      </c>
      <c r="I559" s="11">
        <v>0.28299999999999997</v>
      </c>
      <c r="J559" s="11">
        <v>0.104</v>
      </c>
      <c r="K559" s="11">
        <v>0</v>
      </c>
      <c r="L559" s="11">
        <v>0.76100000000000001</v>
      </c>
      <c r="M559" s="11">
        <v>103.88800000000001</v>
      </c>
      <c r="N559" s="11">
        <v>324373</v>
      </c>
      <c r="O559" s="11">
        <v>4</v>
      </c>
      <c r="P559" s="11">
        <v>19.024629999999998</v>
      </c>
      <c r="Q559" s="11">
        <v>15</v>
      </c>
      <c r="R559" s="11">
        <v>1</v>
      </c>
      <c r="S559" s="11" t="s">
        <v>978</v>
      </c>
      <c r="T559">
        <v>17</v>
      </c>
    </row>
    <row r="560" spans="1:20" x14ac:dyDescent="0.25">
      <c r="A560" s="14" t="s">
        <v>199</v>
      </c>
      <c r="B560" s="10" t="s">
        <v>200</v>
      </c>
      <c r="C560" s="10">
        <v>0.505</v>
      </c>
      <c r="D560" s="10">
        <v>0.41099999999999998</v>
      </c>
      <c r="E560" s="10">
        <v>-8.2729999999999997</v>
      </c>
      <c r="F560" s="10">
        <v>0.124</v>
      </c>
      <c r="G560" s="10">
        <v>8</v>
      </c>
      <c r="H560" s="10">
        <v>1</v>
      </c>
      <c r="I560" s="10">
        <v>2.5499999999999998E-2</v>
      </c>
      <c r="J560" s="10">
        <v>0.67700000000000005</v>
      </c>
      <c r="K560" s="10">
        <v>1.2300000000000001E-5</v>
      </c>
      <c r="L560" s="10">
        <v>6.0499999999999998E-2</v>
      </c>
      <c r="M560" s="10">
        <v>80.947999999999993</v>
      </c>
      <c r="N560" s="10">
        <v>378573</v>
      </c>
      <c r="O560" s="10">
        <v>3</v>
      </c>
      <c r="P560" s="10">
        <v>34.650419999999997</v>
      </c>
      <c r="Q560" s="10">
        <v>15</v>
      </c>
      <c r="R560" s="10">
        <v>1</v>
      </c>
      <c r="S560" s="10" t="s">
        <v>978</v>
      </c>
      <c r="T560">
        <v>17</v>
      </c>
    </row>
    <row r="561" spans="1:20" x14ac:dyDescent="0.25">
      <c r="A561" s="14" t="s">
        <v>546</v>
      </c>
      <c r="B561" s="10" t="s">
        <v>1401</v>
      </c>
      <c r="C561" s="10">
        <v>0.29599999999999999</v>
      </c>
      <c r="D561" s="10">
        <v>0.72499999999999998</v>
      </c>
      <c r="E561" s="10">
        <v>-5.4660000000000002</v>
      </c>
      <c r="F561" s="10">
        <v>0.247</v>
      </c>
      <c r="G561" s="10">
        <v>8</v>
      </c>
      <c r="H561" s="10">
        <v>1</v>
      </c>
      <c r="I561" s="10">
        <v>4.6100000000000002E-2</v>
      </c>
      <c r="J561" s="10">
        <v>3.4700000000000002E-2</v>
      </c>
      <c r="K561" s="10">
        <v>0</v>
      </c>
      <c r="L561" s="10">
        <v>8.8099999999999998E-2</v>
      </c>
      <c r="M561" s="10">
        <v>113.03100000000001</v>
      </c>
      <c r="N561" s="10">
        <v>254213</v>
      </c>
      <c r="O561" s="10">
        <v>4</v>
      </c>
      <c r="P561" s="10">
        <v>41.061230000000002</v>
      </c>
      <c r="Q561" s="10">
        <v>10</v>
      </c>
      <c r="R561" s="10">
        <v>1</v>
      </c>
      <c r="S561" s="10" t="s">
        <v>1496</v>
      </c>
      <c r="T561">
        <v>17</v>
      </c>
    </row>
    <row r="562" spans="1:20" x14ac:dyDescent="0.25">
      <c r="A562" s="15" t="s">
        <v>546</v>
      </c>
      <c r="B562" s="11" t="s">
        <v>1403</v>
      </c>
      <c r="C562" s="11">
        <v>0.43099999999999999</v>
      </c>
      <c r="D562" s="11">
        <v>0.58399999999999996</v>
      </c>
      <c r="E562" s="11">
        <v>-6.0250000000000004</v>
      </c>
      <c r="F562" s="11">
        <v>0.18099999999999999</v>
      </c>
      <c r="G562" s="11">
        <v>2</v>
      </c>
      <c r="H562" s="11">
        <v>1</v>
      </c>
      <c r="I562" s="11">
        <v>3.3599999999999998E-2</v>
      </c>
      <c r="J562" s="11">
        <v>0.42</v>
      </c>
      <c r="K562" s="11">
        <v>0</v>
      </c>
      <c r="L562" s="11">
        <v>0.14199999999999999</v>
      </c>
      <c r="M562" s="11">
        <v>146.17599999999999</v>
      </c>
      <c r="N562" s="11">
        <v>243787</v>
      </c>
      <c r="O562" s="11">
        <v>4</v>
      </c>
      <c r="P562" s="11">
        <v>44.017150000000001</v>
      </c>
      <c r="Q562" s="11">
        <v>10</v>
      </c>
      <c r="R562" s="11">
        <v>1</v>
      </c>
      <c r="S562" s="11" t="s">
        <v>1496</v>
      </c>
      <c r="T562">
        <v>17</v>
      </c>
    </row>
    <row r="563" spans="1:20" x14ac:dyDescent="0.25">
      <c r="A563" s="15" t="s">
        <v>546</v>
      </c>
      <c r="B563" s="11" t="s">
        <v>1312</v>
      </c>
      <c r="C563" s="11">
        <v>0.48399999999999999</v>
      </c>
      <c r="D563" s="11">
        <v>0.29899999999999999</v>
      </c>
      <c r="E563" s="11">
        <v>-9.9030000000000005</v>
      </c>
      <c r="F563" s="11">
        <v>0.23200000000000001</v>
      </c>
      <c r="G563" s="11">
        <v>2</v>
      </c>
      <c r="H563" s="11">
        <v>1</v>
      </c>
      <c r="I563" s="11">
        <v>2.86E-2</v>
      </c>
      <c r="J563" s="11">
        <v>0.48299999999999998</v>
      </c>
      <c r="K563" s="11">
        <v>1.12E-4</v>
      </c>
      <c r="L563" s="11">
        <v>0.14499999999999999</v>
      </c>
      <c r="M563" s="11">
        <v>139.87</v>
      </c>
      <c r="N563" s="11">
        <v>261267</v>
      </c>
      <c r="O563" s="11">
        <v>3</v>
      </c>
      <c r="P563" s="11">
        <v>50.616019999999999</v>
      </c>
      <c r="Q563" s="11">
        <v>13</v>
      </c>
      <c r="R563" s="11">
        <v>1</v>
      </c>
      <c r="S563" s="11" t="s">
        <v>1496</v>
      </c>
      <c r="T563">
        <v>17</v>
      </c>
    </row>
    <row r="564" spans="1:20" x14ac:dyDescent="0.25">
      <c r="A564" s="15" t="s">
        <v>400</v>
      </c>
      <c r="B564" s="11" t="s">
        <v>401</v>
      </c>
      <c r="C564" s="11">
        <v>0.74099999999999999</v>
      </c>
      <c r="D564" s="11">
        <v>0.753</v>
      </c>
      <c r="E564" s="11">
        <v>-4.5279999999999996</v>
      </c>
      <c r="F564" s="11">
        <v>0.77100000000000002</v>
      </c>
      <c r="G564" s="11">
        <v>0</v>
      </c>
      <c r="H564" s="11">
        <v>0</v>
      </c>
      <c r="I564" s="11">
        <v>2.7699999999999999E-2</v>
      </c>
      <c r="J564" s="11">
        <v>0.215</v>
      </c>
      <c r="K564" s="11">
        <v>1.11E-6</v>
      </c>
      <c r="L564" s="11">
        <v>0.189</v>
      </c>
      <c r="M564" s="11">
        <v>109.998</v>
      </c>
      <c r="N564" s="11">
        <v>201067</v>
      </c>
      <c r="O564" s="11">
        <v>4</v>
      </c>
      <c r="P564" s="11">
        <v>29.436029999999999</v>
      </c>
      <c r="Q564" s="11">
        <v>9</v>
      </c>
      <c r="R564" s="11">
        <v>1</v>
      </c>
      <c r="S564" s="11" t="s">
        <v>1496</v>
      </c>
      <c r="T564">
        <v>17</v>
      </c>
    </row>
    <row r="565" spans="1:20" x14ac:dyDescent="0.25">
      <c r="A565" s="15" t="s">
        <v>480</v>
      </c>
      <c r="B565" s="11" t="s">
        <v>1259</v>
      </c>
      <c r="C565" s="11">
        <v>0.64800000000000002</v>
      </c>
      <c r="D565" s="11">
        <v>0.91200000000000003</v>
      </c>
      <c r="E565" s="11">
        <v>-3.879</v>
      </c>
      <c r="F565" s="11">
        <v>0.79900000000000004</v>
      </c>
      <c r="G565" s="11">
        <v>2</v>
      </c>
      <c r="H565" s="11">
        <v>1</v>
      </c>
      <c r="I565" s="11">
        <v>3.3599999999999998E-2</v>
      </c>
      <c r="J565" s="11">
        <v>3.1300000000000001E-2</v>
      </c>
      <c r="K565" s="11">
        <v>0</v>
      </c>
      <c r="L565" s="11">
        <v>0.38</v>
      </c>
      <c r="M565" s="11">
        <v>123.024</v>
      </c>
      <c r="N565" s="11">
        <v>201333</v>
      </c>
      <c r="O565" s="11">
        <v>4</v>
      </c>
      <c r="P565" s="11">
        <v>36.013910000000003</v>
      </c>
      <c r="Q565" s="11">
        <v>11</v>
      </c>
      <c r="R565" s="11">
        <v>1</v>
      </c>
      <c r="S565" s="11" t="s">
        <v>1496</v>
      </c>
      <c r="T565">
        <v>17</v>
      </c>
    </row>
    <row r="566" spans="1:20" x14ac:dyDescent="0.25">
      <c r="A566" s="14" t="s">
        <v>480</v>
      </c>
      <c r="B566" s="10" t="s">
        <v>1325</v>
      </c>
      <c r="C566" s="10">
        <v>0.56999999999999995</v>
      </c>
      <c r="D566" s="10">
        <v>0.63300000000000001</v>
      </c>
      <c r="E566" s="10">
        <v>-6.26</v>
      </c>
      <c r="F566" s="10">
        <v>0.33900000000000002</v>
      </c>
      <c r="G566" s="10">
        <v>5</v>
      </c>
      <c r="H566" s="10">
        <v>1</v>
      </c>
      <c r="I566" s="10">
        <v>2.8500000000000001E-2</v>
      </c>
      <c r="J566" s="10">
        <v>0.24199999999999999</v>
      </c>
      <c r="K566" s="10">
        <v>1.7600000000000001E-3</v>
      </c>
      <c r="L566" s="10">
        <v>8.6599999999999996E-2</v>
      </c>
      <c r="M566" s="10">
        <v>148.02699999999999</v>
      </c>
      <c r="N566" s="10">
        <v>216867</v>
      </c>
      <c r="O566" s="10">
        <v>4</v>
      </c>
      <c r="P566" s="10">
        <v>39.452419999999996</v>
      </c>
      <c r="Q566" s="10">
        <v>9</v>
      </c>
      <c r="R566" s="10">
        <v>1</v>
      </c>
      <c r="S566" s="10" t="s">
        <v>1496</v>
      </c>
      <c r="T566">
        <v>17</v>
      </c>
    </row>
    <row r="567" spans="1:20" x14ac:dyDescent="0.25">
      <c r="A567" s="15" t="s">
        <v>419</v>
      </c>
      <c r="B567" s="11" t="s">
        <v>1145</v>
      </c>
      <c r="C567" s="11">
        <v>0.36799999999999999</v>
      </c>
      <c r="D567" s="11">
        <v>0.85199999999999998</v>
      </c>
      <c r="E567" s="11">
        <v>-6.9779999999999998</v>
      </c>
      <c r="F567" s="11">
        <v>0.34699999999999998</v>
      </c>
      <c r="G567" s="11">
        <v>10</v>
      </c>
      <c r="H567" s="11">
        <v>0</v>
      </c>
      <c r="I567" s="11">
        <v>4.3299999999999998E-2</v>
      </c>
      <c r="J567" s="11">
        <v>7.47E-5</v>
      </c>
      <c r="K567" s="11">
        <v>0.25800000000000001</v>
      </c>
      <c r="L567" s="11">
        <v>0.218</v>
      </c>
      <c r="M567" s="11">
        <v>171.69200000000001</v>
      </c>
      <c r="N567" s="11">
        <v>284600</v>
      </c>
      <c r="O567" s="11">
        <v>4</v>
      </c>
      <c r="P567" s="11">
        <v>17.015779999999999</v>
      </c>
      <c r="Q567" s="11">
        <v>17</v>
      </c>
      <c r="R567" s="11">
        <v>1</v>
      </c>
      <c r="S567" s="11" t="s">
        <v>978</v>
      </c>
      <c r="T567">
        <v>17</v>
      </c>
    </row>
    <row r="568" spans="1:20" x14ac:dyDescent="0.25">
      <c r="A568" s="14" t="s">
        <v>419</v>
      </c>
      <c r="B568" s="10" t="s">
        <v>1138</v>
      </c>
      <c r="C568" s="10">
        <v>0.52400000000000002</v>
      </c>
      <c r="D568" s="10">
        <v>0.64100000000000001</v>
      </c>
      <c r="E568" s="10">
        <v>-8.9670000000000005</v>
      </c>
      <c r="F568" s="10">
        <v>0.48199999999999998</v>
      </c>
      <c r="G568" s="10">
        <v>0</v>
      </c>
      <c r="H568" s="10">
        <v>1</v>
      </c>
      <c r="I568" s="10">
        <v>4.9700000000000001E-2</v>
      </c>
      <c r="J568" s="10">
        <v>4.3700000000000003E-2</v>
      </c>
      <c r="K568" s="10">
        <v>2.7800000000000001E-5</v>
      </c>
      <c r="L568" s="10">
        <v>0.159</v>
      </c>
      <c r="M568" s="10">
        <v>141.65</v>
      </c>
      <c r="N568" s="10">
        <v>184543</v>
      </c>
      <c r="O568" s="10">
        <v>4</v>
      </c>
      <c r="P568" s="10">
        <v>46.244190000000003</v>
      </c>
      <c r="Q568" s="10">
        <v>9</v>
      </c>
      <c r="R568" s="10">
        <v>1</v>
      </c>
      <c r="S568" s="10" t="s">
        <v>978</v>
      </c>
      <c r="T568">
        <v>17</v>
      </c>
    </row>
    <row r="569" spans="1:20" x14ac:dyDescent="0.25">
      <c r="A569" s="14" t="s">
        <v>69</v>
      </c>
      <c r="B569" s="10" t="s">
        <v>1228</v>
      </c>
      <c r="C569" s="10">
        <v>0.51600000000000001</v>
      </c>
      <c r="D569" s="10">
        <v>0.86</v>
      </c>
      <c r="E569" s="10">
        <v>-5.8559999999999999</v>
      </c>
      <c r="F569" s="10">
        <v>0.43</v>
      </c>
      <c r="G569" s="10">
        <v>7</v>
      </c>
      <c r="H569" s="10">
        <v>1</v>
      </c>
      <c r="I569" s="10">
        <v>3.1899999999999998E-2</v>
      </c>
      <c r="J569" s="10">
        <v>3.27E-2</v>
      </c>
      <c r="K569" s="10">
        <v>1.3100000000000001E-4</v>
      </c>
      <c r="L569" s="10">
        <v>0.16200000000000001</v>
      </c>
      <c r="M569" s="10">
        <v>141.702</v>
      </c>
      <c r="N569" s="10">
        <v>351453</v>
      </c>
      <c r="O569" s="10">
        <v>4</v>
      </c>
      <c r="P569" s="10">
        <v>18.381489999999999</v>
      </c>
      <c r="Q569" s="10">
        <v>19</v>
      </c>
      <c r="R569" s="10">
        <v>1</v>
      </c>
      <c r="S569" s="10" t="s">
        <v>1496</v>
      </c>
      <c r="T569">
        <v>16</v>
      </c>
    </row>
    <row r="570" spans="1:20" x14ac:dyDescent="0.25">
      <c r="A570" s="14" t="s">
        <v>1308</v>
      </c>
      <c r="B570" s="10" t="s">
        <v>564</v>
      </c>
      <c r="C570" s="10">
        <v>0.81</v>
      </c>
      <c r="D570" s="10">
        <v>0.79100000000000004</v>
      </c>
      <c r="E570" s="10">
        <v>-5.9089999999999998</v>
      </c>
      <c r="F570" s="10">
        <v>0.94799999999999995</v>
      </c>
      <c r="G570" s="10">
        <v>7</v>
      </c>
      <c r="H570" s="10">
        <v>1</v>
      </c>
      <c r="I570" s="10">
        <v>0.18099999999999999</v>
      </c>
      <c r="J570" s="10">
        <v>8.9300000000000004E-2</v>
      </c>
      <c r="K570" s="10">
        <v>0</v>
      </c>
      <c r="L570" s="10">
        <v>8.3799999999999999E-2</v>
      </c>
      <c r="M570" s="10">
        <v>153.06700000000001</v>
      </c>
      <c r="N570" s="10">
        <v>314400</v>
      </c>
      <c r="O570" s="10">
        <v>4</v>
      </c>
      <c r="P570" s="10">
        <v>34.36618</v>
      </c>
      <c r="Q570" s="10">
        <v>17</v>
      </c>
      <c r="R570" s="10">
        <v>1</v>
      </c>
      <c r="S570" s="10" t="s">
        <v>1496</v>
      </c>
      <c r="T570">
        <v>16</v>
      </c>
    </row>
    <row r="571" spans="1:20" x14ac:dyDescent="0.25">
      <c r="A571" s="15" t="s">
        <v>576</v>
      </c>
      <c r="B571" s="11" t="s">
        <v>577</v>
      </c>
      <c r="C571" s="11">
        <v>0.50900000000000001</v>
      </c>
      <c r="D571" s="11">
        <v>0.53800000000000003</v>
      </c>
      <c r="E571" s="11">
        <v>-6.835</v>
      </c>
      <c r="F571" s="11">
        <v>0.28399999999999997</v>
      </c>
      <c r="G571" s="11">
        <v>5</v>
      </c>
      <c r="H571" s="11">
        <v>1</v>
      </c>
      <c r="I571" s="11">
        <v>3.7900000000000003E-2</v>
      </c>
      <c r="J571" s="11">
        <v>0.30599999999999999</v>
      </c>
      <c r="K571" s="11">
        <v>5.0300000000000001E-6</v>
      </c>
      <c r="L571" s="11">
        <v>9.0999999999999998E-2</v>
      </c>
      <c r="M571" s="11">
        <v>170.11099999999999</v>
      </c>
      <c r="N571" s="11">
        <v>240600</v>
      </c>
      <c r="O571" s="11">
        <v>4</v>
      </c>
      <c r="P571" s="11">
        <v>35.279139999999998</v>
      </c>
      <c r="Q571" s="11">
        <v>11</v>
      </c>
      <c r="R571" s="11">
        <v>1</v>
      </c>
      <c r="S571" s="11" t="s">
        <v>1496</v>
      </c>
      <c r="T571">
        <v>16</v>
      </c>
    </row>
    <row r="572" spans="1:20" x14ac:dyDescent="0.25">
      <c r="A572" s="15" t="s">
        <v>89</v>
      </c>
      <c r="B572" s="11" t="s">
        <v>516</v>
      </c>
      <c r="C572" s="11">
        <v>0.57099999999999995</v>
      </c>
      <c r="D572" s="11">
        <v>0.438</v>
      </c>
      <c r="E572" s="11">
        <v>-7.0069999999999997</v>
      </c>
      <c r="F572" s="11">
        <v>0.44400000000000001</v>
      </c>
      <c r="G572" s="11">
        <v>2</v>
      </c>
      <c r="H572" s="11">
        <v>1</v>
      </c>
      <c r="I572" s="11">
        <v>2.7900000000000001E-2</v>
      </c>
      <c r="J572" s="11">
        <v>0.53400000000000003</v>
      </c>
      <c r="K572" s="11">
        <v>1.56E-5</v>
      </c>
      <c r="L572" s="11">
        <v>0.187</v>
      </c>
      <c r="M572" s="11">
        <v>145.94800000000001</v>
      </c>
      <c r="N572" s="11">
        <v>230549</v>
      </c>
      <c r="O572" s="11">
        <v>4</v>
      </c>
      <c r="P572" s="11">
        <v>36.594810000000003</v>
      </c>
      <c r="Q572" s="11">
        <v>9</v>
      </c>
      <c r="R572" s="11">
        <v>1</v>
      </c>
      <c r="S572" s="11" t="s">
        <v>1496</v>
      </c>
      <c r="T572">
        <v>16</v>
      </c>
    </row>
    <row r="573" spans="1:20" x14ac:dyDescent="0.25">
      <c r="A573" s="15" t="s">
        <v>172</v>
      </c>
      <c r="B573" s="11" t="s">
        <v>173</v>
      </c>
      <c r="C573" s="11">
        <v>0.8</v>
      </c>
      <c r="D573" s="11">
        <v>0.86699999999999999</v>
      </c>
      <c r="E573" s="11">
        <v>-4.0010000000000003</v>
      </c>
      <c r="F573" s="11">
        <v>0.92600000000000005</v>
      </c>
      <c r="G573" s="11">
        <v>5</v>
      </c>
      <c r="H573" s="11">
        <v>0</v>
      </c>
      <c r="I573" s="11">
        <v>0.13300000000000001</v>
      </c>
      <c r="J573" s="11">
        <v>0.16500000000000001</v>
      </c>
      <c r="K573" s="11">
        <v>3.5199999999999999E-4</v>
      </c>
      <c r="L573" s="11">
        <v>0.114</v>
      </c>
      <c r="M573" s="11">
        <v>90.53</v>
      </c>
      <c r="N573" s="11">
        <v>264733</v>
      </c>
      <c r="O573" s="11">
        <v>4</v>
      </c>
      <c r="P573" s="11">
        <v>29.812670000000001</v>
      </c>
      <c r="Q573" s="11">
        <v>12</v>
      </c>
      <c r="R573" s="11">
        <v>1</v>
      </c>
      <c r="S573" s="11" t="s">
        <v>1496</v>
      </c>
      <c r="T573">
        <v>16</v>
      </c>
    </row>
    <row r="574" spans="1:20" x14ac:dyDescent="0.25">
      <c r="A574" s="15" t="s">
        <v>1244</v>
      </c>
      <c r="B574" s="11" t="s">
        <v>946</v>
      </c>
      <c r="C574" s="11">
        <v>0.68799999999999994</v>
      </c>
      <c r="D574" s="11">
        <v>0.81499999999999995</v>
      </c>
      <c r="E574" s="11">
        <v>-4.7610000000000001</v>
      </c>
      <c r="F574" s="11">
        <v>0.58699999999999997</v>
      </c>
      <c r="G574" s="11">
        <v>0</v>
      </c>
      <c r="H574" s="11">
        <v>1</v>
      </c>
      <c r="I574" s="11">
        <v>0.32100000000000001</v>
      </c>
      <c r="J574" s="11">
        <v>0.26300000000000001</v>
      </c>
      <c r="K574" s="11">
        <v>0</v>
      </c>
      <c r="L574" s="11">
        <v>0.151</v>
      </c>
      <c r="M574" s="11">
        <v>176.08600000000001</v>
      </c>
      <c r="N574" s="11">
        <v>260307</v>
      </c>
      <c r="O574" s="11">
        <v>4</v>
      </c>
      <c r="P574" s="11">
        <v>42.563499999999998</v>
      </c>
      <c r="Q574" s="11">
        <v>13</v>
      </c>
      <c r="R574" s="11">
        <v>1</v>
      </c>
      <c r="S574" s="11" t="s">
        <v>1496</v>
      </c>
      <c r="T574">
        <v>16</v>
      </c>
    </row>
    <row r="575" spans="1:20" x14ac:dyDescent="0.25">
      <c r="A575" s="14" t="s">
        <v>197</v>
      </c>
      <c r="B575" s="10" t="s">
        <v>198</v>
      </c>
      <c r="C575" s="10">
        <v>0.61299999999999999</v>
      </c>
      <c r="D575" s="10">
        <v>0.42599999999999999</v>
      </c>
      <c r="E575" s="10">
        <v>-7.92</v>
      </c>
      <c r="F575" s="10">
        <v>0.50900000000000001</v>
      </c>
      <c r="G575" s="10">
        <v>11</v>
      </c>
      <c r="H575" s="10">
        <v>1</v>
      </c>
      <c r="I575" s="10">
        <v>2.3E-2</v>
      </c>
      <c r="J575" s="10">
        <v>0.45400000000000001</v>
      </c>
      <c r="K575" s="10">
        <v>3.65E-5</v>
      </c>
      <c r="L575" s="10">
        <v>0.11600000000000001</v>
      </c>
      <c r="M575" s="10">
        <v>93.980999999999995</v>
      </c>
      <c r="N575" s="10">
        <v>180067</v>
      </c>
      <c r="O575" s="10">
        <v>4</v>
      </c>
      <c r="P575" s="10">
        <v>53.070140000000002</v>
      </c>
      <c r="Q575" s="10">
        <v>9</v>
      </c>
      <c r="R575" s="10">
        <v>1</v>
      </c>
      <c r="S575" s="10" t="s">
        <v>978</v>
      </c>
      <c r="T575">
        <v>16</v>
      </c>
    </row>
    <row r="576" spans="1:20" x14ac:dyDescent="0.25">
      <c r="A576" s="15" t="s">
        <v>197</v>
      </c>
      <c r="B576" s="11" t="s">
        <v>1340</v>
      </c>
      <c r="C576" s="11">
        <v>0.58599999999999997</v>
      </c>
      <c r="D576" s="11">
        <v>0.76200000000000001</v>
      </c>
      <c r="E576" s="11">
        <v>-4.0549999999999997</v>
      </c>
      <c r="F576" s="11">
        <v>0.59</v>
      </c>
      <c r="G576" s="11">
        <v>11</v>
      </c>
      <c r="H576" s="11">
        <v>1</v>
      </c>
      <c r="I576" s="11">
        <v>2.63E-2</v>
      </c>
      <c r="J576" s="11">
        <v>0.253</v>
      </c>
      <c r="K576" s="11">
        <v>0</v>
      </c>
      <c r="L576" s="11">
        <v>0.109</v>
      </c>
      <c r="M576" s="11">
        <v>114.06699999999999</v>
      </c>
      <c r="N576" s="11">
        <v>247880</v>
      </c>
      <c r="O576" s="11">
        <v>4</v>
      </c>
      <c r="P576" s="11">
        <v>48.760100000000001</v>
      </c>
      <c r="Q576" s="11">
        <v>8</v>
      </c>
      <c r="R576" s="11">
        <v>1</v>
      </c>
      <c r="S576" s="11" t="s">
        <v>1496</v>
      </c>
      <c r="T576">
        <v>16</v>
      </c>
    </row>
    <row r="577" spans="1:20" x14ac:dyDescent="0.25">
      <c r="A577" s="15" t="s">
        <v>10</v>
      </c>
      <c r="B577" s="11" t="s">
        <v>791</v>
      </c>
      <c r="C577" s="11">
        <v>0.71499999999999997</v>
      </c>
      <c r="D577" s="11">
        <v>0.81499999999999995</v>
      </c>
      <c r="E577" s="11">
        <v>-5.867</v>
      </c>
      <c r="F577" s="11">
        <v>0.80400000000000005</v>
      </c>
      <c r="G577" s="11">
        <v>9</v>
      </c>
      <c r="H577" s="11">
        <v>1</v>
      </c>
      <c r="I577" s="11">
        <v>5.7599999999999998E-2</v>
      </c>
      <c r="J577" s="11">
        <v>6.8900000000000003E-2</v>
      </c>
      <c r="K577" s="11">
        <v>0</v>
      </c>
      <c r="L577" s="11">
        <v>0.23300000000000001</v>
      </c>
      <c r="M577" s="11">
        <v>106.001</v>
      </c>
      <c r="N577" s="11">
        <v>197693</v>
      </c>
      <c r="O577" s="11">
        <v>4</v>
      </c>
      <c r="P577" s="11">
        <v>23.495830000000002</v>
      </c>
      <c r="Q577" s="11">
        <v>8</v>
      </c>
      <c r="R577" s="11">
        <v>1</v>
      </c>
      <c r="S577" s="11" t="s">
        <v>1496</v>
      </c>
      <c r="T577">
        <v>16</v>
      </c>
    </row>
    <row r="578" spans="1:20" x14ac:dyDescent="0.25">
      <c r="A578" s="15" t="s">
        <v>166</v>
      </c>
      <c r="B578" s="11" t="s">
        <v>752</v>
      </c>
      <c r="C578" s="11">
        <v>0.75</v>
      </c>
      <c r="D578" s="11">
        <v>0.46300000000000002</v>
      </c>
      <c r="E578" s="11">
        <v>-6.99</v>
      </c>
      <c r="F578" s="11">
        <v>0.56799999999999995</v>
      </c>
      <c r="G578" s="11">
        <v>5</v>
      </c>
      <c r="H578" s="11">
        <v>0</v>
      </c>
      <c r="I578" s="11">
        <v>4.1500000000000002E-2</v>
      </c>
      <c r="J578" s="11">
        <v>5.8099999999999999E-2</v>
      </c>
      <c r="K578" s="11">
        <v>0</v>
      </c>
      <c r="L578" s="11">
        <v>8.8900000000000007E-2</v>
      </c>
      <c r="M578" s="11">
        <v>126.072</v>
      </c>
      <c r="N578" s="11">
        <v>257773</v>
      </c>
      <c r="O578" s="11">
        <v>4</v>
      </c>
      <c r="P578" s="11">
        <v>29.169920000000001</v>
      </c>
      <c r="Q578" s="11">
        <v>12</v>
      </c>
      <c r="R578" s="11">
        <v>1</v>
      </c>
      <c r="S578" s="11" t="s">
        <v>1496</v>
      </c>
      <c r="T578">
        <v>16</v>
      </c>
    </row>
    <row r="579" spans="1:20" x14ac:dyDescent="0.25">
      <c r="A579" s="15" t="s">
        <v>1376</v>
      </c>
      <c r="B579" s="11" t="s">
        <v>140</v>
      </c>
      <c r="C579" s="11">
        <v>0.81100000000000005</v>
      </c>
      <c r="D579" s="11">
        <v>0.56000000000000005</v>
      </c>
      <c r="E579" s="11">
        <v>-6.9909999999999997</v>
      </c>
      <c r="F579" s="11">
        <v>0.53700000000000003</v>
      </c>
      <c r="G579" s="11">
        <v>1</v>
      </c>
      <c r="H579" s="11">
        <v>0</v>
      </c>
      <c r="I579" s="11">
        <v>0.18</v>
      </c>
      <c r="J579" s="11">
        <v>0.111</v>
      </c>
      <c r="K579" s="11">
        <v>0</v>
      </c>
      <c r="L579" s="11">
        <v>0.13700000000000001</v>
      </c>
      <c r="M579" s="11">
        <v>125.994</v>
      </c>
      <c r="N579" s="11">
        <v>274360</v>
      </c>
      <c r="O579" s="11">
        <v>4</v>
      </c>
      <c r="P579" s="11">
        <v>28.774619999999999</v>
      </c>
      <c r="Q579" s="11">
        <v>11</v>
      </c>
      <c r="R579" s="11">
        <v>1</v>
      </c>
      <c r="S579" s="11" t="s">
        <v>1496</v>
      </c>
      <c r="T579">
        <v>16</v>
      </c>
    </row>
    <row r="580" spans="1:20" x14ac:dyDescent="0.25">
      <c r="A580" s="14" t="s">
        <v>663</v>
      </c>
      <c r="B580" s="10" t="s">
        <v>1295</v>
      </c>
      <c r="C580" s="10">
        <v>0.627</v>
      </c>
      <c r="D580" s="10">
        <v>0.84099999999999997</v>
      </c>
      <c r="E580" s="10">
        <v>-5.8849999999999998</v>
      </c>
      <c r="F580" s="10">
        <v>0.73</v>
      </c>
      <c r="G580" s="10">
        <v>1</v>
      </c>
      <c r="H580" s="10">
        <v>0</v>
      </c>
      <c r="I580" s="10">
        <v>3.1600000000000003E-2</v>
      </c>
      <c r="J580" s="10">
        <v>7.8799999999999999E-3</v>
      </c>
      <c r="K580" s="10">
        <v>1.4699999999999999E-6</v>
      </c>
      <c r="L580" s="10">
        <v>5.5199999999999999E-2</v>
      </c>
      <c r="M580" s="10">
        <v>105.995</v>
      </c>
      <c r="N580" s="10">
        <v>242760</v>
      </c>
      <c r="O580" s="10">
        <v>4</v>
      </c>
      <c r="P580" s="10">
        <v>21.319379999999999</v>
      </c>
      <c r="Q580" s="10">
        <v>13</v>
      </c>
      <c r="R580" s="10">
        <v>1</v>
      </c>
      <c r="S580" s="10" t="s">
        <v>1496</v>
      </c>
      <c r="T580">
        <v>16</v>
      </c>
    </row>
    <row r="581" spans="1:20" x14ac:dyDescent="0.25">
      <c r="A581" s="14" t="s">
        <v>663</v>
      </c>
      <c r="B581" s="10" t="s">
        <v>780</v>
      </c>
      <c r="C581" s="10">
        <v>0.54900000000000004</v>
      </c>
      <c r="D581" s="10">
        <v>0.54</v>
      </c>
      <c r="E581" s="10">
        <v>-5.76</v>
      </c>
      <c r="F581" s="10">
        <v>0.36099999999999999</v>
      </c>
      <c r="G581" s="10">
        <v>9</v>
      </c>
      <c r="H581" s="10">
        <v>1</v>
      </c>
      <c r="I581" s="10">
        <v>2.7E-2</v>
      </c>
      <c r="J581" s="10">
        <v>3.9899999999999998E-2</v>
      </c>
      <c r="K581" s="10">
        <v>0</v>
      </c>
      <c r="L581" s="10">
        <v>6.88E-2</v>
      </c>
      <c r="M581" s="10">
        <v>139.714</v>
      </c>
      <c r="N581" s="10">
        <v>239360</v>
      </c>
      <c r="O581" s="10">
        <v>4</v>
      </c>
      <c r="P581" s="10">
        <v>42.805770000000003</v>
      </c>
      <c r="Q581" s="10">
        <v>11</v>
      </c>
      <c r="R581" s="10">
        <v>1</v>
      </c>
      <c r="S581" s="10" t="s">
        <v>1496</v>
      </c>
      <c r="T581">
        <v>16</v>
      </c>
    </row>
    <row r="582" spans="1:20" x14ac:dyDescent="0.25">
      <c r="A582" s="15" t="s">
        <v>22</v>
      </c>
      <c r="B582" s="11" t="s">
        <v>23</v>
      </c>
      <c r="C582" s="11">
        <v>0.68799999999999994</v>
      </c>
      <c r="D582" s="11">
        <v>0.71599999999999997</v>
      </c>
      <c r="E582" s="11">
        <v>-4.0010000000000003</v>
      </c>
      <c r="F582" s="11">
        <v>0.35199999999999998</v>
      </c>
      <c r="G582" s="11">
        <v>4</v>
      </c>
      <c r="H582" s="11">
        <v>0</v>
      </c>
      <c r="I582" s="11">
        <v>2.9700000000000001E-2</v>
      </c>
      <c r="J582" s="11">
        <v>0.13100000000000001</v>
      </c>
      <c r="K582" s="11">
        <v>0</v>
      </c>
      <c r="L582" s="11">
        <v>0.13400000000000001</v>
      </c>
      <c r="M582" s="11">
        <v>96.043000000000006</v>
      </c>
      <c r="N582" s="11">
        <v>247600</v>
      </c>
      <c r="O582" s="11">
        <v>4</v>
      </c>
      <c r="P582" s="11">
        <v>82.17165</v>
      </c>
      <c r="Q582" s="11">
        <v>10</v>
      </c>
      <c r="R582" s="11">
        <v>1</v>
      </c>
      <c r="S582" s="11" t="s">
        <v>1496</v>
      </c>
      <c r="T582">
        <v>16</v>
      </c>
    </row>
    <row r="583" spans="1:20" x14ac:dyDescent="0.25">
      <c r="A583" s="15" t="s">
        <v>22</v>
      </c>
      <c r="B583" s="11" t="s">
        <v>249</v>
      </c>
      <c r="C583" s="11">
        <v>0.81399999999999995</v>
      </c>
      <c r="D583" s="11">
        <v>0.80800000000000005</v>
      </c>
      <c r="E583" s="11">
        <v>-5.0339999999999998</v>
      </c>
      <c r="F583" s="11">
        <v>0.73799999999999999</v>
      </c>
      <c r="G583" s="11">
        <v>7</v>
      </c>
      <c r="H583" s="11">
        <v>1</v>
      </c>
      <c r="I583" s="11">
        <v>0.155</v>
      </c>
      <c r="J583" s="11">
        <v>0.161</v>
      </c>
      <c r="K583" s="11">
        <v>0</v>
      </c>
      <c r="L583" s="11">
        <v>6.1600000000000002E-2</v>
      </c>
      <c r="M583" s="11">
        <v>99.816000000000003</v>
      </c>
      <c r="N583" s="11">
        <v>257333</v>
      </c>
      <c r="O583" s="11">
        <v>4</v>
      </c>
      <c r="P583" s="11">
        <v>37.605930000000001</v>
      </c>
      <c r="Q583" s="11">
        <v>12</v>
      </c>
      <c r="R583" s="11">
        <v>1</v>
      </c>
      <c r="S583" s="11" t="s">
        <v>978</v>
      </c>
      <c r="T583">
        <v>16</v>
      </c>
    </row>
    <row r="584" spans="1:20" x14ac:dyDescent="0.25">
      <c r="A584" s="15" t="s">
        <v>598</v>
      </c>
      <c r="B584" s="11" t="s">
        <v>599</v>
      </c>
      <c r="C584" s="11">
        <v>0.48699999999999999</v>
      </c>
      <c r="D584" s="11">
        <v>0.75900000000000001</v>
      </c>
      <c r="E584" s="11">
        <v>-4.8490000000000002</v>
      </c>
      <c r="F584" s="11">
        <v>0.22700000000000001</v>
      </c>
      <c r="G584" s="11">
        <v>11</v>
      </c>
      <c r="H584" s="11">
        <v>1</v>
      </c>
      <c r="I584" s="11">
        <v>4.0500000000000001E-2</v>
      </c>
      <c r="J584" s="11">
        <v>2.7300000000000001E-2</v>
      </c>
      <c r="K584" s="11">
        <v>0</v>
      </c>
      <c r="L584" s="11">
        <v>0.16500000000000001</v>
      </c>
      <c r="M584" s="11">
        <v>80.957999999999998</v>
      </c>
      <c r="N584" s="11">
        <v>208360</v>
      </c>
      <c r="O584" s="11">
        <v>4</v>
      </c>
      <c r="P584" s="11">
        <v>37.255380000000002</v>
      </c>
      <c r="Q584" s="11">
        <v>10</v>
      </c>
      <c r="R584" s="11">
        <v>1</v>
      </c>
      <c r="S584" s="11" t="s">
        <v>1496</v>
      </c>
      <c r="T584">
        <v>16</v>
      </c>
    </row>
    <row r="585" spans="1:20" x14ac:dyDescent="0.25">
      <c r="A585" s="14" t="s">
        <v>280</v>
      </c>
      <c r="B585" s="10" t="s">
        <v>1045</v>
      </c>
      <c r="C585" s="10">
        <v>0.29699999999999999</v>
      </c>
      <c r="D585" s="10">
        <v>0.14799999999999999</v>
      </c>
      <c r="E585" s="10">
        <v>-13.898</v>
      </c>
      <c r="F585" s="10">
        <v>8.2000000000000003E-2</v>
      </c>
      <c r="G585" s="10">
        <v>11</v>
      </c>
      <c r="H585" s="10">
        <v>1</v>
      </c>
      <c r="I585" s="10">
        <v>3.3700000000000001E-2</v>
      </c>
      <c r="J585" s="10">
        <v>0.89700000000000002</v>
      </c>
      <c r="K585" s="10">
        <v>4.0300000000000004E-6</v>
      </c>
      <c r="L585" s="10">
        <v>9.9000000000000005E-2</v>
      </c>
      <c r="M585" s="10">
        <v>104.458</v>
      </c>
      <c r="N585" s="10">
        <v>335733</v>
      </c>
      <c r="O585" s="10">
        <v>5</v>
      </c>
      <c r="P585" s="10">
        <v>44.775399999999998</v>
      </c>
      <c r="Q585" s="10">
        <v>17</v>
      </c>
      <c r="R585" s="10">
        <v>1</v>
      </c>
      <c r="S585" s="10" t="s">
        <v>978</v>
      </c>
      <c r="T585">
        <v>16</v>
      </c>
    </row>
    <row r="586" spans="1:20" x14ac:dyDescent="0.25">
      <c r="A586" s="15" t="s">
        <v>280</v>
      </c>
      <c r="B586" s="11" t="s">
        <v>1046</v>
      </c>
      <c r="C586" s="11">
        <v>0.70499999999999996</v>
      </c>
      <c r="D586" s="11">
        <v>0.82099999999999995</v>
      </c>
      <c r="E586" s="11">
        <v>-7.085</v>
      </c>
      <c r="F586" s="11">
        <v>0.45600000000000002</v>
      </c>
      <c r="G586" s="11">
        <v>1</v>
      </c>
      <c r="H586" s="11">
        <v>1</v>
      </c>
      <c r="I586" s="11">
        <v>0.128</v>
      </c>
      <c r="J586" s="11">
        <v>2.4399999999999999E-3</v>
      </c>
      <c r="K586" s="11">
        <v>0.68400000000000005</v>
      </c>
      <c r="L586" s="11">
        <v>5.7200000000000001E-2</v>
      </c>
      <c r="M586" s="11">
        <v>99.641999999999996</v>
      </c>
      <c r="N586" s="11">
        <v>294267</v>
      </c>
      <c r="O586" s="11">
        <v>4</v>
      </c>
      <c r="P586" s="11">
        <v>22.39246</v>
      </c>
      <c r="Q586" s="11">
        <v>13</v>
      </c>
      <c r="R586" s="11">
        <v>1</v>
      </c>
      <c r="S586" s="11" t="s">
        <v>978</v>
      </c>
      <c r="T586">
        <v>16</v>
      </c>
    </row>
    <row r="587" spans="1:20" x14ac:dyDescent="0.25">
      <c r="A587" s="14" t="s">
        <v>123</v>
      </c>
      <c r="B587" s="10" t="s">
        <v>1296</v>
      </c>
      <c r="C587" s="10">
        <v>0.52700000000000002</v>
      </c>
      <c r="D587" s="10">
        <v>0.503</v>
      </c>
      <c r="E587" s="10">
        <v>-6.7690000000000001</v>
      </c>
      <c r="F587" s="10">
        <v>0.30499999999999999</v>
      </c>
      <c r="G587" s="10">
        <v>5</v>
      </c>
      <c r="H587" s="10">
        <v>1</v>
      </c>
      <c r="I587" s="10">
        <v>2.52E-2</v>
      </c>
      <c r="J587" s="10">
        <v>9.7100000000000006E-2</v>
      </c>
      <c r="K587" s="10">
        <v>1.98E-5</v>
      </c>
      <c r="L587" s="10">
        <v>0.107</v>
      </c>
      <c r="M587" s="10">
        <v>137.02099999999999</v>
      </c>
      <c r="N587" s="10">
        <v>280867</v>
      </c>
      <c r="O587" s="10">
        <v>4</v>
      </c>
      <c r="P587" s="10">
        <v>54.824559999999998</v>
      </c>
      <c r="Q587" s="10">
        <v>11</v>
      </c>
      <c r="R587" s="10">
        <v>1</v>
      </c>
      <c r="S587" s="10" t="s">
        <v>1496</v>
      </c>
      <c r="T587">
        <v>16</v>
      </c>
    </row>
    <row r="588" spans="1:20" x14ac:dyDescent="0.25">
      <c r="A588" s="15" t="s">
        <v>123</v>
      </c>
      <c r="B588" s="11" t="s">
        <v>1491</v>
      </c>
      <c r="C588" s="11">
        <v>0.35699999999999998</v>
      </c>
      <c r="D588" s="11">
        <v>0.30199999999999999</v>
      </c>
      <c r="E588" s="11">
        <v>-7.1909999999999998</v>
      </c>
      <c r="F588" s="11">
        <v>0.376</v>
      </c>
      <c r="G588" s="11">
        <v>8</v>
      </c>
      <c r="H588" s="11">
        <v>1</v>
      </c>
      <c r="I588" s="11">
        <v>3.6200000000000003E-2</v>
      </c>
      <c r="J588" s="11">
        <v>0.86899999999999999</v>
      </c>
      <c r="K588" s="11">
        <v>0</v>
      </c>
      <c r="L588" s="11">
        <v>0.157</v>
      </c>
      <c r="M588" s="11">
        <v>122.622</v>
      </c>
      <c r="N588" s="11">
        <v>193800</v>
      </c>
      <c r="O588" s="11">
        <v>4</v>
      </c>
      <c r="P588" s="11">
        <v>41.112839999999998</v>
      </c>
      <c r="Q588" s="11">
        <v>8</v>
      </c>
      <c r="R588" s="11">
        <v>1</v>
      </c>
      <c r="S588" s="11" t="s">
        <v>1496</v>
      </c>
      <c r="T588">
        <v>16</v>
      </c>
    </row>
    <row r="589" spans="1:20" x14ac:dyDescent="0.25">
      <c r="A589" s="14" t="s">
        <v>123</v>
      </c>
      <c r="B589" s="10" t="s">
        <v>1474</v>
      </c>
      <c r="C589" s="10">
        <v>0.52300000000000002</v>
      </c>
      <c r="D589" s="10">
        <v>0.66800000000000004</v>
      </c>
      <c r="E589" s="10">
        <v>-6.6459999999999999</v>
      </c>
      <c r="F589" s="10">
        <v>0.27800000000000002</v>
      </c>
      <c r="G589" s="10">
        <v>8</v>
      </c>
      <c r="H589" s="10">
        <v>1</v>
      </c>
      <c r="I589" s="10">
        <v>3.32E-2</v>
      </c>
      <c r="J589" s="10">
        <v>6.0699999999999997E-2</v>
      </c>
      <c r="K589" s="10">
        <v>3.23E-6</v>
      </c>
      <c r="L589" s="10">
        <v>3.5299999999999998E-2</v>
      </c>
      <c r="M589" s="10">
        <v>128.09200000000001</v>
      </c>
      <c r="N589" s="10">
        <v>272720</v>
      </c>
      <c r="O589" s="10">
        <v>4</v>
      </c>
      <c r="P589" s="10">
        <v>38.183399999999999</v>
      </c>
      <c r="Q589" s="10">
        <v>16</v>
      </c>
      <c r="R589" s="10">
        <v>1</v>
      </c>
      <c r="S589" s="10" t="s">
        <v>1496</v>
      </c>
      <c r="T589">
        <v>16</v>
      </c>
    </row>
    <row r="590" spans="1:20" x14ac:dyDescent="0.25">
      <c r="A590" s="14" t="s">
        <v>119</v>
      </c>
      <c r="B590" s="10" t="s">
        <v>1087</v>
      </c>
      <c r="C590" s="10">
        <v>0.55800000000000005</v>
      </c>
      <c r="D590" s="10">
        <v>0.69499999999999995</v>
      </c>
      <c r="E590" s="10">
        <v>-7.8529999999999998</v>
      </c>
      <c r="F590" s="10">
        <v>0.621</v>
      </c>
      <c r="G590" s="10">
        <v>11</v>
      </c>
      <c r="H590" s="10">
        <v>0</v>
      </c>
      <c r="I590" s="10">
        <v>0.04</v>
      </c>
      <c r="J590" s="10">
        <v>0.16500000000000001</v>
      </c>
      <c r="K590" s="10">
        <v>1.6999999999999999E-3</v>
      </c>
      <c r="L590" s="10">
        <v>0.216</v>
      </c>
      <c r="M590" s="10">
        <v>169.56399999999999</v>
      </c>
      <c r="N590" s="10">
        <v>299627</v>
      </c>
      <c r="O590" s="10">
        <v>4</v>
      </c>
      <c r="P590" s="10">
        <v>26.608319999999999</v>
      </c>
      <c r="Q590" s="10">
        <v>14</v>
      </c>
      <c r="R590" s="10">
        <v>1</v>
      </c>
      <c r="S590" s="10" t="s">
        <v>978</v>
      </c>
      <c r="T590">
        <v>16</v>
      </c>
    </row>
    <row r="591" spans="1:20" x14ac:dyDescent="0.25">
      <c r="A591" s="15" t="s">
        <v>1256</v>
      </c>
      <c r="B591" s="11" t="s">
        <v>890</v>
      </c>
      <c r="C591" s="11">
        <v>0.86699999999999999</v>
      </c>
      <c r="D591" s="11">
        <v>0.48699999999999999</v>
      </c>
      <c r="E591" s="11">
        <v>-14.044</v>
      </c>
      <c r="F591" s="11">
        <v>0.69599999999999995</v>
      </c>
      <c r="G591" s="11">
        <v>1</v>
      </c>
      <c r="H591" s="11">
        <v>1</v>
      </c>
      <c r="I591" s="11">
        <v>0.26600000000000001</v>
      </c>
      <c r="J591" s="11">
        <v>0.16700000000000001</v>
      </c>
      <c r="K591" s="11">
        <v>0</v>
      </c>
      <c r="L591" s="11">
        <v>0.108</v>
      </c>
      <c r="M591" s="11">
        <v>110.026</v>
      </c>
      <c r="N591" s="11">
        <v>287907</v>
      </c>
      <c r="O591" s="11">
        <v>4</v>
      </c>
      <c r="P591" s="11">
        <v>49.25018</v>
      </c>
      <c r="Q591" s="11">
        <v>14</v>
      </c>
      <c r="R591" s="11">
        <v>1</v>
      </c>
      <c r="S591" s="11" t="s">
        <v>1496</v>
      </c>
      <c r="T591">
        <v>16</v>
      </c>
    </row>
    <row r="592" spans="1:20" x14ac:dyDescent="0.25">
      <c r="A592" s="15" t="s">
        <v>402</v>
      </c>
      <c r="B592" s="11" t="s">
        <v>1475</v>
      </c>
      <c r="C592" s="11">
        <v>0.68899999999999995</v>
      </c>
      <c r="D592" s="11">
        <v>0.88600000000000001</v>
      </c>
      <c r="E592" s="11">
        <v>-5.0449999999999999</v>
      </c>
      <c r="F592" s="11">
        <v>0.56799999999999995</v>
      </c>
      <c r="G592" s="11">
        <v>4</v>
      </c>
      <c r="H592" s="11">
        <v>0</v>
      </c>
      <c r="I592" s="11">
        <v>6.3899999999999998E-2</v>
      </c>
      <c r="J592" s="11">
        <v>7.3899999999999997E-4</v>
      </c>
      <c r="K592" s="11">
        <v>1.8699999999999999E-3</v>
      </c>
      <c r="L592" s="11">
        <v>5.2400000000000002E-2</v>
      </c>
      <c r="M592" s="11">
        <v>100.029</v>
      </c>
      <c r="N592" s="11">
        <v>197173</v>
      </c>
      <c r="O592" s="11">
        <v>4</v>
      </c>
      <c r="P592" s="11">
        <v>40.374459999999999</v>
      </c>
      <c r="Q592" s="11">
        <v>9</v>
      </c>
      <c r="R592" s="11">
        <v>1</v>
      </c>
      <c r="S592" s="11" t="s">
        <v>1496</v>
      </c>
      <c r="T592">
        <v>16</v>
      </c>
    </row>
    <row r="593" spans="1:20" x14ac:dyDescent="0.25">
      <c r="A593" s="14" t="s">
        <v>512</v>
      </c>
      <c r="B593" s="10" t="s">
        <v>1322</v>
      </c>
      <c r="C593" s="10">
        <v>0.38800000000000001</v>
      </c>
      <c r="D593" s="10">
        <v>0.94299999999999995</v>
      </c>
      <c r="E593" s="10">
        <v>-2.927</v>
      </c>
      <c r="F593" s="10">
        <v>0.16200000000000001</v>
      </c>
      <c r="G593" s="10">
        <v>8</v>
      </c>
      <c r="H593" s="10">
        <v>1</v>
      </c>
      <c r="I593" s="10">
        <v>0.104</v>
      </c>
      <c r="J593" s="10">
        <v>3.0600000000000001E-4</v>
      </c>
      <c r="K593" s="10">
        <v>0</v>
      </c>
      <c r="L593" s="10">
        <v>0.16800000000000001</v>
      </c>
      <c r="M593" s="10">
        <v>154.721</v>
      </c>
      <c r="N593" s="10">
        <v>238467</v>
      </c>
      <c r="O593" s="10">
        <v>4</v>
      </c>
      <c r="P593" s="10">
        <v>76.849450000000004</v>
      </c>
      <c r="Q593" s="10">
        <v>7</v>
      </c>
      <c r="R593" s="10">
        <v>1</v>
      </c>
      <c r="S593" s="10" t="s">
        <v>1496</v>
      </c>
      <c r="T593">
        <v>16</v>
      </c>
    </row>
    <row r="594" spans="1:20" x14ac:dyDescent="0.25">
      <c r="A594" s="14" t="s">
        <v>199</v>
      </c>
      <c r="B594" s="10" t="s">
        <v>316</v>
      </c>
      <c r="C594" s="10">
        <v>0.70599999999999996</v>
      </c>
      <c r="D594" s="10">
        <v>0.81799999999999995</v>
      </c>
      <c r="E594" s="10">
        <v>-4.7359999999999998</v>
      </c>
      <c r="F594" s="10">
        <v>0.94699999999999995</v>
      </c>
      <c r="G594" s="10">
        <v>6</v>
      </c>
      <c r="H594" s="10">
        <v>0</v>
      </c>
      <c r="I594" s="10">
        <v>4.8800000000000003E-2</v>
      </c>
      <c r="J594" s="10">
        <v>8.3099999999999993E-2</v>
      </c>
      <c r="K594" s="10">
        <v>1.4400000000000001E-3</v>
      </c>
      <c r="L594" s="10">
        <v>7.7399999999999997E-2</v>
      </c>
      <c r="M594" s="10">
        <v>94.956000000000003</v>
      </c>
      <c r="N594" s="10">
        <v>272400</v>
      </c>
      <c r="O594" s="10">
        <v>4</v>
      </c>
      <c r="P594" s="10">
        <v>43.906939999999999</v>
      </c>
      <c r="Q594" s="10">
        <v>11</v>
      </c>
      <c r="R594" s="10">
        <v>1</v>
      </c>
      <c r="S594" s="10" t="s">
        <v>978</v>
      </c>
      <c r="T594">
        <v>16</v>
      </c>
    </row>
    <row r="595" spans="1:20" x14ac:dyDescent="0.25">
      <c r="A595" s="15" t="s">
        <v>199</v>
      </c>
      <c r="B595" s="11" t="s">
        <v>1217</v>
      </c>
      <c r="C595" s="11">
        <v>0.55100000000000005</v>
      </c>
      <c r="D595" s="11">
        <v>0.58299999999999996</v>
      </c>
      <c r="E595" s="11">
        <v>-6.4729999999999999</v>
      </c>
      <c r="F595" s="11">
        <v>0.41899999999999998</v>
      </c>
      <c r="G595" s="11">
        <v>4</v>
      </c>
      <c r="H595" s="11">
        <v>1</v>
      </c>
      <c r="I595" s="11">
        <v>0.159</v>
      </c>
      <c r="J595" s="11">
        <v>0.53900000000000003</v>
      </c>
      <c r="K595" s="11">
        <v>0</v>
      </c>
      <c r="L595" s="11">
        <v>0.36499999999999999</v>
      </c>
      <c r="M595" s="11">
        <v>107.42400000000001</v>
      </c>
      <c r="N595" s="11">
        <v>992160</v>
      </c>
      <c r="O595" s="11">
        <v>4</v>
      </c>
      <c r="P595" s="11">
        <v>22.043299999999999</v>
      </c>
      <c r="Q595" s="11">
        <v>29</v>
      </c>
      <c r="R595" s="11">
        <v>1</v>
      </c>
      <c r="S595" s="11" t="s">
        <v>1496</v>
      </c>
      <c r="T595">
        <v>16</v>
      </c>
    </row>
    <row r="596" spans="1:20" x14ac:dyDescent="0.25">
      <c r="A596" s="14" t="s">
        <v>199</v>
      </c>
      <c r="B596" s="10" t="s">
        <v>1430</v>
      </c>
      <c r="C596" s="10">
        <v>0.65100000000000002</v>
      </c>
      <c r="D596" s="10">
        <v>0.56000000000000005</v>
      </c>
      <c r="E596" s="10">
        <v>-7.0119999999999996</v>
      </c>
      <c r="F596" s="10">
        <v>0.29699999999999999</v>
      </c>
      <c r="G596" s="10">
        <v>6</v>
      </c>
      <c r="H596" s="10">
        <v>1</v>
      </c>
      <c r="I596" s="10">
        <v>5.2999999999999999E-2</v>
      </c>
      <c r="J596" s="10">
        <v>0.59799999999999998</v>
      </c>
      <c r="K596" s="10">
        <v>0</v>
      </c>
      <c r="L596" s="10">
        <v>8.7300000000000003E-2</v>
      </c>
      <c r="M596" s="10">
        <v>104.045</v>
      </c>
      <c r="N596" s="10">
        <v>373773</v>
      </c>
      <c r="O596" s="10">
        <v>4</v>
      </c>
      <c r="P596" s="10">
        <v>55.169890000000002</v>
      </c>
      <c r="Q596" s="10">
        <v>14</v>
      </c>
      <c r="R596" s="10">
        <v>1</v>
      </c>
      <c r="S596" s="10" t="s">
        <v>1496</v>
      </c>
      <c r="T596">
        <v>16</v>
      </c>
    </row>
    <row r="597" spans="1:20" x14ac:dyDescent="0.25">
      <c r="A597" s="14" t="s">
        <v>546</v>
      </c>
      <c r="B597" s="10" t="s">
        <v>1264</v>
      </c>
      <c r="C597" s="10">
        <v>0.43099999999999999</v>
      </c>
      <c r="D597" s="10">
        <v>0.58399999999999996</v>
      </c>
      <c r="E597" s="10">
        <v>-6.0250000000000004</v>
      </c>
      <c r="F597" s="10">
        <v>0.18099999999999999</v>
      </c>
      <c r="G597" s="10">
        <v>2</v>
      </c>
      <c r="H597" s="10">
        <v>1</v>
      </c>
      <c r="I597" s="10">
        <v>3.3599999999999998E-2</v>
      </c>
      <c r="J597" s="10">
        <v>0.42</v>
      </c>
      <c r="K597" s="10">
        <v>0</v>
      </c>
      <c r="L597" s="10">
        <v>0.14199999999999999</v>
      </c>
      <c r="M597" s="10">
        <v>146.17599999999999</v>
      </c>
      <c r="N597" s="10">
        <v>243787</v>
      </c>
      <c r="O597" s="10">
        <v>4</v>
      </c>
      <c r="P597" s="10">
        <v>44.017150000000001</v>
      </c>
      <c r="Q597" s="10">
        <v>10</v>
      </c>
      <c r="R597" s="10">
        <v>1</v>
      </c>
      <c r="S597" s="10" t="s">
        <v>1496</v>
      </c>
      <c r="T597">
        <v>16</v>
      </c>
    </row>
    <row r="598" spans="1:20" x14ac:dyDescent="0.25">
      <c r="A598" s="14" t="s">
        <v>546</v>
      </c>
      <c r="B598" s="10" t="s">
        <v>1399</v>
      </c>
      <c r="C598" s="10">
        <v>0.628</v>
      </c>
      <c r="D598" s="10">
        <v>0.9</v>
      </c>
      <c r="E598" s="10">
        <v>-3.7189999999999999</v>
      </c>
      <c r="F598" s="10">
        <v>0.61099999999999999</v>
      </c>
      <c r="G598" s="10">
        <v>7</v>
      </c>
      <c r="H598" s="10">
        <v>1</v>
      </c>
      <c r="I598" s="10">
        <v>4.0800000000000003E-2</v>
      </c>
      <c r="J598" s="10">
        <v>7.7499999999999999E-2</v>
      </c>
      <c r="K598" s="10">
        <v>0</v>
      </c>
      <c r="L598" s="10">
        <v>4.5400000000000003E-2</v>
      </c>
      <c r="M598" s="10">
        <v>108.745</v>
      </c>
      <c r="N598" s="10">
        <v>217987</v>
      </c>
      <c r="O598" s="10">
        <v>4</v>
      </c>
      <c r="P598" s="10">
        <v>19.55913</v>
      </c>
      <c r="Q598" s="10">
        <v>9</v>
      </c>
      <c r="R598" s="10">
        <v>1</v>
      </c>
      <c r="S598" s="10" t="s">
        <v>1496</v>
      </c>
      <c r="T598">
        <v>16</v>
      </c>
    </row>
    <row r="599" spans="1:20" x14ac:dyDescent="0.25">
      <c r="A599" s="14" t="s">
        <v>1120</v>
      </c>
      <c r="B599" s="10" t="s">
        <v>337</v>
      </c>
      <c r="C599" s="10">
        <v>0.85899999999999999</v>
      </c>
      <c r="D599" s="10">
        <v>0.754</v>
      </c>
      <c r="E599" s="10">
        <v>-5.5339999999999998</v>
      </c>
      <c r="F599" s="10">
        <v>0.64300000000000002</v>
      </c>
      <c r="G599" s="10">
        <v>10</v>
      </c>
      <c r="H599" s="10">
        <v>0</v>
      </c>
      <c r="I599" s="10">
        <v>0.18099999999999999</v>
      </c>
      <c r="J599" s="10">
        <v>4.6899999999999997E-2</v>
      </c>
      <c r="K599" s="10">
        <v>3.1999999999999999E-6</v>
      </c>
      <c r="L599" s="10">
        <v>0.56799999999999995</v>
      </c>
      <c r="M599" s="10">
        <v>91.994</v>
      </c>
      <c r="N599" s="10">
        <v>302600</v>
      </c>
      <c r="O599" s="10">
        <v>4</v>
      </c>
      <c r="P599" s="10">
        <v>38.694229999999997</v>
      </c>
      <c r="Q599" s="10">
        <v>15</v>
      </c>
      <c r="R599" s="10">
        <v>1</v>
      </c>
      <c r="S599" s="10" t="s">
        <v>978</v>
      </c>
      <c r="T599">
        <v>16</v>
      </c>
    </row>
    <row r="600" spans="1:20" x14ac:dyDescent="0.25">
      <c r="A600" s="14" t="s">
        <v>1121</v>
      </c>
      <c r="B600" s="10" t="s">
        <v>276</v>
      </c>
      <c r="C600" s="10">
        <v>0.754</v>
      </c>
      <c r="D600" s="10">
        <v>0.70199999999999996</v>
      </c>
      <c r="E600" s="10">
        <v>-8.0329999999999995</v>
      </c>
      <c r="F600" s="10">
        <v>0.73599999999999999</v>
      </c>
      <c r="G600" s="10">
        <v>10</v>
      </c>
      <c r="H600" s="10">
        <v>0</v>
      </c>
      <c r="I600" s="10">
        <v>4.2900000000000001E-2</v>
      </c>
      <c r="J600" s="10">
        <v>2.75E-2</v>
      </c>
      <c r="K600" s="10">
        <v>0</v>
      </c>
      <c r="L600" s="10">
        <v>6.1899999999999997E-2</v>
      </c>
      <c r="M600" s="10">
        <v>95.998000000000005</v>
      </c>
      <c r="N600" s="10">
        <v>228360</v>
      </c>
      <c r="O600" s="10">
        <v>4</v>
      </c>
      <c r="P600" s="10">
        <v>40.401800000000001</v>
      </c>
      <c r="Q600" s="10">
        <v>13</v>
      </c>
      <c r="R600" s="10">
        <v>1</v>
      </c>
      <c r="S600" s="10" t="s">
        <v>978</v>
      </c>
      <c r="T600">
        <v>16</v>
      </c>
    </row>
    <row r="601" spans="1:20" x14ac:dyDescent="0.25">
      <c r="A601" s="15" t="s">
        <v>380</v>
      </c>
      <c r="B601" s="11" t="s">
        <v>1123</v>
      </c>
      <c r="C601" s="11">
        <v>0.72299999999999998</v>
      </c>
      <c r="D601" s="11">
        <v>0.89500000000000002</v>
      </c>
      <c r="E601" s="11">
        <v>-3.7069999999999999</v>
      </c>
      <c r="F601" s="11">
        <v>0.96299999999999997</v>
      </c>
      <c r="G601" s="11">
        <v>11</v>
      </c>
      <c r="H601" s="11">
        <v>0</v>
      </c>
      <c r="I601" s="11">
        <v>0.10199999999999999</v>
      </c>
      <c r="J601" s="11">
        <v>8.7999999999999995E-2</v>
      </c>
      <c r="K601" s="11">
        <v>0</v>
      </c>
      <c r="L601" s="11">
        <v>7.17E-2</v>
      </c>
      <c r="M601" s="11">
        <v>143.37299999999999</v>
      </c>
      <c r="N601" s="11">
        <v>188667</v>
      </c>
      <c r="O601" s="11">
        <v>4</v>
      </c>
      <c r="P601" s="11">
        <v>16.837810000000001</v>
      </c>
      <c r="Q601" s="11">
        <v>11</v>
      </c>
      <c r="R601" s="11">
        <v>1</v>
      </c>
      <c r="S601" s="11" t="s">
        <v>978</v>
      </c>
      <c r="T601">
        <v>16</v>
      </c>
    </row>
    <row r="602" spans="1:20" x14ac:dyDescent="0.25">
      <c r="A602" s="15" t="s">
        <v>480</v>
      </c>
      <c r="B602" s="11" t="s">
        <v>1315</v>
      </c>
      <c r="C602" s="11">
        <v>0.51900000000000002</v>
      </c>
      <c r="D602" s="11">
        <v>0.90700000000000003</v>
      </c>
      <c r="E602" s="11">
        <v>-2.681</v>
      </c>
      <c r="F602" s="11">
        <v>0.79400000000000004</v>
      </c>
      <c r="G602" s="11">
        <v>9</v>
      </c>
      <c r="H602" s="11">
        <v>1</v>
      </c>
      <c r="I602" s="11">
        <v>6.6500000000000004E-2</v>
      </c>
      <c r="J602" s="11">
        <v>8.2900000000000001E-2</v>
      </c>
      <c r="K602" s="11">
        <v>1.57E-6</v>
      </c>
      <c r="L602" s="11">
        <v>0.32500000000000001</v>
      </c>
      <c r="M602" s="11">
        <v>174.08500000000001</v>
      </c>
      <c r="N602" s="11">
        <v>165693</v>
      </c>
      <c r="O602" s="11">
        <v>4</v>
      </c>
      <c r="P602" s="11">
        <v>24.894200000000001</v>
      </c>
      <c r="Q602" s="11">
        <v>8</v>
      </c>
      <c r="R602" s="11">
        <v>1</v>
      </c>
      <c r="S602" s="11" t="s">
        <v>1496</v>
      </c>
      <c r="T602">
        <v>16</v>
      </c>
    </row>
    <row r="603" spans="1:20" x14ac:dyDescent="0.25">
      <c r="A603" s="15" t="s">
        <v>419</v>
      </c>
      <c r="B603" s="11" t="s">
        <v>1144</v>
      </c>
      <c r="C603" s="11">
        <v>0.432</v>
      </c>
      <c r="D603" s="11">
        <v>0.67900000000000005</v>
      </c>
      <c r="E603" s="11">
        <v>-10.593999999999999</v>
      </c>
      <c r="F603" s="11">
        <v>0.41399999999999998</v>
      </c>
      <c r="G603" s="11">
        <v>7</v>
      </c>
      <c r="H603" s="11">
        <v>1</v>
      </c>
      <c r="I603" s="11">
        <v>3.6600000000000001E-2</v>
      </c>
      <c r="J603" s="11">
        <v>3.0200000000000001E-2</v>
      </c>
      <c r="K603" s="11">
        <v>4.35E-4</v>
      </c>
      <c r="L603" s="11">
        <v>5.2999999999999999E-2</v>
      </c>
      <c r="M603" s="11">
        <v>132.678</v>
      </c>
      <c r="N603" s="11">
        <v>316427</v>
      </c>
      <c r="O603" s="11">
        <v>4</v>
      </c>
      <c r="P603" s="11">
        <v>29.39077</v>
      </c>
      <c r="Q603" s="11">
        <v>10</v>
      </c>
      <c r="R603" s="11">
        <v>1</v>
      </c>
      <c r="S603" s="11" t="s">
        <v>978</v>
      </c>
      <c r="T603">
        <v>16</v>
      </c>
    </row>
    <row r="604" spans="1:20" x14ac:dyDescent="0.25">
      <c r="A604" s="14" t="s">
        <v>627</v>
      </c>
      <c r="B604" s="10" t="s">
        <v>1233</v>
      </c>
      <c r="C604" s="10">
        <v>0.441</v>
      </c>
      <c r="D604" s="10">
        <v>0.56299999999999994</v>
      </c>
      <c r="E604" s="10">
        <v>-7.274</v>
      </c>
      <c r="F604" s="10">
        <v>0.20899999999999999</v>
      </c>
      <c r="G604" s="10">
        <v>6</v>
      </c>
      <c r="H604" s="10">
        <v>1</v>
      </c>
      <c r="I604" s="10">
        <v>2.5100000000000001E-2</v>
      </c>
      <c r="J604" s="10">
        <v>1.41E-2</v>
      </c>
      <c r="K604" s="10">
        <v>3.6899999999999998E-6</v>
      </c>
      <c r="L604" s="10">
        <v>0.10100000000000001</v>
      </c>
      <c r="M604" s="10">
        <v>85.710999999999999</v>
      </c>
      <c r="N604" s="10">
        <v>270800</v>
      </c>
      <c r="O604" s="10">
        <v>4</v>
      </c>
      <c r="P604" s="10">
        <v>46.242690000000003</v>
      </c>
      <c r="Q604" s="10">
        <v>10</v>
      </c>
      <c r="R604" s="10">
        <v>1</v>
      </c>
      <c r="S604" s="10" t="s">
        <v>1496</v>
      </c>
      <c r="T604">
        <v>16</v>
      </c>
    </row>
    <row r="605" spans="1:20" x14ac:dyDescent="0.25">
      <c r="A605" s="15" t="s">
        <v>392</v>
      </c>
      <c r="B605" s="11" t="s">
        <v>1460</v>
      </c>
      <c r="C605" s="11">
        <v>0.53200000000000003</v>
      </c>
      <c r="D605" s="11">
        <v>0.68600000000000005</v>
      </c>
      <c r="E605" s="11">
        <v>-6.2380000000000004</v>
      </c>
      <c r="F605" s="11">
        <v>0.30399999999999999</v>
      </c>
      <c r="G605" s="11">
        <v>0</v>
      </c>
      <c r="H605" s="11">
        <v>1</v>
      </c>
      <c r="I605" s="11">
        <v>2.5399999999999999E-2</v>
      </c>
      <c r="J605" s="11">
        <v>2.7300000000000001E-2</v>
      </c>
      <c r="K605" s="11">
        <v>0</v>
      </c>
      <c r="L605" s="11">
        <v>9.0300000000000005E-2</v>
      </c>
      <c r="M605" s="11">
        <v>131.96199999999999</v>
      </c>
      <c r="N605" s="11">
        <v>231787</v>
      </c>
      <c r="O605" s="11">
        <v>4</v>
      </c>
      <c r="P605" s="11">
        <v>44.207709999999999</v>
      </c>
      <c r="Q605" s="11">
        <v>9</v>
      </c>
      <c r="R605" s="11">
        <v>1</v>
      </c>
      <c r="S605" s="11" t="s">
        <v>1496</v>
      </c>
      <c r="T605">
        <v>15</v>
      </c>
    </row>
    <row r="606" spans="1:20" x14ac:dyDescent="0.25">
      <c r="A606" s="14" t="s">
        <v>133</v>
      </c>
      <c r="B606" s="10" t="s">
        <v>835</v>
      </c>
      <c r="C606" s="10">
        <v>0.66300000000000003</v>
      </c>
      <c r="D606" s="10">
        <v>0.93400000000000005</v>
      </c>
      <c r="E606" s="10">
        <v>-4.2270000000000003</v>
      </c>
      <c r="F606" s="10">
        <v>0.621</v>
      </c>
      <c r="G606" s="10">
        <v>5</v>
      </c>
      <c r="H606" s="10">
        <v>0</v>
      </c>
      <c r="I606" s="10">
        <v>3.4799999999999998E-2</v>
      </c>
      <c r="J606" s="10">
        <v>6.4600000000000005E-2</v>
      </c>
      <c r="K606" s="10">
        <v>0</v>
      </c>
      <c r="L606" s="10">
        <v>0.16400000000000001</v>
      </c>
      <c r="M606" s="10">
        <v>110.03100000000001</v>
      </c>
      <c r="N606" s="10">
        <v>226933</v>
      </c>
      <c r="O606" s="10">
        <v>4</v>
      </c>
      <c r="P606" s="10">
        <v>72.072819999999993</v>
      </c>
      <c r="Q606" s="10">
        <v>8</v>
      </c>
      <c r="R606" s="10">
        <v>1</v>
      </c>
      <c r="S606" s="10" t="s">
        <v>1496</v>
      </c>
      <c r="T606">
        <v>15</v>
      </c>
    </row>
    <row r="607" spans="1:20" x14ac:dyDescent="0.25">
      <c r="A607" s="15" t="s">
        <v>413</v>
      </c>
      <c r="B607" s="11" t="s">
        <v>1157</v>
      </c>
      <c r="C607" s="11">
        <v>0.621</v>
      </c>
      <c r="D607" s="11">
        <v>0.747</v>
      </c>
      <c r="E607" s="11">
        <v>-6.5519999999999996</v>
      </c>
      <c r="F607" s="11">
        <v>0.72599999999999998</v>
      </c>
      <c r="G607" s="11">
        <v>1</v>
      </c>
      <c r="H607" s="11">
        <v>0</v>
      </c>
      <c r="I607" s="11">
        <v>7.8200000000000006E-2</v>
      </c>
      <c r="J607" s="11">
        <v>2.2699999999999999E-3</v>
      </c>
      <c r="K607" s="11">
        <v>2.34E-4</v>
      </c>
      <c r="L607" s="11">
        <v>4.4900000000000002E-2</v>
      </c>
      <c r="M607" s="11">
        <v>172.31</v>
      </c>
      <c r="N607" s="11">
        <v>205267</v>
      </c>
      <c r="O607" s="11">
        <v>4</v>
      </c>
      <c r="P607" s="11">
        <v>63.674199999999999</v>
      </c>
      <c r="Q607" s="11">
        <v>8</v>
      </c>
      <c r="R607" s="11">
        <v>1</v>
      </c>
      <c r="S607" s="11" t="s">
        <v>1496</v>
      </c>
      <c r="T607">
        <v>15</v>
      </c>
    </row>
    <row r="608" spans="1:20" x14ac:dyDescent="0.25">
      <c r="A608" s="15" t="s">
        <v>69</v>
      </c>
      <c r="B608" s="11" t="s">
        <v>1165</v>
      </c>
      <c r="C608" s="11">
        <v>0.48699999999999999</v>
      </c>
      <c r="D608" s="11">
        <v>0.93799999999999994</v>
      </c>
      <c r="E608" s="11">
        <v>-5.4660000000000002</v>
      </c>
      <c r="F608" s="11">
        <v>0.73299999999999998</v>
      </c>
      <c r="G608" s="11">
        <v>4</v>
      </c>
      <c r="H608" s="11">
        <v>1</v>
      </c>
      <c r="I608" s="11">
        <v>5.33E-2</v>
      </c>
      <c r="J608" s="11">
        <v>7.2099999999999997E-2</v>
      </c>
      <c r="K608" s="11">
        <v>2.6299999999999999E-5</v>
      </c>
      <c r="L608" s="11">
        <v>0.52200000000000002</v>
      </c>
      <c r="M608" s="11">
        <v>157.79499999999999</v>
      </c>
      <c r="N608" s="11">
        <v>274200</v>
      </c>
      <c r="O608" s="11">
        <v>4</v>
      </c>
      <c r="P608" s="11">
        <v>26.730530000000002</v>
      </c>
      <c r="Q608" s="11">
        <v>12</v>
      </c>
      <c r="R608" s="11">
        <v>1</v>
      </c>
      <c r="S608" s="11" t="s">
        <v>1496</v>
      </c>
      <c r="T608">
        <v>15</v>
      </c>
    </row>
    <row r="609" spans="1:20" x14ac:dyDescent="0.25">
      <c r="A609" s="15" t="s">
        <v>197</v>
      </c>
      <c r="B609" s="11" t="s">
        <v>1479</v>
      </c>
      <c r="C609" s="11">
        <v>0.56799999999999995</v>
      </c>
      <c r="D609" s="11">
        <v>0.621</v>
      </c>
      <c r="E609" s="11">
        <v>-6.3949999999999996</v>
      </c>
      <c r="F609" s="11">
        <v>0.34599999999999997</v>
      </c>
      <c r="G609" s="11">
        <v>11</v>
      </c>
      <c r="H609" s="11">
        <v>1</v>
      </c>
      <c r="I609" s="11">
        <v>2.6100000000000002E-2</v>
      </c>
      <c r="J609" s="11">
        <v>0.35599999999999998</v>
      </c>
      <c r="K609" s="11">
        <v>5.7700000000000004E-4</v>
      </c>
      <c r="L609" s="11">
        <v>0.27400000000000002</v>
      </c>
      <c r="M609" s="11">
        <v>136.09399999999999</v>
      </c>
      <c r="N609" s="11">
        <v>176227</v>
      </c>
      <c r="O609" s="11">
        <v>4</v>
      </c>
      <c r="P609" s="11">
        <v>43.761749999999999</v>
      </c>
      <c r="Q609" s="11">
        <v>7</v>
      </c>
      <c r="R609" s="11">
        <v>1</v>
      </c>
      <c r="S609" s="11" t="s">
        <v>1496</v>
      </c>
      <c r="T609">
        <v>15</v>
      </c>
    </row>
    <row r="610" spans="1:20" x14ac:dyDescent="0.25">
      <c r="A610" s="15" t="s">
        <v>153</v>
      </c>
      <c r="B610" s="11" t="s">
        <v>1487</v>
      </c>
      <c r="C610" s="11">
        <v>0.58899999999999997</v>
      </c>
      <c r="D610" s="11">
        <v>0.27900000000000003</v>
      </c>
      <c r="E610" s="11">
        <v>-13.693</v>
      </c>
      <c r="F610" s="11">
        <v>0.21199999999999999</v>
      </c>
      <c r="G610" s="11">
        <v>2</v>
      </c>
      <c r="H610" s="11">
        <v>1</v>
      </c>
      <c r="I610" s="11">
        <v>2.8500000000000001E-2</v>
      </c>
      <c r="J610" s="11">
        <v>0.129</v>
      </c>
      <c r="K610" s="11">
        <v>1.9199999999999998E-2</v>
      </c>
      <c r="L610" s="11">
        <v>0.14899999999999999</v>
      </c>
      <c r="M610" s="11">
        <v>74.846999999999994</v>
      </c>
      <c r="N610" s="11">
        <v>283867</v>
      </c>
      <c r="O610" s="11">
        <v>4</v>
      </c>
      <c r="P610" s="11">
        <v>40.369190000000003</v>
      </c>
      <c r="Q610" s="11">
        <v>15</v>
      </c>
      <c r="R610" s="11">
        <v>1</v>
      </c>
      <c r="S610" s="11" t="s">
        <v>1496</v>
      </c>
      <c r="T610">
        <v>15</v>
      </c>
    </row>
    <row r="611" spans="1:20" x14ac:dyDescent="0.25">
      <c r="A611" s="15" t="s">
        <v>22</v>
      </c>
      <c r="B611" s="11" t="s">
        <v>1188</v>
      </c>
      <c r="C611" s="11">
        <v>0.68899999999999995</v>
      </c>
      <c r="D611" s="11">
        <v>0.92200000000000004</v>
      </c>
      <c r="E611" s="11">
        <v>-4.5599999999999996</v>
      </c>
      <c r="F611" s="11">
        <v>0.72</v>
      </c>
      <c r="G611" s="11">
        <v>11</v>
      </c>
      <c r="H611" s="11">
        <v>1</v>
      </c>
      <c r="I611" s="11">
        <v>3.7199999999999997E-2</v>
      </c>
      <c r="J611" s="11">
        <v>1.43E-2</v>
      </c>
      <c r="K611" s="11">
        <v>0</v>
      </c>
      <c r="L611" s="11">
        <v>0.33500000000000002</v>
      </c>
      <c r="M611" s="11">
        <v>103.97499999999999</v>
      </c>
      <c r="N611" s="11">
        <v>247867</v>
      </c>
      <c r="O611" s="11">
        <v>4</v>
      </c>
      <c r="P611" s="11">
        <v>17.723769999999998</v>
      </c>
      <c r="Q611" s="11">
        <v>13</v>
      </c>
      <c r="R611" s="11">
        <v>1</v>
      </c>
      <c r="S611" s="11" t="s">
        <v>1496</v>
      </c>
      <c r="T611">
        <v>15</v>
      </c>
    </row>
    <row r="612" spans="1:20" x14ac:dyDescent="0.25">
      <c r="A612" s="15" t="s">
        <v>83</v>
      </c>
      <c r="B612" s="11" t="s">
        <v>1492</v>
      </c>
      <c r="C612" s="11">
        <v>0.61699999999999999</v>
      </c>
      <c r="D612" s="11">
        <v>0.90700000000000003</v>
      </c>
      <c r="E612" s="11">
        <v>-4.9829999999999997</v>
      </c>
      <c r="F612" s="11">
        <v>0.66600000000000004</v>
      </c>
      <c r="G612" s="11">
        <v>9</v>
      </c>
      <c r="H612" s="11">
        <v>1</v>
      </c>
      <c r="I612" s="11">
        <v>3.9899999999999998E-2</v>
      </c>
      <c r="J612" s="11">
        <v>5.9700000000000003E-2</v>
      </c>
      <c r="K612" s="11">
        <v>0</v>
      </c>
      <c r="L612" s="11">
        <v>0.13600000000000001</v>
      </c>
      <c r="M612" s="11">
        <v>112.696</v>
      </c>
      <c r="N612" s="11">
        <v>231840</v>
      </c>
      <c r="O612" s="11">
        <v>4</v>
      </c>
      <c r="P612" s="11">
        <v>21.888190000000002</v>
      </c>
      <c r="Q612" s="11">
        <v>11</v>
      </c>
      <c r="R612" s="11">
        <v>1</v>
      </c>
      <c r="S612" s="11" t="s">
        <v>1496</v>
      </c>
      <c r="T612">
        <v>15</v>
      </c>
    </row>
    <row r="613" spans="1:20" x14ac:dyDescent="0.25">
      <c r="A613" s="14" t="s">
        <v>280</v>
      </c>
      <c r="B613" s="10" t="s">
        <v>1051</v>
      </c>
      <c r="C613" s="10">
        <v>0.69099999999999995</v>
      </c>
      <c r="D613" s="10">
        <v>0.57099999999999995</v>
      </c>
      <c r="E613" s="10">
        <v>-7.7370000000000001</v>
      </c>
      <c r="F613" s="10">
        <v>0.64100000000000001</v>
      </c>
      <c r="G613" s="10">
        <v>10</v>
      </c>
      <c r="H613" s="10">
        <v>0</v>
      </c>
      <c r="I613" s="10">
        <v>3.4700000000000002E-2</v>
      </c>
      <c r="J613" s="10">
        <v>3.1300000000000001E-2</v>
      </c>
      <c r="K613" s="10">
        <v>0.20599999999999999</v>
      </c>
      <c r="L613" s="10">
        <v>0.11799999999999999</v>
      </c>
      <c r="M613" s="10">
        <v>92.528000000000006</v>
      </c>
      <c r="N613" s="10">
        <v>293933</v>
      </c>
      <c r="O613" s="10">
        <v>4</v>
      </c>
      <c r="P613" s="10">
        <v>42.903849999999998</v>
      </c>
      <c r="Q613" s="10">
        <v>12</v>
      </c>
      <c r="R613" s="10">
        <v>1</v>
      </c>
      <c r="S613" s="10" t="s">
        <v>978</v>
      </c>
      <c r="T613">
        <v>15</v>
      </c>
    </row>
    <row r="614" spans="1:20" x14ac:dyDescent="0.25">
      <c r="A614" s="14" t="s">
        <v>119</v>
      </c>
      <c r="B614" s="10" t="s">
        <v>120</v>
      </c>
      <c r="C614" s="10">
        <v>0.76200000000000001</v>
      </c>
      <c r="D614" s="10">
        <v>0.56599999999999995</v>
      </c>
      <c r="E614" s="10">
        <v>-6.7489999999999997</v>
      </c>
      <c r="F614" s="10">
        <v>0.66600000000000004</v>
      </c>
      <c r="G614" s="10">
        <v>0</v>
      </c>
      <c r="H614" s="10">
        <v>1</v>
      </c>
      <c r="I614" s="10">
        <v>3.85E-2</v>
      </c>
      <c r="J614" s="10">
        <v>3.4099999999999998E-2</v>
      </c>
      <c r="K614" s="10">
        <v>2.7300000000000001E-6</v>
      </c>
      <c r="L614" s="10">
        <v>7.7899999999999997E-2</v>
      </c>
      <c r="M614" s="10">
        <v>129.28</v>
      </c>
      <c r="N614" s="10">
        <v>326000</v>
      </c>
      <c r="O614" s="10">
        <v>4</v>
      </c>
      <c r="P614" s="10">
        <v>33.20729</v>
      </c>
      <c r="Q614" s="10">
        <v>15</v>
      </c>
      <c r="R614" s="10">
        <v>1</v>
      </c>
      <c r="S614" s="10" t="s">
        <v>978</v>
      </c>
      <c r="T614">
        <v>15</v>
      </c>
    </row>
    <row r="615" spans="1:20" x14ac:dyDescent="0.25">
      <c r="A615" s="14" t="s">
        <v>390</v>
      </c>
      <c r="B615" s="10" t="s">
        <v>596</v>
      </c>
      <c r="C615" s="10">
        <v>0.31900000000000001</v>
      </c>
      <c r="D615" s="10">
        <v>0.73199999999999998</v>
      </c>
      <c r="E615" s="10">
        <v>-4.4749999999999996</v>
      </c>
      <c r="F615" s="10">
        <v>0.2</v>
      </c>
      <c r="G615" s="10">
        <v>4</v>
      </c>
      <c r="H615" s="10">
        <v>1</v>
      </c>
      <c r="I615" s="10">
        <v>4.36E-2</v>
      </c>
      <c r="J615" s="10">
        <v>1.34E-2</v>
      </c>
      <c r="K615" s="10">
        <v>0</v>
      </c>
      <c r="L615" s="10">
        <v>0.65800000000000003</v>
      </c>
      <c r="M615" s="10">
        <v>80.194999999999993</v>
      </c>
      <c r="N615" s="10">
        <v>234427</v>
      </c>
      <c r="O615" s="10">
        <v>4</v>
      </c>
      <c r="P615" s="10">
        <v>28.60857</v>
      </c>
      <c r="Q615" s="10">
        <v>11</v>
      </c>
      <c r="R615" s="10">
        <v>1</v>
      </c>
      <c r="S615" s="10" t="s">
        <v>1496</v>
      </c>
      <c r="T615">
        <v>15</v>
      </c>
    </row>
    <row r="616" spans="1:20" x14ac:dyDescent="0.25">
      <c r="A616" s="15" t="s">
        <v>952</v>
      </c>
      <c r="B616" s="11" t="s">
        <v>455</v>
      </c>
      <c r="C616" s="11">
        <v>0.64700000000000002</v>
      </c>
      <c r="D616" s="11">
        <v>0.90100000000000002</v>
      </c>
      <c r="E616" s="11">
        <v>-5.1379999999999999</v>
      </c>
      <c r="F616" s="11">
        <v>0.58099999999999996</v>
      </c>
      <c r="G616" s="11">
        <v>7</v>
      </c>
      <c r="H616" s="11">
        <v>1</v>
      </c>
      <c r="I616" s="11">
        <v>4.3700000000000003E-2</v>
      </c>
      <c r="J616" s="11">
        <v>1.72E-2</v>
      </c>
      <c r="K616" s="11">
        <v>1.35E-6</v>
      </c>
      <c r="L616" s="11">
        <v>5.2699999999999997E-2</v>
      </c>
      <c r="M616" s="11">
        <v>118.95699999999999</v>
      </c>
      <c r="N616" s="11">
        <v>250040</v>
      </c>
      <c r="O616" s="11">
        <v>4</v>
      </c>
      <c r="P616" s="11">
        <v>22.02402</v>
      </c>
      <c r="Q616" s="11">
        <v>14</v>
      </c>
      <c r="R616" s="11">
        <v>1</v>
      </c>
      <c r="S616" s="11" t="s">
        <v>1496</v>
      </c>
      <c r="T616">
        <v>15</v>
      </c>
    </row>
    <row r="617" spans="1:20" x14ac:dyDescent="0.25">
      <c r="A617" s="15" t="s">
        <v>1341</v>
      </c>
      <c r="B617" s="11" t="s">
        <v>549</v>
      </c>
      <c r="C617" s="11">
        <v>0.871</v>
      </c>
      <c r="D617" s="11">
        <v>0.59699999999999998</v>
      </c>
      <c r="E617" s="11">
        <v>-4.9320000000000004</v>
      </c>
      <c r="F617" s="11">
        <v>0.63500000000000001</v>
      </c>
      <c r="G617" s="11">
        <v>5</v>
      </c>
      <c r="H617" s="11">
        <v>0</v>
      </c>
      <c r="I617" s="11">
        <v>4.6399999999999997E-2</v>
      </c>
      <c r="J617" s="11">
        <v>0.126</v>
      </c>
      <c r="K617" s="11">
        <v>1.15E-4</v>
      </c>
      <c r="L617" s="11">
        <v>6.3799999999999996E-2</v>
      </c>
      <c r="M617" s="11">
        <v>125.999</v>
      </c>
      <c r="N617" s="11">
        <v>234000</v>
      </c>
      <c r="O617" s="11">
        <v>4</v>
      </c>
      <c r="P617" s="11">
        <v>17.8566</v>
      </c>
      <c r="Q617" s="11">
        <v>10</v>
      </c>
      <c r="R617" s="11">
        <v>1</v>
      </c>
      <c r="S617" s="11" t="s">
        <v>1496</v>
      </c>
      <c r="T617">
        <v>15</v>
      </c>
    </row>
    <row r="618" spans="1:20" x14ac:dyDescent="0.25">
      <c r="A618" s="15" t="s">
        <v>380</v>
      </c>
      <c r="B618" s="11" t="s">
        <v>1186</v>
      </c>
      <c r="C618" s="11">
        <v>0.70399999999999996</v>
      </c>
      <c r="D618" s="11">
        <v>0.80900000000000005</v>
      </c>
      <c r="E618" s="11">
        <v>-3.0449999999999999</v>
      </c>
      <c r="F618" s="11">
        <v>0.96199999999999997</v>
      </c>
      <c r="G618" s="11">
        <v>4</v>
      </c>
      <c r="H618" s="11">
        <v>1</v>
      </c>
      <c r="I618" s="11">
        <v>3.2099999999999997E-2</v>
      </c>
      <c r="J618" s="11">
        <v>2.3300000000000001E-2</v>
      </c>
      <c r="K618" s="11">
        <v>0</v>
      </c>
      <c r="L618" s="11">
        <v>5.96E-2</v>
      </c>
      <c r="M618" s="11">
        <v>131.952</v>
      </c>
      <c r="N618" s="11">
        <v>169413</v>
      </c>
      <c r="O618" s="11">
        <v>4</v>
      </c>
      <c r="P618" s="11">
        <v>19.16367</v>
      </c>
      <c r="Q618" s="11">
        <v>9</v>
      </c>
      <c r="R618" s="11">
        <v>1</v>
      </c>
      <c r="S618" s="11" t="s">
        <v>1496</v>
      </c>
      <c r="T618">
        <v>15</v>
      </c>
    </row>
    <row r="619" spans="1:20" x14ac:dyDescent="0.25">
      <c r="A619" s="14" t="s">
        <v>380</v>
      </c>
      <c r="B619" s="10" t="s">
        <v>381</v>
      </c>
      <c r="C619" s="10">
        <v>0.76600000000000001</v>
      </c>
      <c r="D619" s="10">
        <v>0.88200000000000001</v>
      </c>
      <c r="E619" s="10">
        <v>-4.4779999999999998</v>
      </c>
      <c r="F619" s="10">
        <v>0.54400000000000004</v>
      </c>
      <c r="G619" s="10">
        <v>5</v>
      </c>
      <c r="H619" s="10">
        <v>1</v>
      </c>
      <c r="I619" s="10">
        <v>7.1900000000000006E-2</v>
      </c>
      <c r="J619" s="10">
        <v>6.7400000000000002E-2</v>
      </c>
      <c r="K619" s="10">
        <v>2.3E-6</v>
      </c>
      <c r="L619" s="10">
        <v>0.28100000000000003</v>
      </c>
      <c r="M619" s="10">
        <v>107.932</v>
      </c>
      <c r="N619" s="10">
        <v>172467</v>
      </c>
      <c r="O619" s="10">
        <v>4</v>
      </c>
      <c r="P619" s="10">
        <v>36.180599999999998</v>
      </c>
      <c r="Q619" s="10">
        <v>8</v>
      </c>
      <c r="R619" s="10">
        <v>1</v>
      </c>
      <c r="S619" s="10" t="s">
        <v>978</v>
      </c>
      <c r="T619">
        <v>15</v>
      </c>
    </row>
    <row r="620" spans="1:20" x14ac:dyDescent="0.25">
      <c r="A620" s="14" t="s">
        <v>93</v>
      </c>
      <c r="B620" s="10" t="s">
        <v>1124</v>
      </c>
      <c r="C620" s="10">
        <v>0.55400000000000005</v>
      </c>
      <c r="D620" s="10">
        <v>0.81499999999999995</v>
      </c>
      <c r="E620" s="10">
        <v>-7.9539999999999997</v>
      </c>
      <c r="F620" s="10">
        <v>0.61799999999999999</v>
      </c>
      <c r="G620" s="10">
        <v>7</v>
      </c>
      <c r="H620" s="10">
        <v>1</v>
      </c>
      <c r="I620" s="10">
        <v>2.5600000000000001E-2</v>
      </c>
      <c r="J620" s="10">
        <v>0.13300000000000001</v>
      </c>
      <c r="K620" s="10">
        <v>0</v>
      </c>
      <c r="L620" s="10">
        <v>7.7799999999999994E-2</v>
      </c>
      <c r="M620" s="10">
        <v>99.332999999999998</v>
      </c>
      <c r="N620" s="10">
        <v>213893</v>
      </c>
      <c r="O620" s="10">
        <v>4</v>
      </c>
      <c r="P620" s="10">
        <v>22.056850000000001</v>
      </c>
      <c r="Q620" s="10">
        <v>11</v>
      </c>
      <c r="R620" s="10">
        <v>1</v>
      </c>
      <c r="S620" s="10" t="s">
        <v>978</v>
      </c>
      <c r="T620">
        <v>15</v>
      </c>
    </row>
    <row r="621" spans="1:20" x14ac:dyDescent="0.25">
      <c r="A621" s="14" t="s">
        <v>93</v>
      </c>
      <c r="B621" s="10" t="s">
        <v>1313</v>
      </c>
      <c r="C621" s="10">
        <v>0.48</v>
      </c>
      <c r="D621" s="10">
        <v>0.621</v>
      </c>
      <c r="E621" s="10">
        <v>-4.8140000000000001</v>
      </c>
      <c r="F621" s="10">
        <v>0.71299999999999997</v>
      </c>
      <c r="G621" s="10">
        <v>4</v>
      </c>
      <c r="H621" s="10">
        <v>1</v>
      </c>
      <c r="I621" s="10">
        <v>3.7199999999999997E-2</v>
      </c>
      <c r="J621" s="10">
        <v>0.20599999999999999</v>
      </c>
      <c r="K621" s="10">
        <v>0</v>
      </c>
      <c r="L621" s="10">
        <v>0.13400000000000001</v>
      </c>
      <c r="M621" s="10">
        <v>207.67599999999999</v>
      </c>
      <c r="N621" s="10">
        <v>237120</v>
      </c>
      <c r="O621" s="10">
        <v>4</v>
      </c>
      <c r="P621" s="10">
        <v>60.569319999999998</v>
      </c>
      <c r="Q621" s="10">
        <v>10</v>
      </c>
      <c r="R621" s="10">
        <v>1</v>
      </c>
      <c r="S621" s="10" t="s">
        <v>1496</v>
      </c>
      <c r="T621">
        <v>15</v>
      </c>
    </row>
    <row r="622" spans="1:20" x14ac:dyDescent="0.25">
      <c r="A622" s="15" t="s">
        <v>93</v>
      </c>
      <c r="B622" s="11" t="s">
        <v>1111</v>
      </c>
      <c r="C622" s="11">
        <v>0.47699999999999998</v>
      </c>
      <c r="D622" s="11">
        <v>0.86</v>
      </c>
      <c r="E622" s="11">
        <v>-4.16</v>
      </c>
      <c r="F622" s="11">
        <v>0.47299999999999998</v>
      </c>
      <c r="G622" s="11">
        <v>1</v>
      </c>
      <c r="H622" s="11">
        <v>1</v>
      </c>
      <c r="I622" s="11">
        <v>3.2000000000000001E-2</v>
      </c>
      <c r="J622" s="11">
        <v>0.32200000000000001</v>
      </c>
      <c r="K622" s="11">
        <v>0</v>
      </c>
      <c r="L622" s="11">
        <v>0.313</v>
      </c>
      <c r="M622" s="11">
        <v>159.27000000000001</v>
      </c>
      <c r="N622" s="11">
        <v>225027</v>
      </c>
      <c r="O622" s="11">
        <v>4</v>
      </c>
      <c r="P622" s="11">
        <v>39.887790000000003</v>
      </c>
      <c r="Q622" s="11">
        <v>11</v>
      </c>
      <c r="R622" s="11">
        <v>1</v>
      </c>
      <c r="S622" s="11" t="s">
        <v>1496</v>
      </c>
      <c r="T622">
        <v>15</v>
      </c>
    </row>
    <row r="623" spans="1:20" x14ac:dyDescent="0.25">
      <c r="A623" s="14" t="s">
        <v>480</v>
      </c>
      <c r="B623" s="10" t="s">
        <v>1245</v>
      </c>
      <c r="C623" s="10">
        <v>0.63500000000000001</v>
      </c>
      <c r="D623" s="10">
        <v>0.749</v>
      </c>
      <c r="E623" s="10">
        <v>-5.8150000000000004</v>
      </c>
      <c r="F623" s="10">
        <v>0.628</v>
      </c>
      <c r="G623" s="10">
        <v>11</v>
      </c>
      <c r="H623" s="10">
        <v>1</v>
      </c>
      <c r="I623" s="10">
        <v>2.9399999999999999E-2</v>
      </c>
      <c r="J623" s="10">
        <v>0.17499999999999999</v>
      </c>
      <c r="K623" s="10">
        <v>3.7100000000000001E-5</v>
      </c>
      <c r="L623" s="10">
        <v>0.13900000000000001</v>
      </c>
      <c r="M623" s="10">
        <v>100.95</v>
      </c>
      <c r="N623" s="10">
        <v>248040</v>
      </c>
      <c r="O623" s="10">
        <v>4</v>
      </c>
      <c r="P623" s="10">
        <v>62.456040000000002</v>
      </c>
      <c r="Q623" s="10">
        <v>7</v>
      </c>
      <c r="R623" s="10">
        <v>1</v>
      </c>
      <c r="S623" s="10" t="s">
        <v>1496</v>
      </c>
      <c r="T623">
        <v>15</v>
      </c>
    </row>
    <row r="624" spans="1:20" x14ac:dyDescent="0.25">
      <c r="A624" s="15" t="s">
        <v>480</v>
      </c>
      <c r="B624" s="11" t="s">
        <v>764</v>
      </c>
      <c r="C624" s="11">
        <v>0.69699999999999995</v>
      </c>
      <c r="D624" s="11">
        <v>0.92800000000000005</v>
      </c>
      <c r="E624" s="11">
        <v>-4.173</v>
      </c>
      <c r="F624" s="11">
        <v>0.72199999999999998</v>
      </c>
      <c r="G624" s="11">
        <v>9</v>
      </c>
      <c r="H624" s="11">
        <v>1</v>
      </c>
      <c r="I624" s="11">
        <v>4.2299999999999997E-2</v>
      </c>
      <c r="J624" s="11">
        <v>0.10199999999999999</v>
      </c>
      <c r="K624" s="11">
        <v>0</v>
      </c>
      <c r="L624" s="11">
        <v>6.6000000000000003E-2</v>
      </c>
      <c r="M624" s="11">
        <v>123.785</v>
      </c>
      <c r="N624" s="11">
        <v>218000</v>
      </c>
      <c r="O624" s="11">
        <v>4</v>
      </c>
      <c r="P624" s="11">
        <v>23.767610000000001</v>
      </c>
      <c r="Q624" s="11">
        <v>12</v>
      </c>
      <c r="R624" s="11">
        <v>1</v>
      </c>
      <c r="S624" s="11" t="s">
        <v>1496</v>
      </c>
      <c r="T624">
        <v>15</v>
      </c>
    </row>
    <row r="625" spans="1:20" x14ac:dyDescent="0.25">
      <c r="A625" s="14" t="s">
        <v>480</v>
      </c>
      <c r="B625" s="10" t="s">
        <v>1225</v>
      </c>
      <c r="C625" s="10">
        <v>0.65500000000000003</v>
      </c>
      <c r="D625" s="10">
        <v>0.90200000000000002</v>
      </c>
      <c r="E625" s="10">
        <v>-3.419</v>
      </c>
      <c r="F625" s="10">
        <v>0.68600000000000005</v>
      </c>
      <c r="G625" s="10">
        <v>9</v>
      </c>
      <c r="H625" s="10">
        <v>1</v>
      </c>
      <c r="I625" s="10">
        <v>7.7899999999999997E-2</v>
      </c>
      <c r="J625" s="10">
        <v>0.108</v>
      </c>
      <c r="K625" s="10">
        <v>0</v>
      </c>
      <c r="L625" s="10">
        <v>0.30199999999999999</v>
      </c>
      <c r="M625" s="10">
        <v>122.97499999999999</v>
      </c>
      <c r="N625" s="10">
        <v>214800</v>
      </c>
      <c r="O625" s="10">
        <v>4</v>
      </c>
      <c r="P625" s="10">
        <v>48.736069999999998</v>
      </c>
      <c r="Q625" s="10">
        <v>8</v>
      </c>
      <c r="R625" s="10">
        <v>1</v>
      </c>
      <c r="S625" s="10" t="s">
        <v>1496</v>
      </c>
      <c r="T625">
        <v>15</v>
      </c>
    </row>
    <row r="626" spans="1:20" x14ac:dyDescent="0.25">
      <c r="A626" s="14" t="s">
        <v>419</v>
      </c>
      <c r="B626" s="10" t="s">
        <v>1147</v>
      </c>
      <c r="C626" s="10">
        <v>0.505</v>
      </c>
      <c r="D626" s="10">
        <v>0.75900000000000001</v>
      </c>
      <c r="E626" s="10">
        <v>-6.8710000000000004</v>
      </c>
      <c r="F626" s="10">
        <v>0.65</v>
      </c>
      <c r="G626" s="10">
        <v>7</v>
      </c>
      <c r="H626" s="10">
        <v>1</v>
      </c>
      <c r="I626" s="10">
        <v>3.0300000000000001E-2</v>
      </c>
      <c r="J626" s="10">
        <v>1.1199999999999999E-3</v>
      </c>
      <c r="K626" s="10">
        <v>3.6499999999999998E-4</v>
      </c>
      <c r="L626" s="10">
        <v>0.16800000000000001</v>
      </c>
      <c r="M626" s="10">
        <v>128.63</v>
      </c>
      <c r="N626" s="10">
        <v>221373</v>
      </c>
      <c r="O626" s="10">
        <v>4</v>
      </c>
      <c r="P626" s="10">
        <v>46.245600000000003</v>
      </c>
      <c r="Q626" s="10">
        <v>9</v>
      </c>
      <c r="R626" s="10">
        <v>1</v>
      </c>
      <c r="S626" s="10" t="s">
        <v>978</v>
      </c>
      <c r="T626">
        <v>15</v>
      </c>
    </row>
    <row r="627" spans="1:20" x14ac:dyDescent="0.25">
      <c r="A627" s="15" t="s">
        <v>440</v>
      </c>
      <c r="B627" s="11" t="s">
        <v>441</v>
      </c>
      <c r="C627" s="11">
        <v>0.81599999999999995</v>
      </c>
      <c r="D627" s="11">
        <v>0.5</v>
      </c>
      <c r="E627" s="11">
        <v>-4.5510000000000002</v>
      </c>
      <c r="F627" s="11">
        <v>0.64900000000000002</v>
      </c>
      <c r="G627" s="11">
        <v>1</v>
      </c>
      <c r="H627" s="11">
        <v>1</v>
      </c>
      <c r="I627" s="11">
        <v>0.03</v>
      </c>
      <c r="J627" s="11">
        <v>2.2700000000000001E-2</v>
      </c>
      <c r="K627" s="11">
        <v>1.53E-6</v>
      </c>
      <c r="L627" s="11">
        <v>7.3300000000000004E-2</v>
      </c>
      <c r="M627" s="11">
        <v>124.03700000000001</v>
      </c>
      <c r="N627" s="11">
        <v>247840</v>
      </c>
      <c r="O627" s="11">
        <v>4</v>
      </c>
      <c r="P627" s="11">
        <v>31.54644</v>
      </c>
      <c r="Q627" s="11">
        <v>12</v>
      </c>
      <c r="R627" s="11">
        <v>1</v>
      </c>
      <c r="S627" s="11" t="s">
        <v>1496</v>
      </c>
      <c r="T627">
        <v>15</v>
      </c>
    </row>
    <row r="628" spans="1:20" x14ac:dyDescent="0.25">
      <c r="A628" s="14" t="s">
        <v>1149</v>
      </c>
      <c r="B628" s="10" t="s">
        <v>186</v>
      </c>
      <c r="C628" s="10">
        <v>0.86399999999999999</v>
      </c>
      <c r="D628" s="10">
        <v>0.64100000000000001</v>
      </c>
      <c r="E628" s="10">
        <v>-2.988</v>
      </c>
      <c r="F628" s="10">
        <v>0.67800000000000005</v>
      </c>
      <c r="G628" s="10">
        <v>6</v>
      </c>
      <c r="H628" s="10">
        <v>0</v>
      </c>
      <c r="I628" s="10">
        <v>0.27900000000000003</v>
      </c>
      <c r="J628" s="10">
        <v>4.7300000000000002E-2</v>
      </c>
      <c r="K628" s="10">
        <v>0</v>
      </c>
      <c r="L628" s="10">
        <v>0.58399999999999996</v>
      </c>
      <c r="M628" s="10">
        <v>93.525999999999996</v>
      </c>
      <c r="N628" s="10">
        <v>307827</v>
      </c>
      <c r="O628" s="10">
        <v>4</v>
      </c>
      <c r="P628" s="10">
        <v>19.68638</v>
      </c>
      <c r="Q628" s="10">
        <v>11</v>
      </c>
      <c r="R628" s="10">
        <v>1</v>
      </c>
      <c r="S628" s="10" t="s">
        <v>978</v>
      </c>
      <c r="T628">
        <v>15</v>
      </c>
    </row>
    <row r="629" spans="1:20" x14ac:dyDescent="0.25">
      <c r="A629" s="15" t="s">
        <v>117</v>
      </c>
      <c r="B629" s="11" t="s">
        <v>1150</v>
      </c>
      <c r="C629" s="11">
        <v>0.88100000000000001</v>
      </c>
      <c r="D629" s="11">
        <v>0.874</v>
      </c>
      <c r="E629" s="11">
        <v>-4.5049999999999999</v>
      </c>
      <c r="F629" s="11">
        <v>0.85799999999999998</v>
      </c>
      <c r="G629" s="11">
        <v>6</v>
      </c>
      <c r="H629" s="11">
        <v>1</v>
      </c>
      <c r="I629" s="11">
        <v>0.13900000000000001</v>
      </c>
      <c r="J629" s="11">
        <v>1.7500000000000002E-2</v>
      </c>
      <c r="K629" s="11">
        <v>1.19E-6</v>
      </c>
      <c r="L629" s="11">
        <v>0.154</v>
      </c>
      <c r="M629" s="11">
        <v>107.89100000000001</v>
      </c>
      <c r="N629" s="11">
        <v>227933</v>
      </c>
      <c r="O629" s="11">
        <v>4</v>
      </c>
      <c r="P629" s="11">
        <v>21.258230000000001</v>
      </c>
      <c r="Q629" s="11">
        <v>10</v>
      </c>
      <c r="R629" s="11">
        <v>1</v>
      </c>
      <c r="S629" s="11" t="s">
        <v>978</v>
      </c>
      <c r="T629">
        <v>15</v>
      </c>
    </row>
    <row r="630" spans="1:20" x14ac:dyDescent="0.25">
      <c r="A630" s="14" t="s">
        <v>392</v>
      </c>
      <c r="B630" s="10" t="s">
        <v>1382</v>
      </c>
      <c r="C630" s="10">
        <v>0.56100000000000005</v>
      </c>
      <c r="D630" s="10">
        <v>0.54400000000000004</v>
      </c>
      <c r="E630" s="10">
        <v>-5.2210000000000001</v>
      </c>
      <c r="F630" s="10">
        <v>0.59899999999999998</v>
      </c>
      <c r="G630" s="10">
        <v>4</v>
      </c>
      <c r="H630" s="10">
        <v>1</v>
      </c>
      <c r="I630" s="10">
        <v>2.6100000000000002E-2</v>
      </c>
      <c r="J630" s="10">
        <v>0.49399999999999999</v>
      </c>
      <c r="K630" s="10">
        <v>0</v>
      </c>
      <c r="L630" s="10">
        <v>8.5199999999999998E-2</v>
      </c>
      <c r="M630" s="10">
        <v>91.998000000000005</v>
      </c>
      <c r="N630" s="10">
        <v>227640</v>
      </c>
      <c r="O630" s="10">
        <v>4</v>
      </c>
      <c r="P630" s="10">
        <v>33.017180000000003</v>
      </c>
      <c r="Q630" s="10">
        <v>12</v>
      </c>
      <c r="R630" s="10">
        <v>1</v>
      </c>
      <c r="S630" s="10" t="s">
        <v>1496</v>
      </c>
      <c r="T630">
        <v>14</v>
      </c>
    </row>
    <row r="631" spans="1:20" x14ac:dyDescent="0.25">
      <c r="A631" s="14" t="s">
        <v>421</v>
      </c>
      <c r="B631" s="10" t="s">
        <v>571</v>
      </c>
      <c r="C631" s="10">
        <v>0.755</v>
      </c>
      <c r="D631" s="10">
        <v>0.38100000000000001</v>
      </c>
      <c r="E631" s="10">
        <v>-6.6959999999999997</v>
      </c>
      <c r="F631" s="10">
        <v>0.69499999999999995</v>
      </c>
      <c r="G631" s="10">
        <v>8</v>
      </c>
      <c r="H631" s="10">
        <v>0</v>
      </c>
      <c r="I631" s="10">
        <v>7.1099999999999997E-2</v>
      </c>
      <c r="J631" s="10">
        <v>0.29099999999999998</v>
      </c>
      <c r="K631" s="10">
        <v>5.13E-6</v>
      </c>
      <c r="L631" s="10">
        <v>9.74E-2</v>
      </c>
      <c r="M631" s="10">
        <v>73.108000000000004</v>
      </c>
      <c r="N631" s="10">
        <v>263507</v>
      </c>
      <c r="O631" s="10">
        <v>4</v>
      </c>
      <c r="P631" s="10">
        <v>159.30321000000001</v>
      </c>
      <c r="Q631" s="10">
        <v>6</v>
      </c>
      <c r="R631" s="10">
        <v>1</v>
      </c>
      <c r="S631" s="10" t="s">
        <v>1496</v>
      </c>
      <c r="T631">
        <v>14</v>
      </c>
    </row>
    <row r="632" spans="1:20" x14ac:dyDescent="0.25">
      <c r="A632" s="15" t="s">
        <v>137</v>
      </c>
      <c r="B632" s="11" t="s">
        <v>1302</v>
      </c>
      <c r="C632" s="11">
        <v>0.84699999999999998</v>
      </c>
      <c r="D632" s="11">
        <v>0.84299999999999997</v>
      </c>
      <c r="E632" s="11">
        <v>-3.5790000000000002</v>
      </c>
      <c r="F632" s="11">
        <v>0.96299999999999997</v>
      </c>
      <c r="G632" s="11">
        <v>5</v>
      </c>
      <c r="H632" s="11">
        <v>0</v>
      </c>
      <c r="I632" s="11">
        <v>0.106</v>
      </c>
      <c r="J632" s="11">
        <v>0.41499999999999998</v>
      </c>
      <c r="K632" s="11">
        <v>1.34E-4</v>
      </c>
      <c r="L632" s="11">
        <v>0.107</v>
      </c>
      <c r="M632" s="11">
        <v>110.027</v>
      </c>
      <c r="N632" s="11">
        <v>203600</v>
      </c>
      <c r="O632" s="11">
        <v>4</v>
      </c>
      <c r="P632" s="11">
        <v>19.04738</v>
      </c>
      <c r="Q632" s="11">
        <v>11</v>
      </c>
      <c r="R632" s="11">
        <v>1</v>
      </c>
      <c r="S632" s="11" t="s">
        <v>1496</v>
      </c>
      <c r="T632">
        <v>14</v>
      </c>
    </row>
    <row r="633" spans="1:20" x14ac:dyDescent="0.25">
      <c r="A633" s="15" t="s">
        <v>137</v>
      </c>
      <c r="B633" s="11" t="s">
        <v>425</v>
      </c>
      <c r="C633" s="11">
        <v>0.70699999999999996</v>
      </c>
      <c r="D633" s="11">
        <v>0.92300000000000004</v>
      </c>
      <c r="E633" s="11">
        <v>-3.9569999999999999</v>
      </c>
      <c r="F633" s="11">
        <v>0.84199999999999997</v>
      </c>
      <c r="G633" s="11">
        <v>11</v>
      </c>
      <c r="H633" s="11">
        <v>1</v>
      </c>
      <c r="I633" s="11">
        <v>5.21E-2</v>
      </c>
      <c r="J633" s="11">
        <v>0.128</v>
      </c>
      <c r="K633" s="11">
        <v>4.37E-4</v>
      </c>
      <c r="L633" s="11">
        <v>0.27300000000000002</v>
      </c>
      <c r="M633" s="11">
        <v>108.04900000000001</v>
      </c>
      <c r="N633" s="11">
        <v>203000</v>
      </c>
      <c r="O633" s="11">
        <v>4</v>
      </c>
      <c r="P633" s="11">
        <v>29.528680000000001</v>
      </c>
      <c r="Q633" s="11">
        <v>9</v>
      </c>
      <c r="R633" s="11">
        <v>1</v>
      </c>
      <c r="S633" s="11" t="s">
        <v>1496</v>
      </c>
      <c r="T633">
        <v>14</v>
      </c>
    </row>
    <row r="634" spans="1:20" x14ac:dyDescent="0.25">
      <c r="A634" s="15" t="s">
        <v>649</v>
      </c>
      <c r="B634" s="11" t="s">
        <v>650</v>
      </c>
      <c r="C634" s="11">
        <v>0.73699999999999999</v>
      </c>
      <c r="D634" s="11">
        <v>0.54300000000000004</v>
      </c>
      <c r="E634" s="11">
        <v>-10.403</v>
      </c>
      <c r="F634" s="11">
        <v>0.25600000000000001</v>
      </c>
      <c r="G634" s="11">
        <v>8</v>
      </c>
      <c r="H634" s="11">
        <v>1</v>
      </c>
      <c r="I634" s="11">
        <v>3.7400000000000003E-2</v>
      </c>
      <c r="J634" s="11">
        <v>5.9799999999999999E-2</v>
      </c>
      <c r="K634" s="11">
        <v>0.01</v>
      </c>
      <c r="L634" s="11">
        <v>0.10299999999999999</v>
      </c>
      <c r="M634" s="11">
        <v>112.01600000000001</v>
      </c>
      <c r="N634" s="11">
        <v>265667</v>
      </c>
      <c r="O634" s="11">
        <v>4</v>
      </c>
      <c r="P634" s="11">
        <v>35.17653</v>
      </c>
      <c r="Q634" s="11">
        <v>10</v>
      </c>
      <c r="R634" s="11">
        <v>1</v>
      </c>
      <c r="S634" s="11" t="s">
        <v>1496</v>
      </c>
      <c r="T634">
        <v>14</v>
      </c>
    </row>
    <row r="635" spans="1:20" x14ac:dyDescent="0.25">
      <c r="A635" s="15" t="s">
        <v>106</v>
      </c>
      <c r="B635" s="11" t="s">
        <v>476</v>
      </c>
      <c r="C635" s="11">
        <v>0.41199999999999998</v>
      </c>
      <c r="D635" s="11">
        <v>0.57699999999999996</v>
      </c>
      <c r="E635" s="11">
        <v>-4.944</v>
      </c>
      <c r="F635" s="11">
        <v>0.34499999999999997</v>
      </c>
      <c r="G635" s="11">
        <v>7</v>
      </c>
      <c r="H635" s="11">
        <v>1</v>
      </c>
      <c r="I635" s="11">
        <v>0.11899999999999999</v>
      </c>
      <c r="J635" s="11">
        <v>0.16300000000000001</v>
      </c>
      <c r="K635" s="11">
        <v>0</v>
      </c>
      <c r="L635" s="11">
        <v>9.69E-2</v>
      </c>
      <c r="M635" s="11">
        <v>173.67500000000001</v>
      </c>
      <c r="N635" s="11">
        <v>236400</v>
      </c>
      <c r="O635" s="11">
        <v>4</v>
      </c>
      <c r="P635" s="11">
        <v>22.960280000000001</v>
      </c>
      <c r="Q635" s="11">
        <v>14</v>
      </c>
      <c r="R635" s="11">
        <v>1</v>
      </c>
      <c r="S635" s="11" t="s">
        <v>1496</v>
      </c>
      <c r="T635">
        <v>14</v>
      </c>
    </row>
    <row r="636" spans="1:20" x14ac:dyDescent="0.25">
      <c r="A636" s="15" t="s">
        <v>1011</v>
      </c>
      <c r="B636" s="11" t="s">
        <v>188</v>
      </c>
      <c r="C636" s="11">
        <v>0.81599999999999995</v>
      </c>
      <c r="D636" s="11">
        <v>0.77500000000000002</v>
      </c>
      <c r="E636" s="11">
        <v>-3.323</v>
      </c>
      <c r="F636" s="11">
        <v>0.52700000000000002</v>
      </c>
      <c r="G636" s="11">
        <v>11</v>
      </c>
      <c r="H636" s="11">
        <v>1</v>
      </c>
      <c r="I636" s="11">
        <v>0.23400000000000001</v>
      </c>
      <c r="J636" s="11">
        <v>0.16</v>
      </c>
      <c r="K636" s="11">
        <v>3.1E-4</v>
      </c>
      <c r="L636" s="11">
        <v>5.4300000000000001E-2</v>
      </c>
      <c r="M636" s="11">
        <v>93.430999999999997</v>
      </c>
      <c r="N636" s="11">
        <v>270587</v>
      </c>
      <c r="O636" s="11">
        <v>4</v>
      </c>
      <c r="P636" s="11">
        <v>28.25741</v>
      </c>
      <c r="Q636" s="11">
        <v>11</v>
      </c>
      <c r="R636" s="11">
        <v>1</v>
      </c>
      <c r="S636" s="11" t="s">
        <v>978</v>
      </c>
      <c r="T636">
        <v>14</v>
      </c>
    </row>
    <row r="637" spans="1:20" x14ac:dyDescent="0.25">
      <c r="A637" s="14" t="s">
        <v>79</v>
      </c>
      <c r="B637" s="10" t="s">
        <v>444</v>
      </c>
      <c r="C637" s="10">
        <v>0.58099999999999996</v>
      </c>
      <c r="D637" s="10">
        <v>0.65100000000000002</v>
      </c>
      <c r="E637" s="10">
        <v>-5.617</v>
      </c>
      <c r="F637" s="10">
        <v>0.14599999999999999</v>
      </c>
      <c r="G637" s="10">
        <v>7</v>
      </c>
      <c r="H637" s="10">
        <v>1</v>
      </c>
      <c r="I637" s="10">
        <v>3.9199999999999999E-2</v>
      </c>
      <c r="J637" s="10">
        <v>0.14299999999999999</v>
      </c>
      <c r="K637" s="10">
        <v>1.0499999999999999E-5</v>
      </c>
      <c r="L637" s="10">
        <v>0.107</v>
      </c>
      <c r="M637" s="10">
        <v>151.959</v>
      </c>
      <c r="N637" s="10">
        <v>264600</v>
      </c>
      <c r="O637" s="10">
        <v>4</v>
      </c>
      <c r="P637" s="10">
        <v>42.019530000000003</v>
      </c>
      <c r="Q637" s="10">
        <v>10</v>
      </c>
      <c r="R637" s="10">
        <v>1</v>
      </c>
      <c r="S637" s="10" t="s">
        <v>1496</v>
      </c>
      <c r="T637">
        <v>14</v>
      </c>
    </row>
    <row r="638" spans="1:20" x14ac:dyDescent="0.25">
      <c r="A638" s="15" t="s">
        <v>1489</v>
      </c>
      <c r="B638" s="11" t="s">
        <v>855</v>
      </c>
      <c r="C638" s="11">
        <v>0.79</v>
      </c>
      <c r="D638" s="11">
        <v>0.755</v>
      </c>
      <c r="E638" s="11">
        <v>-5.992</v>
      </c>
      <c r="F638" s="11">
        <v>0.627</v>
      </c>
      <c r="G638" s="11">
        <v>1</v>
      </c>
      <c r="H638" s="11">
        <v>1</v>
      </c>
      <c r="I638" s="11">
        <v>0.45900000000000002</v>
      </c>
      <c r="J638" s="11">
        <v>1.52E-2</v>
      </c>
      <c r="K638" s="11">
        <v>3.57E-5</v>
      </c>
      <c r="L638" s="11">
        <v>0.41099999999999998</v>
      </c>
      <c r="M638" s="11">
        <v>95.052000000000007</v>
      </c>
      <c r="N638" s="11">
        <v>227227</v>
      </c>
      <c r="O638" s="11">
        <v>4</v>
      </c>
      <c r="P638" s="11">
        <v>34.417650000000002</v>
      </c>
      <c r="Q638" s="11">
        <v>10</v>
      </c>
      <c r="R638" s="11">
        <v>1</v>
      </c>
      <c r="S638" s="11" t="s">
        <v>1496</v>
      </c>
      <c r="T638">
        <v>14</v>
      </c>
    </row>
    <row r="639" spans="1:20" x14ac:dyDescent="0.25">
      <c r="A639" s="14" t="s">
        <v>197</v>
      </c>
      <c r="B639" s="10" t="s">
        <v>1414</v>
      </c>
      <c r="C639" s="10">
        <v>0.66500000000000004</v>
      </c>
      <c r="D639" s="10">
        <v>0.38600000000000001</v>
      </c>
      <c r="E639" s="10">
        <v>-9.3010000000000002</v>
      </c>
      <c r="F639" s="10">
        <v>0.53400000000000003</v>
      </c>
      <c r="G639" s="10">
        <v>4</v>
      </c>
      <c r="H639" s="10">
        <v>1</v>
      </c>
      <c r="I639" s="10">
        <v>2.5000000000000001E-2</v>
      </c>
      <c r="J639" s="10">
        <v>0.36899999999999999</v>
      </c>
      <c r="K639" s="10">
        <v>2.5900000000000002E-6</v>
      </c>
      <c r="L639" s="10">
        <v>0.16400000000000001</v>
      </c>
      <c r="M639" s="10">
        <v>93.173000000000002</v>
      </c>
      <c r="N639" s="10">
        <v>247533</v>
      </c>
      <c r="O639" s="10">
        <v>4</v>
      </c>
      <c r="P639" s="10">
        <v>33.939129999999999</v>
      </c>
      <c r="Q639" s="10">
        <v>11</v>
      </c>
      <c r="R639" s="10">
        <v>1</v>
      </c>
      <c r="S639" s="10" t="s">
        <v>1496</v>
      </c>
      <c r="T639">
        <v>14</v>
      </c>
    </row>
    <row r="640" spans="1:20" x14ac:dyDescent="0.25">
      <c r="A640" s="15" t="s">
        <v>197</v>
      </c>
      <c r="B640" s="11" t="s">
        <v>540</v>
      </c>
      <c r="C640" s="11">
        <v>0.63500000000000001</v>
      </c>
      <c r="D640" s="11">
        <v>0.6</v>
      </c>
      <c r="E640" s="11">
        <v>-7.2329999999999997</v>
      </c>
      <c r="F640" s="11">
        <v>0.51600000000000001</v>
      </c>
      <c r="G640" s="11">
        <v>4</v>
      </c>
      <c r="H640" s="11">
        <v>1</v>
      </c>
      <c r="I640" s="11">
        <v>2.29E-2</v>
      </c>
      <c r="J640" s="11">
        <v>0.59</v>
      </c>
      <c r="K640" s="11">
        <v>1.9799999999999999E-4</v>
      </c>
      <c r="L640" s="11">
        <v>0.254</v>
      </c>
      <c r="M640" s="11">
        <v>97.984999999999999</v>
      </c>
      <c r="N640" s="11">
        <v>178773</v>
      </c>
      <c r="O640" s="11">
        <v>4</v>
      </c>
      <c r="P640" s="11">
        <v>29.463699999999999</v>
      </c>
      <c r="Q640" s="11">
        <v>9</v>
      </c>
      <c r="R640" s="11">
        <v>1</v>
      </c>
      <c r="S640" s="11" t="s">
        <v>1496</v>
      </c>
      <c r="T640">
        <v>14</v>
      </c>
    </row>
    <row r="641" spans="1:20" x14ac:dyDescent="0.25">
      <c r="A641" s="14" t="s">
        <v>819</v>
      </c>
      <c r="B641" s="10" t="s">
        <v>820</v>
      </c>
      <c r="C641" s="10">
        <v>0.65700000000000003</v>
      </c>
      <c r="D641" s="10">
        <v>0.53700000000000003</v>
      </c>
      <c r="E641" s="10">
        <v>-7.8250000000000002</v>
      </c>
      <c r="F641" s="10">
        <v>0.63600000000000001</v>
      </c>
      <c r="G641" s="10">
        <v>6</v>
      </c>
      <c r="H641" s="10">
        <v>0</v>
      </c>
      <c r="I641" s="10">
        <v>0.19900000000000001</v>
      </c>
      <c r="J641" s="10">
        <v>1.9599999999999999E-2</v>
      </c>
      <c r="K641" s="10">
        <v>5.5500000000000002E-6</v>
      </c>
      <c r="L641" s="10">
        <v>0.10199999999999999</v>
      </c>
      <c r="M641" s="10">
        <v>172.21199999999999</v>
      </c>
      <c r="N641" s="10">
        <v>317067</v>
      </c>
      <c r="O641" s="10">
        <v>4</v>
      </c>
      <c r="P641" s="10">
        <v>25.7608</v>
      </c>
      <c r="Q641" s="10">
        <v>16</v>
      </c>
      <c r="R641" s="10">
        <v>1</v>
      </c>
      <c r="S641" s="10" t="s">
        <v>1496</v>
      </c>
      <c r="T641">
        <v>14</v>
      </c>
    </row>
    <row r="642" spans="1:20" x14ac:dyDescent="0.25">
      <c r="A642" s="15" t="s">
        <v>289</v>
      </c>
      <c r="B642" s="11" t="s">
        <v>1028</v>
      </c>
      <c r="C642" s="11">
        <v>0.629</v>
      </c>
      <c r="D642" s="11">
        <v>0.55300000000000005</v>
      </c>
      <c r="E642" s="11">
        <v>-5.7729999999999997</v>
      </c>
      <c r="F642" s="11">
        <v>0.28499999999999998</v>
      </c>
      <c r="G642" s="11">
        <v>2</v>
      </c>
      <c r="H642" s="11">
        <v>1</v>
      </c>
      <c r="I642" s="11">
        <v>2.9700000000000001E-2</v>
      </c>
      <c r="J642" s="11">
        <v>2.4899999999999999E-2</v>
      </c>
      <c r="K642" s="11">
        <v>0</v>
      </c>
      <c r="L642" s="11">
        <v>0.14099999999999999</v>
      </c>
      <c r="M642" s="11">
        <v>130.11500000000001</v>
      </c>
      <c r="N642" s="11">
        <v>227400</v>
      </c>
      <c r="O642" s="11">
        <v>4</v>
      </c>
      <c r="P642" s="11">
        <v>43.048270000000002</v>
      </c>
      <c r="Q642" s="11">
        <v>10</v>
      </c>
      <c r="R642" s="11">
        <v>1</v>
      </c>
      <c r="S642" s="11" t="s">
        <v>978</v>
      </c>
      <c r="T642">
        <v>14</v>
      </c>
    </row>
    <row r="643" spans="1:20" x14ac:dyDescent="0.25">
      <c r="A643" s="15" t="s">
        <v>663</v>
      </c>
      <c r="B643" s="11" t="s">
        <v>1423</v>
      </c>
      <c r="C643" s="11">
        <v>0.61599999999999999</v>
      </c>
      <c r="D643" s="11">
        <v>0.83699999999999997</v>
      </c>
      <c r="E643" s="11">
        <v>-5.266</v>
      </c>
      <c r="F643" s="11">
        <v>0.62</v>
      </c>
      <c r="G643" s="11">
        <v>0</v>
      </c>
      <c r="H643" s="11">
        <v>1</v>
      </c>
      <c r="I643" s="11">
        <v>4.7199999999999999E-2</v>
      </c>
      <c r="J643" s="11">
        <v>5.9200000000000003E-2</v>
      </c>
      <c r="K643" s="11">
        <v>9.9399999999999992E-3</v>
      </c>
      <c r="L643" s="11">
        <v>0.48199999999999998</v>
      </c>
      <c r="M643" s="11">
        <v>132.012</v>
      </c>
      <c r="N643" s="11">
        <v>353813</v>
      </c>
      <c r="O643" s="11">
        <v>4</v>
      </c>
      <c r="P643" s="11">
        <v>47.097720000000002</v>
      </c>
      <c r="Q643" s="11">
        <v>15</v>
      </c>
      <c r="R643" s="11">
        <v>1</v>
      </c>
      <c r="S643" s="11" t="s">
        <v>1496</v>
      </c>
      <c r="T643">
        <v>14</v>
      </c>
    </row>
    <row r="644" spans="1:20" x14ac:dyDescent="0.25">
      <c r="A644" s="14" t="s">
        <v>110</v>
      </c>
      <c r="B644" s="10" t="s">
        <v>550</v>
      </c>
      <c r="C644" s="10">
        <v>0.89100000000000001</v>
      </c>
      <c r="D644" s="10">
        <v>0.77</v>
      </c>
      <c r="E644" s="10">
        <v>-6.1239999999999997</v>
      </c>
      <c r="F644" s="10">
        <v>0.81899999999999995</v>
      </c>
      <c r="G644" s="10">
        <v>1</v>
      </c>
      <c r="H644" s="10">
        <v>1</v>
      </c>
      <c r="I644" s="10">
        <v>4.3900000000000002E-2</v>
      </c>
      <c r="J644" s="10">
        <v>8.6199999999999992E-3</v>
      </c>
      <c r="K644" s="10">
        <v>3.15E-2</v>
      </c>
      <c r="L644" s="10">
        <v>0.155</v>
      </c>
      <c r="M644" s="10">
        <v>112.997</v>
      </c>
      <c r="N644" s="10">
        <v>182627</v>
      </c>
      <c r="O644" s="10">
        <v>4</v>
      </c>
      <c r="P644" s="10">
        <v>75.623750000000001</v>
      </c>
      <c r="Q644" s="10">
        <v>8</v>
      </c>
      <c r="R644" s="10">
        <v>1</v>
      </c>
      <c r="S644" s="10" t="s">
        <v>1496</v>
      </c>
      <c r="T644">
        <v>14</v>
      </c>
    </row>
    <row r="645" spans="1:20" x14ac:dyDescent="0.25">
      <c r="A645" s="15" t="s">
        <v>102</v>
      </c>
      <c r="B645" s="11" t="s">
        <v>103</v>
      </c>
      <c r="C645" s="11">
        <v>0.16</v>
      </c>
      <c r="D645" s="11">
        <v>0.29599999999999999</v>
      </c>
      <c r="E645" s="11">
        <v>-11.86</v>
      </c>
      <c r="F645" s="11">
        <v>3.8800000000000001E-2</v>
      </c>
      <c r="G645" s="11">
        <v>0</v>
      </c>
      <c r="H645" s="11">
        <v>1</v>
      </c>
      <c r="I645" s="11">
        <v>3.4799999999999998E-2</v>
      </c>
      <c r="J645" s="11">
        <v>0.111</v>
      </c>
      <c r="K645" s="11">
        <v>0.84699999999999998</v>
      </c>
      <c r="L645" s="11">
        <v>0.10100000000000001</v>
      </c>
      <c r="M645" s="11">
        <v>62.33</v>
      </c>
      <c r="N645" s="11">
        <v>293347</v>
      </c>
      <c r="O645" s="11">
        <v>4</v>
      </c>
      <c r="P645" s="11">
        <v>32.522620000000003</v>
      </c>
      <c r="Q645" s="11">
        <v>12</v>
      </c>
      <c r="R645" s="11">
        <v>1</v>
      </c>
      <c r="S645" s="11" t="s">
        <v>1496</v>
      </c>
      <c r="T645">
        <v>14</v>
      </c>
    </row>
    <row r="646" spans="1:20" x14ac:dyDescent="0.25">
      <c r="A646" s="15" t="s">
        <v>224</v>
      </c>
      <c r="B646" s="11" t="s">
        <v>225</v>
      </c>
      <c r="C646" s="11">
        <v>0.60799999999999998</v>
      </c>
      <c r="D646" s="11">
        <v>0.89700000000000002</v>
      </c>
      <c r="E646" s="11">
        <v>-2.9209999999999998</v>
      </c>
      <c r="F646" s="11">
        <v>0.86799999999999999</v>
      </c>
      <c r="G646" s="11">
        <v>1</v>
      </c>
      <c r="H646" s="11">
        <v>1</v>
      </c>
      <c r="I646" s="11">
        <v>0.29099999999999998</v>
      </c>
      <c r="J646" s="11">
        <v>8.5000000000000006E-2</v>
      </c>
      <c r="K646" s="11">
        <v>0</v>
      </c>
      <c r="L646" s="11">
        <v>0.108</v>
      </c>
      <c r="M646" s="11">
        <v>166.65199999999999</v>
      </c>
      <c r="N646" s="11">
        <v>257867</v>
      </c>
      <c r="O646" s="11">
        <v>4</v>
      </c>
      <c r="P646" s="11">
        <v>17.798549999999999</v>
      </c>
      <c r="Q646" s="11">
        <v>13</v>
      </c>
      <c r="R646" s="11">
        <v>1</v>
      </c>
      <c r="S646" s="11" t="s">
        <v>978</v>
      </c>
      <c r="T646">
        <v>14</v>
      </c>
    </row>
    <row r="647" spans="1:20" x14ac:dyDescent="0.25">
      <c r="A647" s="14" t="s">
        <v>22</v>
      </c>
      <c r="B647" s="10" t="s">
        <v>929</v>
      </c>
      <c r="C647" s="10">
        <v>0.61199999999999999</v>
      </c>
      <c r="D647" s="10">
        <v>0.75800000000000001</v>
      </c>
      <c r="E647" s="10">
        <v>-4.1230000000000002</v>
      </c>
      <c r="F647" s="10">
        <v>0.57899999999999996</v>
      </c>
      <c r="G647" s="10">
        <v>0</v>
      </c>
      <c r="H647" s="10">
        <v>1</v>
      </c>
      <c r="I647" s="10">
        <v>3.1399999999999997E-2</v>
      </c>
      <c r="J647" s="10">
        <v>0.309</v>
      </c>
      <c r="K647" s="10">
        <v>0</v>
      </c>
      <c r="L647" s="10">
        <v>9.4899999999999998E-2</v>
      </c>
      <c r="M647" s="10">
        <v>128.01499999999999</v>
      </c>
      <c r="N647" s="10">
        <v>245360</v>
      </c>
      <c r="O647" s="10">
        <v>4</v>
      </c>
      <c r="P647" s="10">
        <v>30.308509999999998</v>
      </c>
      <c r="Q647" s="10">
        <v>12</v>
      </c>
      <c r="R647" s="10">
        <v>1</v>
      </c>
      <c r="S647" s="10" t="s">
        <v>1496</v>
      </c>
      <c r="T647">
        <v>14</v>
      </c>
    </row>
    <row r="648" spans="1:20" x14ac:dyDescent="0.25">
      <c r="A648" s="14" t="s">
        <v>141</v>
      </c>
      <c r="B648" s="10" t="s">
        <v>1148</v>
      </c>
      <c r="C648" s="10">
        <v>0.57599999999999996</v>
      </c>
      <c r="D648" s="10">
        <v>0.86399999999999999</v>
      </c>
      <c r="E648" s="10">
        <v>-3.9809999999999999</v>
      </c>
      <c r="F648" s="10">
        <v>0.60899999999999999</v>
      </c>
      <c r="G648" s="10">
        <v>6</v>
      </c>
      <c r="H648" s="10">
        <v>1</v>
      </c>
      <c r="I648" s="10">
        <v>4.6199999999999998E-2</v>
      </c>
      <c r="J648" s="10">
        <v>0.02</v>
      </c>
      <c r="K648" s="10">
        <v>1.68E-6</v>
      </c>
      <c r="L648" s="10">
        <v>0.68300000000000005</v>
      </c>
      <c r="M648" s="10">
        <v>97.224999999999994</v>
      </c>
      <c r="N648" s="10">
        <v>272973</v>
      </c>
      <c r="O648" s="10">
        <v>4</v>
      </c>
      <c r="P648" s="10">
        <v>62.470950000000002</v>
      </c>
      <c r="Q648" s="10">
        <v>9</v>
      </c>
      <c r="R648" s="10">
        <v>1</v>
      </c>
      <c r="S648" s="10" t="s">
        <v>1496</v>
      </c>
      <c r="T648">
        <v>14</v>
      </c>
    </row>
    <row r="649" spans="1:20" x14ac:dyDescent="0.25">
      <c r="A649" s="15" t="s">
        <v>119</v>
      </c>
      <c r="B649" s="11" t="s">
        <v>263</v>
      </c>
      <c r="C649" s="11">
        <v>0.66500000000000004</v>
      </c>
      <c r="D649" s="11">
        <v>0.72699999999999998</v>
      </c>
      <c r="E649" s="11">
        <v>-7.3239999999999998</v>
      </c>
      <c r="F649" s="11">
        <v>0.51500000000000001</v>
      </c>
      <c r="G649" s="11">
        <v>9</v>
      </c>
      <c r="H649" s="11">
        <v>0</v>
      </c>
      <c r="I649" s="11">
        <v>5.5899999999999998E-2</v>
      </c>
      <c r="J649" s="11">
        <v>1.0200000000000001E-2</v>
      </c>
      <c r="K649" s="11">
        <v>1.2600000000000001E-3</v>
      </c>
      <c r="L649" s="11">
        <v>0.24099999999999999</v>
      </c>
      <c r="M649" s="11">
        <v>95.926000000000002</v>
      </c>
      <c r="N649" s="11">
        <v>330467</v>
      </c>
      <c r="O649" s="11">
        <v>4</v>
      </c>
      <c r="P649" s="11">
        <v>42.071620000000003</v>
      </c>
      <c r="Q649" s="11">
        <v>12</v>
      </c>
      <c r="R649" s="11">
        <v>1</v>
      </c>
      <c r="S649" s="11" t="s">
        <v>978</v>
      </c>
      <c r="T649">
        <v>14</v>
      </c>
    </row>
    <row r="650" spans="1:20" x14ac:dyDescent="0.25">
      <c r="A650" s="14" t="s">
        <v>119</v>
      </c>
      <c r="B650" s="10" t="s">
        <v>1083</v>
      </c>
      <c r="C650" s="10">
        <v>0.57199999999999995</v>
      </c>
      <c r="D650" s="10">
        <v>0.32400000000000001</v>
      </c>
      <c r="E650" s="10">
        <v>-9.2970000000000006</v>
      </c>
      <c r="F650" s="10">
        <v>0.23400000000000001</v>
      </c>
      <c r="G650" s="10">
        <v>0</v>
      </c>
      <c r="H650" s="10">
        <v>1</v>
      </c>
      <c r="I650" s="10">
        <v>5.11E-2</v>
      </c>
      <c r="J650" s="10">
        <v>0.73699999999999999</v>
      </c>
      <c r="K650" s="10">
        <v>0</v>
      </c>
      <c r="L650" s="10">
        <v>0.124</v>
      </c>
      <c r="M650" s="10">
        <v>94.046999999999997</v>
      </c>
      <c r="N650" s="10">
        <v>222333</v>
      </c>
      <c r="O650" s="10">
        <v>3</v>
      </c>
      <c r="P650" s="10">
        <v>35.767090000000003</v>
      </c>
      <c r="Q650" s="10">
        <v>11</v>
      </c>
      <c r="R650" s="10">
        <v>1</v>
      </c>
      <c r="S650" s="10" t="s">
        <v>978</v>
      </c>
      <c r="T650">
        <v>14</v>
      </c>
    </row>
    <row r="651" spans="1:20" x14ac:dyDescent="0.25">
      <c r="A651" s="14" t="s">
        <v>1260</v>
      </c>
      <c r="B651" s="10" t="s">
        <v>644</v>
      </c>
      <c r="C651" s="10">
        <v>0.61</v>
      </c>
      <c r="D651" s="10">
        <v>0.72299999999999998</v>
      </c>
      <c r="E651" s="10">
        <v>-7.5720000000000001</v>
      </c>
      <c r="F651" s="10">
        <v>0.45</v>
      </c>
      <c r="G651" s="10">
        <v>4</v>
      </c>
      <c r="H651" s="10">
        <v>1</v>
      </c>
      <c r="I651" s="10">
        <v>4.2200000000000001E-2</v>
      </c>
      <c r="J651" s="10">
        <v>1.03E-2</v>
      </c>
      <c r="K651" s="10">
        <v>4.4699999999999997E-2</v>
      </c>
      <c r="L651" s="10">
        <v>7.4800000000000005E-2</v>
      </c>
      <c r="M651" s="10">
        <v>97.147000000000006</v>
      </c>
      <c r="N651" s="10">
        <v>229733</v>
      </c>
      <c r="O651" s="10">
        <v>4</v>
      </c>
      <c r="P651" s="10">
        <v>46.837339999999998</v>
      </c>
      <c r="Q651" s="10">
        <v>9</v>
      </c>
      <c r="R651" s="10">
        <v>1</v>
      </c>
      <c r="S651" s="10" t="s">
        <v>1496</v>
      </c>
      <c r="T651">
        <v>14</v>
      </c>
    </row>
    <row r="652" spans="1:20" x14ac:dyDescent="0.25">
      <c r="A652" s="15" t="s">
        <v>707</v>
      </c>
      <c r="B652" s="11" t="s">
        <v>708</v>
      </c>
      <c r="C652" s="11">
        <v>0.223</v>
      </c>
      <c r="D652" s="11">
        <v>0.90200000000000002</v>
      </c>
      <c r="E652" s="11">
        <v>-5.9550000000000001</v>
      </c>
      <c r="F652" s="11">
        <v>0.53900000000000003</v>
      </c>
      <c r="G652" s="11">
        <v>11</v>
      </c>
      <c r="H652" s="11">
        <v>1</v>
      </c>
      <c r="I652" s="11">
        <v>5.79E-2</v>
      </c>
      <c r="J652" s="11">
        <v>5.8700000000000002E-3</v>
      </c>
      <c r="K652" s="11">
        <v>1.6300000000000001E-6</v>
      </c>
      <c r="L652" s="11">
        <v>0.34</v>
      </c>
      <c r="M652" s="11">
        <v>98.037999999999997</v>
      </c>
      <c r="N652" s="11">
        <v>258113</v>
      </c>
      <c r="O652" s="11">
        <v>4</v>
      </c>
      <c r="P652" s="11">
        <v>71.114699999999999</v>
      </c>
      <c r="Q652" s="11">
        <v>7</v>
      </c>
      <c r="R652" s="11">
        <v>1</v>
      </c>
      <c r="S652" s="11" t="s">
        <v>1496</v>
      </c>
      <c r="T652">
        <v>14</v>
      </c>
    </row>
    <row r="653" spans="1:20" x14ac:dyDescent="0.25">
      <c r="A653" s="14" t="s">
        <v>327</v>
      </c>
      <c r="B653" s="10" t="s">
        <v>328</v>
      </c>
      <c r="C653" s="10">
        <v>0.16800000000000001</v>
      </c>
      <c r="D653" s="10">
        <v>0.23499999999999999</v>
      </c>
      <c r="E653" s="10">
        <v>-7.8769999999999998</v>
      </c>
      <c r="F653" s="10">
        <v>6.1800000000000001E-2</v>
      </c>
      <c r="G653" s="10">
        <v>11</v>
      </c>
      <c r="H653" s="10">
        <v>1</v>
      </c>
      <c r="I653" s="10">
        <v>4.0399999999999998E-2</v>
      </c>
      <c r="J653" s="10">
        <v>3.2099999999999997E-2</v>
      </c>
      <c r="K653" s="10">
        <v>0.82</v>
      </c>
      <c r="L653" s="10">
        <v>9.2399999999999996E-2</v>
      </c>
      <c r="M653" s="10">
        <v>127.748</v>
      </c>
      <c r="N653" s="10">
        <v>273667</v>
      </c>
      <c r="O653" s="10">
        <v>4</v>
      </c>
      <c r="P653" s="10">
        <v>57.467939999999999</v>
      </c>
      <c r="Q653" s="10">
        <v>13</v>
      </c>
      <c r="R653" s="10">
        <v>1</v>
      </c>
      <c r="S653" s="10" t="s">
        <v>978</v>
      </c>
      <c r="T653">
        <v>14</v>
      </c>
    </row>
    <row r="654" spans="1:20" x14ac:dyDescent="0.25">
      <c r="A654" s="14" t="s">
        <v>387</v>
      </c>
      <c r="B654" s="10" t="s">
        <v>1094</v>
      </c>
      <c r="C654" s="10">
        <v>0.878</v>
      </c>
      <c r="D654" s="10">
        <v>0.65100000000000002</v>
      </c>
      <c r="E654" s="10">
        <v>-8.0739999999999998</v>
      </c>
      <c r="F654" s="10">
        <v>0.10199999999999999</v>
      </c>
      <c r="G654" s="10">
        <v>11</v>
      </c>
      <c r="H654" s="10">
        <v>0</v>
      </c>
      <c r="I654" s="10">
        <v>0.252</v>
      </c>
      <c r="J654" s="10">
        <v>1.78E-2</v>
      </c>
      <c r="K654" s="10">
        <v>0</v>
      </c>
      <c r="L654" s="10">
        <v>4.0800000000000003E-2</v>
      </c>
      <c r="M654" s="10">
        <v>92.028000000000006</v>
      </c>
      <c r="N654" s="10">
        <v>251667</v>
      </c>
      <c r="O654" s="10">
        <v>4</v>
      </c>
      <c r="P654" s="10">
        <v>26.24362</v>
      </c>
      <c r="Q654" s="10">
        <v>6</v>
      </c>
      <c r="R654" s="10">
        <v>1</v>
      </c>
      <c r="S654" s="10" t="s">
        <v>978</v>
      </c>
      <c r="T654">
        <v>14</v>
      </c>
    </row>
    <row r="655" spans="1:20" x14ac:dyDescent="0.25">
      <c r="A655" s="14" t="s">
        <v>719</v>
      </c>
      <c r="B655" s="10" t="s">
        <v>720</v>
      </c>
      <c r="C655" s="10">
        <v>0.69799999999999995</v>
      </c>
      <c r="D655" s="10">
        <v>0.628</v>
      </c>
      <c r="E655" s="10">
        <v>-6.359</v>
      </c>
      <c r="F655" s="10">
        <v>0.66900000000000004</v>
      </c>
      <c r="G655" s="10">
        <v>11</v>
      </c>
      <c r="H655" s="10">
        <v>1</v>
      </c>
      <c r="I655" s="10">
        <v>3.3599999999999998E-2</v>
      </c>
      <c r="J655" s="10">
        <v>0.182</v>
      </c>
      <c r="K655" s="10">
        <v>0</v>
      </c>
      <c r="L655" s="10">
        <v>7.3599999999999999E-2</v>
      </c>
      <c r="M655" s="10">
        <v>126.39400000000001</v>
      </c>
      <c r="N655" s="10">
        <v>212200</v>
      </c>
      <c r="O655" s="10">
        <v>4</v>
      </c>
      <c r="P655" s="10">
        <v>18.753550000000001</v>
      </c>
      <c r="Q655" s="10">
        <v>12</v>
      </c>
      <c r="R655" s="10">
        <v>1</v>
      </c>
      <c r="S655" s="10" t="s">
        <v>1496</v>
      </c>
      <c r="T655">
        <v>14</v>
      </c>
    </row>
    <row r="656" spans="1:20" x14ac:dyDescent="0.25">
      <c r="A656" s="15" t="s">
        <v>231</v>
      </c>
      <c r="B656" s="11" t="s">
        <v>232</v>
      </c>
      <c r="C656" s="11">
        <v>0.66400000000000003</v>
      </c>
      <c r="D656" s="11">
        <v>0.91600000000000004</v>
      </c>
      <c r="E656" s="11">
        <v>-3.8879999999999999</v>
      </c>
      <c r="F656" s="11">
        <v>0.55900000000000005</v>
      </c>
      <c r="G656" s="11">
        <v>1</v>
      </c>
      <c r="H656" s="11">
        <v>1</v>
      </c>
      <c r="I656" s="11">
        <v>0.47299999999999998</v>
      </c>
      <c r="J656" s="11">
        <v>0.17</v>
      </c>
      <c r="K656" s="11">
        <v>1.6699999999999999E-5</v>
      </c>
      <c r="L656" s="11">
        <v>0.16400000000000001</v>
      </c>
      <c r="M656" s="11">
        <v>93.134</v>
      </c>
      <c r="N656" s="11">
        <v>173159</v>
      </c>
      <c r="O656" s="11">
        <v>4</v>
      </c>
      <c r="P656" s="11">
        <v>23.67915</v>
      </c>
      <c r="Q656" s="11">
        <v>7</v>
      </c>
      <c r="R656" s="11">
        <v>1</v>
      </c>
      <c r="S656" s="11" t="s">
        <v>978</v>
      </c>
      <c r="T656">
        <v>14</v>
      </c>
    </row>
    <row r="657" spans="1:20" x14ac:dyDescent="0.25">
      <c r="A657" s="14" t="s">
        <v>130</v>
      </c>
      <c r="B657" s="10" t="s">
        <v>131</v>
      </c>
      <c r="C657" s="10">
        <v>0.32900000000000001</v>
      </c>
      <c r="D657" s="10">
        <v>0.747</v>
      </c>
      <c r="E657" s="10">
        <v>-6.4109999999999996</v>
      </c>
      <c r="F657" s="10">
        <v>0.17699999999999999</v>
      </c>
      <c r="G657" s="10">
        <v>10</v>
      </c>
      <c r="H657" s="10">
        <v>1</v>
      </c>
      <c r="I657" s="10">
        <v>2.9700000000000001E-2</v>
      </c>
      <c r="J657" s="10">
        <v>0.125</v>
      </c>
      <c r="K657" s="10">
        <v>2.08E-6</v>
      </c>
      <c r="L657" s="10">
        <v>0.19700000000000001</v>
      </c>
      <c r="M657" s="10">
        <v>109.70099999999999</v>
      </c>
      <c r="N657" s="10">
        <v>307000</v>
      </c>
      <c r="O657" s="10">
        <v>4</v>
      </c>
      <c r="P657" s="10">
        <v>37.248489999999997</v>
      </c>
      <c r="Q657" s="10">
        <v>13</v>
      </c>
      <c r="R657" s="10">
        <v>1</v>
      </c>
      <c r="S657" s="10" t="s">
        <v>1496</v>
      </c>
      <c r="T657">
        <v>14</v>
      </c>
    </row>
    <row r="658" spans="1:20" x14ac:dyDescent="0.25">
      <c r="A658" s="15" t="s">
        <v>546</v>
      </c>
      <c r="B658" s="11" t="s">
        <v>547</v>
      </c>
      <c r="C658" s="11">
        <v>0.58699999999999997</v>
      </c>
      <c r="D658" s="11">
        <v>0.77800000000000002</v>
      </c>
      <c r="E658" s="11">
        <v>-4.2329999999999997</v>
      </c>
      <c r="F658" s="11">
        <v>0.31900000000000001</v>
      </c>
      <c r="G658" s="11">
        <v>7</v>
      </c>
      <c r="H658" s="11">
        <v>1</v>
      </c>
      <c r="I658" s="11">
        <v>3.4299999999999997E-2</v>
      </c>
      <c r="J658" s="11">
        <v>0.31</v>
      </c>
      <c r="K658" s="11">
        <v>0</v>
      </c>
      <c r="L658" s="11">
        <v>0.318</v>
      </c>
      <c r="M658" s="11">
        <v>81.942999999999998</v>
      </c>
      <c r="N658" s="11">
        <v>254493</v>
      </c>
      <c r="O658" s="11">
        <v>4</v>
      </c>
      <c r="P658" s="11">
        <v>41.908450000000002</v>
      </c>
      <c r="Q658" s="11">
        <v>11</v>
      </c>
      <c r="R658" s="11">
        <v>1</v>
      </c>
      <c r="S658" s="11" t="s">
        <v>1496</v>
      </c>
      <c r="T658">
        <v>14</v>
      </c>
    </row>
    <row r="659" spans="1:20" x14ac:dyDescent="0.25">
      <c r="A659" s="15" t="s">
        <v>190</v>
      </c>
      <c r="B659" s="11" t="s">
        <v>1332</v>
      </c>
      <c r="C659" s="11">
        <v>0.72499999999999998</v>
      </c>
      <c r="D659" s="11">
        <v>0.80300000000000005</v>
      </c>
      <c r="E659" s="11">
        <v>-4.0830000000000002</v>
      </c>
      <c r="F659" s="11">
        <v>0.40300000000000002</v>
      </c>
      <c r="G659" s="11">
        <v>2</v>
      </c>
      <c r="H659" s="11">
        <v>1</v>
      </c>
      <c r="I659" s="11">
        <v>3.3700000000000001E-2</v>
      </c>
      <c r="J659" s="11">
        <v>1.2999999999999999E-2</v>
      </c>
      <c r="K659" s="11">
        <v>3.6600000000000002E-5</v>
      </c>
      <c r="L659" s="11">
        <v>8.9099999999999999E-2</v>
      </c>
      <c r="M659" s="11">
        <v>117.39100000000001</v>
      </c>
      <c r="N659" s="11">
        <v>231933</v>
      </c>
      <c r="O659" s="11">
        <v>4</v>
      </c>
      <c r="P659" s="11">
        <v>51.980359999999997</v>
      </c>
      <c r="Q659" s="11">
        <v>8</v>
      </c>
      <c r="R659" s="11">
        <v>1</v>
      </c>
      <c r="S659" s="11" t="s">
        <v>1496</v>
      </c>
      <c r="T659">
        <v>14</v>
      </c>
    </row>
    <row r="660" spans="1:20" x14ac:dyDescent="0.25">
      <c r="A660" s="15" t="s">
        <v>1411</v>
      </c>
      <c r="B660" s="11" t="s">
        <v>514</v>
      </c>
      <c r="C660" s="11">
        <v>0.59</v>
      </c>
      <c r="D660" s="11">
        <v>0.92900000000000005</v>
      </c>
      <c r="E660" s="11">
        <v>-3.2360000000000002</v>
      </c>
      <c r="F660" s="11">
        <v>0.67400000000000004</v>
      </c>
      <c r="G660" s="11">
        <v>2</v>
      </c>
      <c r="H660" s="11">
        <v>1</v>
      </c>
      <c r="I660" s="11">
        <v>4.7800000000000002E-2</v>
      </c>
      <c r="J660" s="11">
        <v>7.1400000000000005E-2</v>
      </c>
      <c r="K660" s="11">
        <v>1.5300000000000001E-4</v>
      </c>
      <c r="L660" s="11">
        <v>5.9799999999999999E-2</v>
      </c>
      <c r="M660" s="11">
        <v>119.818</v>
      </c>
      <c r="N660" s="11">
        <v>254467</v>
      </c>
      <c r="O660" s="11">
        <v>4</v>
      </c>
      <c r="P660" s="11">
        <v>21.89836</v>
      </c>
      <c r="Q660" s="11">
        <v>15</v>
      </c>
      <c r="R660" s="11">
        <v>1</v>
      </c>
      <c r="S660" s="11" t="s">
        <v>1496</v>
      </c>
      <c r="T660">
        <v>14</v>
      </c>
    </row>
    <row r="661" spans="1:20" x14ac:dyDescent="0.25">
      <c r="A661" s="15" t="s">
        <v>183</v>
      </c>
      <c r="B661" s="11" t="s">
        <v>1117</v>
      </c>
      <c r="C661" s="11">
        <v>0.46</v>
      </c>
      <c r="D661" s="11">
        <v>0.505</v>
      </c>
      <c r="E661" s="11">
        <v>-5.4870000000000001</v>
      </c>
      <c r="F661" s="11">
        <v>0.22</v>
      </c>
      <c r="G661" s="11">
        <v>9</v>
      </c>
      <c r="H661" s="11">
        <v>1</v>
      </c>
      <c r="I661" s="11">
        <v>2.6599999999999999E-2</v>
      </c>
      <c r="J661" s="11">
        <v>0.42</v>
      </c>
      <c r="K661" s="11">
        <v>0</v>
      </c>
      <c r="L661" s="11">
        <v>0.13400000000000001</v>
      </c>
      <c r="M661" s="11">
        <v>135.75700000000001</v>
      </c>
      <c r="N661" s="11">
        <v>235107</v>
      </c>
      <c r="O661" s="11">
        <v>4</v>
      </c>
      <c r="P661" s="11">
        <v>35.216000000000001</v>
      </c>
      <c r="Q661" s="11">
        <v>13</v>
      </c>
      <c r="R661" s="11">
        <v>1</v>
      </c>
      <c r="S661" s="11" t="s">
        <v>978</v>
      </c>
      <c r="T661">
        <v>14</v>
      </c>
    </row>
    <row r="662" spans="1:20" x14ac:dyDescent="0.25">
      <c r="A662" s="15" t="s">
        <v>202</v>
      </c>
      <c r="B662" s="11" t="s">
        <v>203</v>
      </c>
      <c r="C662" s="11">
        <v>0.377</v>
      </c>
      <c r="D662" s="11">
        <v>0.19400000000000001</v>
      </c>
      <c r="E662" s="11">
        <v>-12.026</v>
      </c>
      <c r="F662" s="11">
        <v>0.52800000000000002</v>
      </c>
      <c r="G662" s="11">
        <v>7</v>
      </c>
      <c r="H662" s="11">
        <v>1</v>
      </c>
      <c r="I662" s="11">
        <v>3.1600000000000003E-2</v>
      </c>
      <c r="J662" s="11">
        <v>0.86099999999999999</v>
      </c>
      <c r="K662" s="11">
        <v>5.0100000000000003E-6</v>
      </c>
      <c r="L662" s="11">
        <v>0.124</v>
      </c>
      <c r="M662" s="11">
        <v>130.56299999999999</v>
      </c>
      <c r="N662" s="11">
        <v>199707</v>
      </c>
      <c r="O662" s="11">
        <v>4</v>
      </c>
      <c r="P662" s="11">
        <v>41.489019999999996</v>
      </c>
      <c r="Q662" s="11">
        <v>9</v>
      </c>
      <c r="R662" s="11">
        <v>1</v>
      </c>
      <c r="S662" s="11" t="s">
        <v>978</v>
      </c>
      <c r="T662">
        <v>14</v>
      </c>
    </row>
    <row r="663" spans="1:20" x14ac:dyDescent="0.25">
      <c r="A663" s="15" t="s">
        <v>792</v>
      </c>
      <c r="B663" s="11" t="s">
        <v>793</v>
      </c>
      <c r="C663" s="11">
        <v>0.66800000000000004</v>
      </c>
      <c r="D663" s="11">
        <v>0.69799999999999995</v>
      </c>
      <c r="E663" s="11">
        <v>-7.0359999999999996</v>
      </c>
      <c r="F663" s="11">
        <v>0.44800000000000001</v>
      </c>
      <c r="G663" s="11">
        <v>11</v>
      </c>
      <c r="H663" s="11">
        <v>0</v>
      </c>
      <c r="I663" s="11">
        <v>7.1400000000000005E-2</v>
      </c>
      <c r="J663" s="11">
        <v>0.24199999999999999</v>
      </c>
      <c r="K663" s="11">
        <v>6.3200000000000005E-5</v>
      </c>
      <c r="L663" s="11">
        <v>0.06</v>
      </c>
      <c r="M663" s="11">
        <v>106.041</v>
      </c>
      <c r="N663" s="11">
        <v>226333</v>
      </c>
      <c r="O663" s="11">
        <v>4</v>
      </c>
      <c r="P663" s="11">
        <v>81.815600000000003</v>
      </c>
      <c r="Q663" s="11">
        <v>8</v>
      </c>
      <c r="R663" s="11">
        <v>1</v>
      </c>
      <c r="S663" s="11" t="s">
        <v>1496</v>
      </c>
      <c r="T663">
        <v>14</v>
      </c>
    </row>
    <row r="664" spans="1:20" x14ac:dyDescent="0.25">
      <c r="A664" s="15" t="s">
        <v>93</v>
      </c>
      <c r="B664" s="11" t="s">
        <v>853</v>
      </c>
      <c r="C664" s="11">
        <v>0.54500000000000004</v>
      </c>
      <c r="D664" s="11">
        <v>0.61</v>
      </c>
      <c r="E664" s="11">
        <v>-6.3959999999999999</v>
      </c>
      <c r="F664" s="11">
        <v>0.41499999999999998</v>
      </c>
      <c r="G664" s="11">
        <v>4</v>
      </c>
      <c r="H664" s="11">
        <v>1</v>
      </c>
      <c r="I664" s="11">
        <v>2.7E-2</v>
      </c>
      <c r="J664" s="11">
        <v>0.35499999999999998</v>
      </c>
      <c r="K664" s="11">
        <v>1.2100000000000001E-6</v>
      </c>
      <c r="L664" s="11">
        <v>0.18</v>
      </c>
      <c r="M664" s="11">
        <v>89.924000000000007</v>
      </c>
      <c r="N664" s="11">
        <v>236267</v>
      </c>
      <c r="O664" s="11">
        <v>4</v>
      </c>
      <c r="P664" s="11">
        <v>50.980730000000001</v>
      </c>
      <c r="Q664" s="11">
        <v>11</v>
      </c>
      <c r="R664" s="11">
        <v>1</v>
      </c>
      <c r="S664" s="11" t="s">
        <v>1496</v>
      </c>
      <c r="T664">
        <v>14</v>
      </c>
    </row>
    <row r="665" spans="1:20" x14ac:dyDescent="0.25">
      <c r="A665" s="15" t="s">
        <v>50</v>
      </c>
      <c r="B665" s="11" t="s">
        <v>1282</v>
      </c>
      <c r="C665" s="11">
        <v>0.88200000000000001</v>
      </c>
      <c r="D665" s="11">
        <v>0.67100000000000004</v>
      </c>
      <c r="E665" s="11">
        <v>-5.1609999999999996</v>
      </c>
      <c r="F665" s="11">
        <v>0.34</v>
      </c>
      <c r="G665" s="11">
        <v>2</v>
      </c>
      <c r="H665" s="11">
        <v>1</v>
      </c>
      <c r="I665" s="11">
        <v>0.126</v>
      </c>
      <c r="J665" s="11">
        <v>0.17100000000000001</v>
      </c>
      <c r="K665" s="11">
        <v>0</v>
      </c>
      <c r="L665" s="11">
        <v>9.8799999999999999E-2</v>
      </c>
      <c r="M665" s="11">
        <v>95.018000000000001</v>
      </c>
      <c r="N665" s="11">
        <v>214760</v>
      </c>
      <c r="O665" s="11">
        <v>4</v>
      </c>
      <c r="P665" s="11">
        <v>55.816949999999999</v>
      </c>
      <c r="Q665" s="11">
        <v>7</v>
      </c>
      <c r="R665" s="11">
        <v>1</v>
      </c>
      <c r="S665" s="11" t="s">
        <v>1496</v>
      </c>
      <c r="T665">
        <v>14</v>
      </c>
    </row>
    <row r="666" spans="1:20" x14ac:dyDescent="0.25">
      <c r="A666" s="14" t="s">
        <v>480</v>
      </c>
      <c r="B666" s="10" t="s">
        <v>541</v>
      </c>
      <c r="C666" s="10">
        <v>0.68400000000000005</v>
      </c>
      <c r="D666" s="10">
        <v>0.872</v>
      </c>
      <c r="E666" s="10">
        <v>-4.3070000000000004</v>
      </c>
      <c r="F666" s="10">
        <v>0.84899999999999998</v>
      </c>
      <c r="G666" s="10">
        <v>9</v>
      </c>
      <c r="H666" s="10">
        <v>1</v>
      </c>
      <c r="I666" s="10">
        <v>4.02E-2</v>
      </c>
      <c r="J666" s="10">
        <v>0.28299999999999997</v>
      </c>
      <c r="K666" s="10">
        <v>2.8899999999999999E-2</v>
      </c>
      <c r="L666" s="10">
        <v>4.9000000000000002E-2</v>
      </c>
      <c r="M666" s="10">
        <v>126.381</v>
      </c>
      <c r="N666" s="10">
        <v>238013</v>
      </c>
      <c r="O666" s="10">
        <v>4</v>
      </c>
      <c r="P666" s="10">
        <v>50.87424</v>
      </c>
      <c r="Q666" s="10">
        <v>9</v>
      </c>
      <c r="R666" s="10">
        <v>1</v>
      </c>
      <c r="S666" s="10" t="s">
        <v>1496</v>
      </c>
      <c r="T666">
        <v>14</v>
      </c>
    </row>
    <row r="667" spans="1:20" x14ac:dyDescent="0.25">
      <c r="A667" s="14" t="s">
        <v>440</v>
      </c>
      <c r="B667" s="10" t="s">
        <v>642</v>
      </c>
      <c r="C667" s="10">
        <v>0.79600000000000004</v>
      </c>
      <c r="D667" s="10">
        <v>0.47699999999999998</v>
      </c>
      <c r="E667" s="10">
        <v>-7.1609999999999996</v>
      </c>
      <c r="F667" s="10">
        <v>0.68500000000000005</v>
      </c>
      <c r="G667" s="10">
        <v>1</v>
      </c>
      <c r="H667" s="10">
        <v>1</v>
      </c>
      <c r="I667" s="10">
        <v>0.108</v>
      </c>
      <c r="J667" s="10">
        <v>0.314</v>
      </c>
      <c r="K667" s="10">
        <v>0</v>
      </c>
      <c r="L667" s="10">
        <v>0.12</v>
      </c>
      <c r="M667" s="10">
        <v>119.928</v>
      </c>
      <c r="N667" s="10">
        <v>231933</v>
      </c>
      <c r="O667" s="10">
        <v>4</v>
      </c>
      <c r="P667" s="10">
        <v>21.782330000000002</v>
      </c>
      <c r="Q667" s="10">
        <v>11</v>
      </c>
      <c r="R667" s="10">
        <v>1</v>
      </c>
      <c r="S667" s="10" t="s">
        <v>1496</v>
      </c>
      <c r="T667">
        <v>14</v>
      </c>
    </row>
    <row r="668" spans="1:20" x14ac:dyDescent="0.25">
      <c r="A668" s="15" t="s">
        <v>627</v>
      </c>
      <c r="B668" s="11" t="s">
        <v>774</v>
      </c>
      <c r="C668" s="11">
        <v>0.63700000000000001</v>
      </c>
      <c r="D668" s="11">
        <v>0.75900000000000001</v>
      </c>
      <c r="E668" s="11">
        <v>-6.3890000000000002</v>
      </c>
      <c r="F668" s="11">
        <v>0.74099999999999999</v>
      </c>
      <c r="G668" s="11">
        <v>3</v>
      </c>
      <c r="H668" s="11">
        <v>0</v>
      </c>
      <c r="I668" s="11">
        <v>3.0499999999999999E-2</v>
      </c>
      <c r="J668" s="11">
        <v>5.04E-2</v>
      </c>
      <c r="K668" s="11">
        <v>0</v>
      </c>
      <c r="L668" s="11">
        <v>6.4199999999999993E-2</v>
      </c>
      <c r="M668" s="11">
        <v>93.897999999999996</v>
      </c>
      <c r="N668" s="11">
        <v>257067</v>
      </c>
      <c r="O668" s="11">
        <v>4</v>
      </c>
      <c r="P668" s="11">
        <v>78.352630000000005</v>
      </c>
      <c r="Q668" s="11">
        <v>9</v>
      </c>
      <c r="R668" s="11">
        <v>1</v>
      </c>
      <c r="S668" s="11" t="s">
        <v>1496</v>
      </c>
      <c r="T668">
        <v>14</v>
      </c>
    </row>
    <row r="669" spans="1:20" x14ac:dyDescent="0.25">
      <c r="A669" s="14" t="s">
        <v>277</v>
      </c>
      <c r="B669" s="10" t="s">
        <v>641</v>
      </c>
      <c r="C669" s="10">
        <v>0.69399999999999995</v>
      </c>
      <c r="D669" s="10">
        <v>0.94699999999999995</v>
      </c>
      <c r="E669" s="10">
        <v>-3.91</v>
      </c>
      <c r="F669" s="10">
        <v>0.51800000000000002</v>
      </c>
      <c r="G669" s="10">
        <v>11</v>
      </c>
      <c r="H669" s="10">
        <v>0</v>
      </c>
      <c r="I669" s="10">
        <v>5.4600000000000003E-2</v>
      </c>
      <c r="J669" s="10">
        <v>6.2100000000000002E-3</v>
      </c>
      <c r="K669" s="10">
        <v>3.95E-2</v>
      </c>
      <c r="L669" s="10">
        <v>0.13300000000000001</v>
      </c>
      <c r="M669" s="10">
        <v>105.01900000000001</v>
      </c>
      <c r="N669" s="10">
        <v>208733</v>
      </c>
      <c r="O669" s="10">
        <v>4</v>
      </c>
      <c r="P669" s="10">
        <v>24.027360000000002</v>
      </c>
      <c r="Q669" s="10">
        <v>9</v>
      </c>
      <c r="R669" s="10">
        <v>1</v>
      </c>
      <c r="S669" s="10" t="s">
        <v>1496</v>
      </c>
      <c r="T669">
        <v>14</v>
      </c>
    </row>
    <row r="670" spans="1:20" x14ac:dyDescent="0.25">
      <c r="A670" s="15" t="s">
        <v>724</v>
      </c>
      <c r="B670" s="11" t="s">
        <v>725</v>
      </c>
      <c r="C670" s="11">
        <v>0.36899999999999999</v>
      </c>
      <c r="D670" s="11">
        <v>0.52800000000000002</v>
      </c>
      <c r="E670" s="11">
        <v>-6.6479999999999997</v>
      </c>
      <c r="F670" s="11">
        <v>0.33600000000000002</v>
      </c>
      <c r="G670" s="11">
        <v>1</v>
      </c>
      <c r="H670" s="11">
        <v>1</v>
      </c>
      <c r="I670" s="11">
        <v>2.8500000000000001E-2</v>
      </c>
      <c r="J670" s="11">
        <v>0.307</v>
      </c>
      <c r="K670" s="11">
        <v>0</v>
      </c>
      <c r="L670" s="11">
        <v>0.22900000000000001</v>
      </c>
      <c r="M670" s="11">
        <v>153.898</v>
      </c>
      <c r="N670" s="11">
        <v>232507</v>
      </c>
      <c r="O670" s="11">
        <v>3</v>
      </c>
      <c r="P670" s="11">
        <v>25.535029999999999</v>
      </c>
      <c r="Q670" s="11">
        <v>13</v>
      </c>
      <c r="R670" s="11">
        <v>1</v>
      </c>
      <c r="S670" s="11" t="s">
        <v>1496</v>
      </c>
      <c r="T670">
        <v>13</v>
      </c>
    </row>
    <row r="671" spans="1:20" x14ac:dyDescent="0.25">
      <c r="A671" s="15" t="s">
        <v>69</v>
      </c>
      <c r="B671" s="11" t="s">
        <v>317</v>
      </c>
      <c r="C671" s="11">
        <v>0.54400000000000004</v>
      </c>
      <c r="D671" s="11">
        <v>0.435</v>
      </c>
      <c r="E671" s="11">
        <v>-9.9269999999999996</v>
      </c>
      <c r="F671" s="11">
        <v>0.152</v>
      </c>
      <c r="G671" s="11">
        <v>4</v>
      </c>
      <c r="H671" s="11">
        <v>1</v>
      </c>
      <c r="I671" s="11">
        <v>2.6499999999999999E-2</v>
      </c>
      <c r="J671" s="11">
        <v>0.46200000000000002</v>
      </c>
      <c r="K671" s="11">
        <v>0</v>
      </c>
      <c r="L671" s="11">
        <v>0.106</v>
      </c>
      <c r="M671" s="11">
        <v>72.980999999999995</v>
      </c>
      <c r="N671" s="11">
        <v>224267</v>
      </c>
      <c r="O671" s="11">
        <v>4</v>
      </c>
      <c r="P671" s="11">
        <v>18.551359999999999</v>
      </c>
      <c r="Q671" s="11">
        <v>11</v>
      </c>
      <c r="R671" s="11">
        <v>1</v>
      </c>
      <c r="S671" s="11" t="s">
        <v>978</v>
      </c>
      <c r="T671">
        <v>13</v>
      </c>
    </row>
    <row r="672" spans="1:20" x14ac:dyDescent="0.25">
      <c r="A672" s="15" t="s">
        <v>89</v>
      </c>
      <c r="B672" s="11" t="s">
        <v>335</v>
      </c>
      <c r="C672" s="11">
        <v>0.68100000000000005</v>
      </c>
      <c r="D672" s="11">
        <v>0.73099999999999998</v>
      </c>
      <c r="E672" s="11">
        <v>-4.6399999999999997</v>
      </c>
      <c r="F672" s="11">
        <v>0.82</v>
      </c>
      <c r="G672" s="11">
        <v>5</v>
      </c>
      <c r="H672" s="11">
        <v>1</v>
      </c>
      <c r="I672" s="11">
        <v>2.8899999999999999E-2</v>
      </c>
      <c r="J672" s="11">
        <v>0.192</v>
      </c>
      <c r="K672" s="11">
        <v>0</v>
      </c>
      <c r="L672" s="11">
        <v>0.35599999999999998</v>
      </c>
      <c r="M672" s="11">
        <v>120.736</v>
      </c>
      <c r="N672" s="11">
        <v>206618</v>
      </c>
      <c r="O672" s="11">
        <v>4</v>
      </c>
      <c r="P672" s="11">
        <v>65.558890000000005</v>
      </c>
      <c r="Q672" s="11">
        <v>9</v>
      </c>
      <c r="R672" s="11">
        <v>1</v>
      </c>
      <c r="S672" s="11" t="s">
        <v>978</v>
      </c>
      <c r="T672">
        <v>13</v>
      </c>
    </row>
    <row r="673" spans="1:20" x14ac:dyDescent="0.25">
      <c r="A673" s="14" t="s">
        <v>89</v>
      </c>
      <c r="B673" s="10" t="s">
        <v>431</v>
      </c>
      <c r="C673" s="10">
        <v>0.626</v>
      </c>
      <c r="D673" s="10">
        <v>0.42399999999999999</v>
      </c>
      <c r="E673" s="10">
        <v>-8.952</v>
      </c>
      <c r="F673" s="10">
        <v>0.17299999999999999</v>
      </c>
      <c r="G673" s="10">
        <v>2</v>
      </c>
      <c r="H673" s="10">
        <v>1</v>
      </c>
      <c r="I673" s="10">
        <v>2.53E-2</v>
      </c>
      <c r="J673" s="10">
        <v>0.313</v>
      </c>
      <c r="K673" s="10">
        <v>1.26E-5</v>
      </c>
      <c r="L673" s="10">
        <v>0.13400000000000001</v>
      </c>
      <c r="M673" s="10">
        <v>91.811999999999998</v>
      </c>
      <c r="N673" s="10">
        <v>210533</v>
      </c>
      <c r="O673" s="10">
        <v>4</v>
      </c>
      <c r="P673" s="10">
        <v>49.063490000000002</v>
      </c>
      <c r="Q673" s="10">
        <v>10</v>
      </c>
      <c r="R673" s="10">
        <v>1</v>
      </c>
      <c r="S673" s="10" t="s">
        <v>1496</v>
      </c>
      <c r="T673">
        <v>13</v>
      </c>
    </row>
    <row r="674" spans="1:20" x14ac:dyDescent="0.25">
      <c r="A674" s="15" t="s">
        <v>936</v>
      </c>
      <c r="B674" s="11" t="s">
        <v>937</v>
      </c>
      <c r="C674" s="11">
        <v>0.90900000000000003</v>
      </c>
      <c r="D674" s="11">
        <v>0.51700000000000002</v>
      </c>
      <c r="E674" s="11">
        <v>-11.018000000000001</v>
      </c>
      <c r="F674" s="11">
        <v>0.53900000000000003</v>
      </c>
      <c r="G674" s="11">
        <v>4</v>
      </c>
      <c r="H674" s="11">
        <v>1</v>
      </c>
      <c r="I674" s="11">
        <v>0.16500000000000001</v>
      </c>
      <c r="J674" s="11">
        <v>8.3400000000000002E-3</v>
      </c>
      <c r="K674" s="11">
        <v>0</v>
      </c>
      <c r="L674" s="11">
        <v>0.14199999999999999</v>
      </c>
      <c r="M674" s="11">
        <v>125.048</v>
      </c>
      <c r="N674" s="11">
        <v>217427</v>
      </c>
      <c r="O674" s="11">
        <v>4</v>
      </c>
      <c r="P674" s="11">
        <v>42.471890000000002</v>
      </c>
      <c r="Q674" s="11">
        <v>11</v>
      </c>
      <c r="R674" s="11">
        <v>1</v>
      </c>
      <c r="S674" s="11" t="s">
        <v>1496</v>
      </c>
      <c r="T674">
        <v>13</v>
      </c>
    </row>
    <row r="675" spans="1:20" x14ac:dyDescent="0.25">
      <c r="A675" s="15" t="s">
        <v>932</v>
      </c>
      <c r="B675" s="11" t="s">
        <v>933</v>
      </c>
      <c r="C675" s="11">
        <v>0.81499999999999995</v>
      </c>
      <c r="D675" s="11">
        <v>0.79700000000000004</v>
      </c>
      <c r="E675" s="11">
        <v>-6.3040000000000003</v>
      </c>
      <c r="F675" s="11">
        <v>0.65</v>
      </c>
      <c r="G675" s="11">
        <v>2</v>
      </c>
      <c r="H675" s="11">
        <v>1</v>
      </c>
      <c r="I675" s="11">
        <v>0.186</v>
      </c>
      <c r="J675" s="11">
        <v>5.57E-2</v>
      </c>
      <c r="K675" s="11">
        <v>0</v>
      </c>
      <c r="L675" s="11">
        <v>0.64100000000000001</v>
      </c>
      <c r="M675" s="11">
        <v>96.006</v>
      </c>
      <c r="N675" s="11">
        <v>292840</v>
      </c>
      <c r="O675" s="11">
        <v>4</v>
      </c>
      <c r="P675" s="11">
        <v>65.706519999999998</v>
      </c>
      <c r="Q675" s="11">
        <v>10</v>
      </c>
      <c r="R675" s="11">
        <v>1</v>
      </c>
      <c r="S675" s="11" t="s">
        <v>1496</v>
      </c>
      <c r="T675">
        <v>13</v>
      </c>
    </row>
    <row r="676" spans="1:20" x14ac:dyDescent="0.25">
      <c r="A676" s="15" t="s">
        <v>267</v>
      </c>
      <c r="B676" s="11" t="s">
        <v>945</v>
      </c>
      <c r="C676" s="11">
        <v>0.41799999999999998</v>
      </c>
      <c r="D676" s="11">
        <v>0.35099999999999998</v>
      </c>
      <c r="E676" s="11">
        <v>-9.407</v>
      </c>
      <c r="F676" s="11">
        <v>0.13900000000000001</v>
      </c>
      <c r="G676" s="11">
        <v>9</v>
      </c>
      <c r="H676" s="11">
        <v>1</v>
      </c>
      <c r="I676" s="11">
        <v>2.93E-2</v>
      </c>
      <c r="J676" s="11">
        <v>0.56899999999999995</v>
      </c>
      <c r="K676" s="11">
        <v>0</v>
      </c>
      <c r="L676" s="11">
        <v>0.10299999999999999</v>
      </c>
      <c r="M676" s="11">
        <v>145.37899999999999</v>
      </c>
      <c r="N676" s="11">
        <v>231280</v>
      </c>
      <c r="O676" s="11">
        <v>4</v>
      </c>
      <c r="P676" s="11">
        <v>39.431460000000001</v>
      </c>
      <c r="Q676" s="11">
        <v>11</v>
      </c>
      <c r="R676" s="11">
        <v>1</v>
      </c>
      <c r="S676" s="11" t="s">
        <v>1496</v>
      </c>
      <c r="T676">
        <v>13</v>
      </c>
    </row>
    <row r="677" spans="1:20" x14ac:dyDescent="0.25">
      <c r="A677" s="14" t="s">
        <v>280</v>
      </c>
      <c r="B677" s="10" t="s">
        <v>1044</v>
      </c>
      <c r="C677" s="10">
        <v>0.71899999999999997</v>
      </c>
      <c r="D677" s="10">
        <v>0.81899999999999995</v>
      </c>
      <c r="E677" s="10">
        <v>-10.579000000000001</v>
      </c>
      <c r="F677" s="10">
        <v>0.79400000000000004</v>
      </c>
      <c r="G677" s="10">
        <v>7</v>
      </c>
      <c r="H677" s="10">
        <v>0</v>
      </c>
      <c r="I677" s="10">
        <v>4.48E-2</v>
      </c>
      <c r="J677" s="10">
        <v>0.23100000000000001</v>
      </c>
      <c r="K677" s="10">
        <v>2.2200000000000001E-2</v>
      </c>
      <c r="L677" s="10">
        <v>8.0799999999999997E-2</v>
      </c>
      <c r="M677" s="10">
        <v>103.078</v>
      </c>
      <c r="N677" s="10">
        <v>303200</v>
      </c>
      <c r="O677" s="10">
        <v>4</v>
      </c>
      <c r="P677" s="10">
        <v>24.717079999999999</v>
      </c>
      <c r="Q677" s="10">
        <v>15</v>
      </c>
      <c r="R677" s="10">
        <v>1</v>
      </c>
      <c r="S677" s="10" t="s">
        <v>978</v>
      </c>
      <c r="T677">
        <v>13</v>
      </c>
    </row>
    <row r="678" spans="1:20" x14ac:dyDescent="0.25">
      <c r="A678" s="14" t="s">
        <v>280</v>
      </c>
      <c r="B678" s="10" t="s">
        <v>1062</v>
      </c>
      <c r="C678" s="10">
        <v>0.57599999999999996</v>
      </c>
      <c r="D678" s="10">
        <v>0.26800000000000002</v>
      </c>
      <c r="E678" s="10">
        <v>-14.313000000000001</v>
      </c>
      <c r="F678" s="10">
        <v>0.17499999999999999</v>
      </c>
      <c r="G678" s="10">
        <v>0</v>
      </c>
      <c r="H678" s="10">
        <v>1</v>
      </c>
      <c r="I678" s="10">
        <v>2.9399999999999999E-2</v>
      </c>
      <c r="J678" s="10">
        <v>0.54700000000000004</v>
      </c>
      <c r="K678" s="10">
        <v>5.1700000000000003E-5</v>
      </c>
      <c r="L678" s="10">
        <v>0.11799999999999999</v>
      </c>
      <c r="M678" s="10">
        <v>115.952</v>
      </c>
      <c r="N678" s="10">
        <v>298760</v>
      </c>
      <c r="O678" s="10">
        <v>3</v>
      </c>
      <c r="P678" s="10">
        <v>46.90963</v>
      </c>
      <c r="Q678" s="10">
        <v>12</v>
      </c>
      <c r="R678" s="10">
        <v>1</v>
      </c>
      <c r="S678" s="10" t="s">
        <v>978</v>
      </c>
      <c r="T678">
        <v>13</v>
      </c>
    </row>
    <row r="679" spans="1:20" x14ac:dyDescent="0.25">
      <c r="A679" s="14" t="s">
        <v>123</v>
      </c>
      <c r="B679" s="10" t="s">
        <v>739</v>
      </c>
      <c r="C679" s="10">
        <v>0.34300000000000003</v>
      </c>
      <c r="D679" s="10">
        <v>0.434</v>
      </c>
      <c r="E679" s="10">
        <v>-7.0720000000000001</v>
      </c>
      <c r="F679" s="10">
        <v>0.14000000000000001</v>
      </c>
      <c r="G679" s="10">
        <v>7</v>
      </c>
      <c r="H679" s="10">
        <v>1</v>
      </c>
      <c r="I679" s="10">
        <v>2.98E-2</v>
      </c>
      <c r="J679" s="10">
        <v>0.64800000000000002</v>
      </c>
      <c r="K679" s="10">
        <v>0</v>
      </c>
      <c r="L679" s="10">
        <v>0.126</v>
      </c>
      <c r="M679" s="10">
        <v>144.47900000000001</v>
      </c>
      <c r="N679" s="10">
        <v>204627</v>
      </c>
      <c r="O679" s="10">
        <v>4</v>
      </c>
      <c r="P679" s="10">
        <v>38.104730000000004</v>
      </c>
      <c r="Q679" s="10">
        <v>11</v>
      </c>
      <c r="R679" s="10">
        <v>1</v>
      </c>
      <c r="S679" s="10" t="s">
        <v>1496</v>
      </c>
      <c r="T679">
        <v>13</v>
      </c>
    </row>
    <row r="680" spans="1:20" x14ac:dyDescent="0.25">
      <c r="A680" s="14" t="s">
        <v>119</v>
      </c>
      <c r="B680" s="10" t="s">
        <v>1085</v>
      </c>
      <c r="C680" s="10">
        <v>0.68899999999999995</v>
      </c>
      <c r="D680" s="10">
        <v>0.67</v>
      </c>
      <c r="E680" s="10">
        <v>-10.948</v>
      </c>
      <c r="F680" s="10">
        <v>0.65800000000000003</v>
      </c>
      <c r="G680" s="10">
        <v>1</v>
      </c>
      <c r="H680" s="10">
        <v>1</v>
      </c>
      <c r="I680" s="10">
        <v>0.20599999999999999</v>
      </c>
      <c r="J680" s="10">
        <v>5.4300000000000001E-2</v>
      </c>
      <c r="K680" s="10">
        <v>0</v>
      </c>
      <c r="L680" s="10">
        <v>0.223</v>
      </c>
      <c r="M680" s="10">
        <v>94.76</v>
      </c>
      <c r="N680" s="10">
        <v>281667</v>
      </c>
      <c r="O680" s="10">
        <v>4</v>
      </c>
      <c r="P680" s="10">
        <v>30.370760000000001</v>
      </c>
      <c r="Q680" s="10">
        <v>14</v>
      </c>
      <c r="R680" s="10">
        <v>1</v>
      </c>
      <c r="S680" s="10" t="s">
        <v>978</v>
      </c>
      <c r="T680">
        <v>13</v>
      </c>
    </row>
    <row r="681" spans="1:20" x14ac:dyDescent="0.25">
      <c r="A681" s="14" t="s">
        <v>1363</v>
      </c>
      <c r="B681" s="10" t="s">
        <v>582</v>
      </c>
      <c r="C681" s="10">
        <v>0.92700000000000005</v>
      </c>
      <c r="D681" s="10">
        <v>0.59599999999999997</v>
      </c>
      <c r="E681" s="10">
        <v>-7.0579999999999998</v>
      </c>
      <c r="F681" s="10">
        <v>0.91400000000000003</v>
      </c>
      <c r="G681" s="10">
        <v>10</v>
      </c>
      <c r="H681" s="10">
        <v>0</v>
      </c>
      <c r="I681" s="10">
        <v>0.30099999999999999</v>
      </c>
      <c r="J681" s="10">
        <v>9.7900000000000001E-2</v>
      </c>
      <c r="K681" s="10">
        <v>0</v>
      </c>
      <c r="L681" s="10">
        <v>0.28299999999999997</v>
      </c>
      <c r="M681" s="10">
        <v>94.997</v>
      </c>
      <c r="N681" s="10">
        <v>224667</v>
      </c>
      <c r="O681" s="10">
        <v>4</v>
      </c>
      <c r="P681" s="10">
        <v>22.058009999999999</v>
      </c>
      <c r="Q681" s="10">
        <v>13</v>
      </c>
      <c r="R681" s="10">
        <v>1</v>
      </c>
      <c r="S681" s="10" t="s">
        <v>1496</v>
      </c>
      <c r="T681">
        <v>13</v>
      </c>
    </row>
    <row r="682" spans="1:20" x14ac:dyDescent="0.25">
      <c r="A682" s="15" t="s">
        <v>472</v>
      </c>
      <c r="B682" s="11" t="s">
        <v>813</v>
      </c>
      <c r="C682" s="11">
        <v>0.57599999999999996</v>
      </c>
      <c r="D682" s="11">
        <v>0.84899999999999998</v>
      </c>
      <c r="E682" s="11">
        <v>-5.1989999999999998</v>
      </c>
      <c r="F682" s="11">
        <v>0.48199999999999998</v>
      </c>
      <c r="G682" s="11">
        <v>0</v>
      </c>
      <c r="H682" s="11">
        <v>1</v>
      </c>
      <c r="I682" s="11">
        <v>3.5499999999999997E-2</v>
      </c>
      <c r="J682" s="11">
        <v>6.7799999999999999E-2</v>
      </c>
      <c r="K682" s="11">
        <v>0</v>
      </c>
      <c r="L682" s="11">
        <v>0.27800000000000002</v>
      </c>
      <c r="M682" s="11">
        <v>120</v>
      </c>
      <c r="N682" s="11">
        <v>256933</v>
      </c>
      <c r="O682" s="11">
        <v>4</v>
      </c>
      <c r="P682" s="11">
        <v>38.190069999999999</v>
      </c>
      <c r="Q682" s="11">
        <v>12</v>
      </c>
      <c r="R682" s="11">
        <v>1</v>
      </c>
      <c r="S682" s="11" t="s">
        <v>1496</v>
      </c>
      <c r="T682">
        <v>13</v>
      </c>
    </row>
    <row r="683" spans="1:20" x14ac:dyDescent="0.25">
      <c r="A683" s="14" t="s">
        <v>402</v>
      </c>
      <c r="B683" s="10" t="s">
        <v>1381</v>
      </c>
      <c r="C683" s="10">
        <v>0.79200000000000004</v>
      </c>
      <c r="D683" s="10">
        <v>0.86499999999999999</v>
      </c>
      <c r="E683" s="10">
        <v>-3.04</v>
      </c>
      <c r="F683" s="10">
        <v>0.83299999999999996</v>
      </c>
      <c r="G683" s="10">
        <v>11</v>
      </c>
      <c r="H683" s="10">
        <v>0</v>
      </c>
      <c r="I683" s="10">
        <v>3.3700000000000001E-2</v>
      </c>
      <c r="J683" s="10">
        <v>5.0299999999999997E-3</v>
      </c>
      <c r="K683" s="10">
        <v>1.64E-6</v>
      </c>
      <c r="L683" s="10">
        <v>3.7499999999999999E-2</v>
      </c>
      <c r="M683" s="10">
        <v>103.935</v>
      </c>
      <c r="N683" s="10">
        <v>204627</v>
      </c>
      <c r="O683" s="10">
        <v>4</v>
      </c>
      <c r="P683" s="10">
        <v>26.571570000000001</v>
      </c>
      <c r="Q683" s="10">
        <v>9</v>
      </c>
      <c r="R683" s="10">
        <v>1</v>
      </c>
      <c r="S683" s="10" t="s">
        <v>1496</v>
      </c>
      <c r="T683">
        <v>13</v>
      </c>
    </row>
    <row r="684" spans="1:20" x14ac:dyDescent="0.25">
      <c r="A684" s="15" t="s">
        <v>158</v>
      </c>
      <c r="B684" s="11" t="s">
        <v>159</v>
      </c>
      <c r="C684" s="11">
        <v>0.84399999999999997</v>
      </c>
      <c r="D684" s="11">
        <v>0.45700000000000002</v>
      </c>
      <c r="E684" s="11">
        <v>-6.859</v>
      </c>
      <c r="F684" s="11">
        <v>0.59399999999999997</v>
      </c>
      <c r="G684" s="11">
        <v>8</v>
      </c>
      <c r="H684" s="11">
        <v>1</v>
      </c>
      <c r="I684" s="11">
        <v>4.2200000000000001E-2</v>
      </c>
      <c r="J684" s="11">
        <v>0.37</v>
      </c>
      <c r="K684" s="11">
        <v>4.8799999999999999E-6</v>
      </c>
      <c r="L684" s="11">
        <v>7.6799999999999993E-2</v>
      </c>
      <c r="M684" s="11">
        <v>90.022000000000006</v>
      </c>
      <c r="N684" s="11">
        <v>333227</v>
      </c>
      <c r="O684" s="11">
        <v>4</v>
      </c>
      <c r="P684" s="11">
        <v>39.376130000000003</v>
      </c>
      <c r="Q684" s="11">
        <v>13</v>
      </c>
      <c r="R684" s="11">
        <v>1</v>
      </c>
      <c r="S684" s="11" t="s">
        <v>1496</v>
      </c>
      <c r="T684">
        <v>13</v>
      </c>
    </row>
    <row r="685" spans="1:20" x14ac:dyDescent="0.25">
      <c r="A685" s="15" t="s">
        <v>512</v>
      </c>
      <c r="B685" s="11" t="s">
        <v>513</v>
      </c>
      <c r="C685" s="11">
        <v>0.57999999999999996</v>
      </c>
      <c r="D685" s="11">
        <v>0.748</v>
      </c>
      <c r="E685" s="11">
        <v>-5.4329999999999998</v>
      </c>
      <c r="F685" s="11">
        <v>0.58399999999999996</v>
      </c>
      <c r="G685" s="11">
        <v>4</v>
      </c>
      <c r="H685" s="11">
        <v>1</v>
      </c>
      <c r="I685" s="11">
        <v>3.2300000000000002E-2</v>
      </c>
      <c r="J685" s="11">
        <v>9.3500000000000007E-3</v>
      </c>
      <c r="K685" s="11">
        <v>0</v>
      </c>
      <c r="L685" s="11">
        <v>0.753</v>
      </c>
      <c r="M685" s="11">
        <v>109.78100000000001</v>
      </c>
      <c r="N685" s="11">
        <v>216760</v>
      </c>
      <c r="O685" s="11">
        <v>4</v>
      </c>
      <c r="P685" s="11">
        <v>27.244589999999999</v>
      </c>
      <c r="Q685" s="11">
        <v>8</v>
      </c>
      <c r="R685" s="11">
        <v>1</v>
      </c>
      <c r="S685" s="11" t="s">
        <v>1496</v>
      </c>
      <c r="T685">
        <v>13</v>
      </c>
    </row>
    <row r="686" spans="1:20" x14ac:dyDescent="0.25">
      <c r="A686" s="14" t="s">
        <v>546</v>
      </c>
      <c r="B686" s="10" t="s">
        <v>1335</v>
      </c>
      <c r="C686" s="10">
        <v>0.36399999999999999</v>
      </c>
      <c r="D686" s="10">
        <v>0.72</v>
      </c>
      <c r="E686" s="10">
        <v>-4.2370000000000001</v>
      </c>
      <c r="F686" s="10">
        <v>0.39300000000000002</v>
      </c>
      <c r="G686" s="10">
        <v>6</v>
      </c>
      <c r="H686" s="10">
        <v>1</v>
      </c>
      <c r="I686" s="10">
        <v>2.7400000000000001E-2</v>
      </c>
      <c r="J686" s="10">
        <v>3.9800000000000002E-2</v>
      </c>
      <c r="K686" s="10">
        <v>4.5800000000000002E-4</v>
      </c>
      <c r="L686" s="10">
        <v>0.21299999999999999</v>
      </c>
      <c r="M686" s="10">
        <v>170.09299999999999</v>
      </c>
      <c r="N686" s="10">
        <v>200733</v>
      </c>
      <c r="O686" s="10">
        <v>3</v>
      </c>
      <c r="P686" s="10">
        <v>21.903680000000001</v>
      </c>
      <c r="Q686" s="10">
        <v>9</v>
      </c>
      <c r="R686" s="10">
        <v>1</v>
      </c>
      <c r="S686" s="10" t="s">
        <v>1496</v>
      </c>
      <c r="T686">
        <v>13</v>
      </c>
    </row>
    <row r="687" spans="1:20" x14ac:dyDescent="0.25">
      <c r="A687" s="15" t="s">
        <v>183</v>
      </c>
      <c r="B687" s="11" t="s">
        <v>293</v>
      </c>
      <c r="C687" s="11">
        <v>0.55200000000000005</v>
      </c>
      <c r="D687" s="11">
        <v>0.57499999999999996</v>
      </c>
      <c r="E687" s="11">
        <v>-7.3230000000000004</v>
      </c>
      <c r="F687" s="11">
        <v>0.249</v>
      </c>
      <c r="G687" s="11">
        <v>9</v>
      </c>
      <c r="H687" s="11">
        <v>1</v>
      </c>
      <c r="I687" s="11">
        <v>3.0700000000000002E-2</v>
      </c>
      <c r="J687" s="11">
        <v>0.36699999999999999</v>
      </c>
      <c r="K687" s="11">
        <v>0</v>
      </c>
      <c r="L687" s="11">
        <v>0.23599999999999999</v>
      </c>
      <c r="M687" s="11">
        <v>134.16499999999999</v>
      </c>
      <c r="N687" s="11">
        <v>199200</v>
      </c>
      <c r="O687" s="11">
        <v>4</v>
      </c>
      <c r="P687" s="11">
        <v>36.538499999999999</v>
      </c>
      <c r="Q687" s="11">
        <v>8</v>
      </c>
      <c r="R687" s="11">
        <v>1</v>
      </c>
      <c r="S687" s="11" t="s">
        <v>978</v>
      </c>
      <c r="T687">
        <v>13</v>
      </c>
    </row>
    <row r="688" spans="1:20" x14ac:dyDescent="0.25">
      <c r="A688" s="15" t="s">
        <v>245</v>
      </c>
      <c r="B688" s="11" t="s">
        <v>246</v>
      </c>
      <c r="C688" s="11">
        <v>0.71599999999999997</v>
      </c>
      <c r="D688" s="11">
        <v>0.45500000000000002</v>
      </c>
      <c r="E688" s="11">
        <v>-7.1479999999999997</v>
      </c>
      <c r="F688" s="11">
        <v>0.22600000000000001</v>
      </c>
      <c r="G688" s="11">
        <v>2</v>
      </c>
      <c r="H688" s="11">
        <v>0</v>
      </c>
      <c r="I688" s="11">
        <v>2.8199999999999999E-2</v>
      </c>
      <c r="J688" s="11">
        <v>3.2899999999999999E-2</v>
      </c>
      <c r="K688" s="11">
        <v>1.8700000000000001E-6</v>
      </c>
      <c r="L688" s="11">
        <v>5.9900000000000002E-2</v>
      </c>
      <c r="M688" s="11">
        <v>111.66800000000001</v>
      </c>
      <c r="N688" s="11">
        <v>306093</v>
      </c>
      <c r="O688" s="11">
        <v>4</v>
      </c>
      <c r="P688" s="11">
        <v>25.36834</v>
      </c>
      <c r="Q688" s="11">
        <v>13</v>
      </c>
      <c r="R688" s="11">
        <v>1</v>
      </c>
      <c r="S688" s="11" t="s">
        <v>978</v>
      </c>
      <c r="T688">
        <v>13</v>
      </c>
    </row>
    <row r="689" spans="1:20" x14ac:dyDescent="0.25">
      <c r="A689" s="14" t="s">
        <v>804</v>
      </c>
      <c r="B689" s="10" t="s">
        <v>805</v>
      </c>
      <c r="C689" s="10">
        <v>0.39400000000000002</v>
      </c>
      <c r="D689" s="10">
        <v>0.66300000000000003</v>
      </c>
      <c r="E689" s="10">
        <v>-6.6189999999999998</v>
      </c>
      <c r="F689" s="10">
        <v>0.73699999999999999</v>
      </c>
      <c r="G689" s="10">
        <v>0</v>
      </c>
      <c r="H689" s="10">
        <v>1</v>
      </c>
      <c r="I689" s="10">
        <v>2.9499999999999998E-2</v>
      </c>
      <c r="J689" s="10">
        <v>7.6899999999999996E-2</v>
      </c>
      <c r="K689" s="10">
        <v>6.4400000000000004E-3</v>
      </c>
      <c r="L689" s="10">
        <v>0.23899999999999999</v>
      </c>
      <c r="M689" s="10">
        <v>207.57499999999999</v>
      </c>
      <c r="N689" s="10">
        <v>256253</v>
      </c>
      <c r="O689" s="10">
        <v>4</v>
      </c>
      <c r="P689" s="10">
        <v>52.521439999999998</v>
      </c>
      <c r="Q689" s="10">
        <v>13</v>
      </c>
      <c r="R689" s="10">
        <v>1</v>
      </c>
      <c r="S689" s="10" t="s">
        <v>1496</v>
      </c>
      <c r="T689">
        <v>13</v>
      </c>
    </row>
    <row r="690" spans="1:20" x14ac:dyDescent="0.25">
      <c r="A690" s="15" t="s">
        <v>93</v>
      </c>
      <c r="B690" s="11" t="s">
        <v>1298</v>
      </c>
      <c r="C690" s="11">
        <v>0.46300000000000002</v>
      </c>
      <c r="D690" s="11">
        <v>0.81899999999999995</v>
      </c>
      <c r="E690" s="11">
        <v>-7.6619999999999999</v>
      </c>
      <c r="F690" s="11">
        <v>0.59099999999999997</v>
      </c>
      <c r="G690" s="11">
        <v>4</v>
      </c>
      <c r="H690" s="11">
        <v>1</v>
      </c>
      <c r="I690" s="11">
        <v>3.5700000000000003E-2</v>
      </c>
      <c r="J690" s="11">
        <v>0.21199999999999999</v>
      </c>
      <c r="K690" s="11">
        <v>2.6800000000000001E-4</v>
      </c>
      <c r="L690" s="11">
        <v>5.9900000000000002E-2</v>
      </c>
      <c r="M690" s="11">
        <v>183.99799999999999</v>
      </c>
      <c r="N690" s="11">
        <v>217067</v>
      </c>
      <c r="O690" s="11">
        <v>4</v>
      </c>
      <c r="P690" s="11">
        <v>38.325470000000003</v>
      </c>
      <c r="Q690" s="11">
        <v>8</v>
      </c>
      <c r="R690" s="11">
        <v>1</v>
      </c>
      <c r="S690" s="11" t="s">
        <v>1496</v>
      </c>
      <c r="T690">
        <v>13</v>
      </c>
    </row>
    <row r="691" spans="1:20" x14ac:dyDescent="0.25">
      <c r="A691" s="14" t="s">
        <v>311</v>
      </c>
      <c r="B691" s="10" t="s">
        <v>312</v>
      </c>
      <c r="C691" s="10">
        <v>0.54100000000000004</v>
      </c>
      <c r="D691" s="10">
        <v>0.70099999999999996</v>
      </c>
      <c r="E691" s="10">
        <v>-7.2869999999999999</v>
      </c>
      <c r="F691" s="10">
        <v>0.33400000000000002</v>
      </c>
      <c r="G691" s="10">
        <v>7</v>
      </c>
      <c r="H691" s="10">
        <v>0</v>
      </c>
      <c r="I691" s="10">
        <v>0.10199999999999999</v>
      </c>
      <c r="J691" s="10">
        <v>7.6100000000000001E-2</v>
      </c>
      <c r="K691" s="10">
        <v>0</v>
      </c>
      <c r="L691" s="10">
        <v>7.6300000000000007E-2</v>
      </c>
      <c r="M691" s="10">
        <v>80.057000000000002</v>
      </c>
      <c r="N691" s="10">
        <v>266533</v>
      </c>
      <c r="O691" s="10">
        <v>4</v>
      </c>
      <c r="P691" s="10">
        <v>26.694320000000001</v>
      </c>
      <c r="Q691" s="10">
        <v>11</v>
      </c>
      <c r="R691" s="10">
        <v>1</v>
      </c>
      <c r="S691" s="10" t="s">
        <v>978</v>
      </c>
      <c r="T691">
        <v>13</v>
      </c>
    </row>
    <row r="692" spans="1:20" x14ac:dyDescent="0.25">
      <c r="A692" s="14" t="s">
        <v>419</v>
      </c>
      <c r="B692" s="10" t="s">
        <v>1143</v>
      </c>
      <c r="C692" s="10">
        <v>0.56100000000000005</v>
      </c>
      <c r="D692" s="10">
        <v>0.51</v>
      </c>
      <c r="E692" s="10">
        <v>-12.175000000000001</v>
      </c>
      <c r="F692" s="10">
        <v>0.71899999999999997</v>
      </c>
      <c r="G692" s="10">
        <v>8</v>
      </c>
      <c r="H692" s="10">
        <v>1</v>
      </c>
      <c r="I692" s="10">
        <v>2.58E-2</v>
      </c>
      <c r="J692" s="10">
        <v>0.186</v>
      </c>
      <c r="K692" s="10">
        <v>5.7500000000000002E-2</v>
      </c>
      <c r="L692" s="10">
        <v>6.7400000000000002E-2</v>
      </c>
      <c r="M692" s="10">
        <v>94.078999999999994</v>
      </c>
      <c r="N692" s="10">
        <v>298427</v>
      </c>
      <c r="O692" s="10">
        <v>4</v>
      </c>
      <c r="P692" s="10">
        <v>33.204940000000001</v>
      </c>
      <c r="Q692" s="10">
        <v>16</v>
      </c>
      <c r="R692" s="10">
        <v>1</v>
      </c>
      <c r="S692" s="10" t="s">
        <v>978</v>
      </c>
      <c r="T692">
        <v>13</v>
      </c>
    </row>
    <row r="693" spans="1:20" x14ac:dyDescent="0.25">
      <c r="A693" s="15" t="s">
        <v>1454</v>
      </c>
      <c r="B693" s="11" t="s">
        <v>118</v>
      </c>
      <c r="C693" s="11">
        <v>0.82699999999999996</v>
      </c>
      <c r="D693" s="11">
        <v>0.78300000000000003</v>
      </c>
      <c r="E693" s="11">
        <v>-3.9180000000000001</v>
      </c>
      <c r="F693" s="11">
        <v>0.83199999999999996</v>
      </c>
      <c r="G693" s="11">
        <v>9</v>
      </c>
      <c r="H693" s="11">
        <v>0</v>
      </c>
      <c r="I693" s="11">
        <v>8.6900000000000005E-2</v>
      </c>
      <c r="J693" s="11">
        <v>6.9199999999999998E-2</v>
      </c>
      <c r="K693" s="11">
        <v>0</v>
      </c>
      <c r="L693" s="11">
        <v>0.628</v>
      </c>
      <c r="M693" s="11">
        <v>117.934</v>
      </c>
      <c r="N693" s="11">
        <v>233907</v>
      </c>
      <c r="O693" s="11">
        <v>4</v>
      </c>
      <c r="P693" s="11">
        <v>77.23124</v>
      </c>
      <c r="Q693" s="11">
        <v>10</v>
      </c>
      <c r="R693" s="11">
        <v>1</v>
      </c>
      <c r="S693" s="11" t="s">
        <v>1496</v>
      </c>
      <c r="T693">
        <v>13</v>
      </c>
    </row>
    <row r="694" spans="1:20" x14ac:dyDescent="0.25">
      <c r="A694" s="15" t="s">
        <v>413</v>
      </c>
      <c r="B694" s="11" t="s">
        <v>992</v>
      </c>
      <c r="C694" s="11">
        <v>0.52100000000000002</v>
      </c>
      <c r="D694" s="11">
        <v>0.91900000000000004</v>
      </c>
      <c r="E694" s="11">
        <v>-3.1459999999999999</v>
      </c>
      <c r="F694" s="11">
        <v>0.746</v>
      </c>
      <c r="G694" s="11">
        <v>2</v>
      </c>
      <c r="H694" s="11">
        <v>1</v>
      </c>
      <c r="I694" s="11">
        <v>4.7500000000000001E-2</v>
      </c>
      <c r="J694" s="11">
        <v>1.73E-4</v>
      </c>
      <c r="K694" s="11">
        <v>2.1800000000000001E-3</v>
      </c>
      <c r="L694" s="11">
        <v>0.30099999999999999</v>
      </c>
      <c r="M694" s="11">
        <v>131.726</v>
      </c>
      <c r="N694" s="11">
        <v>206000</v>
      </c>
      <c r="O694" s="11">
        <v>4</v>
      </c>
      <c r="P694" s="11">
        <v>46.353349999999999</v>
      </c>
      <c r="Q694" s="11">
        <v>12</v>
      </c>
      <c r="R694" s="11">
        <v>1</v>
      </c>
      <c r="S694" s="11" t="s">
        <v>978</v>
      </c>
      <c r="T694">
        <v>12</v>
      </c>
    </row>
    <row r="695" spans="1:20" x14ac:dyDescent="0.25">
      <c r="A695" s="14" t="s">
        <v>237</v>
      </c>
      <c r="B695" s="10" t="s">
        <v>238</v>
      </c>
      <c r="C695" s="10">
        <v>0.69199999999999995</v>
      </c>
      <c r="D695" s="10">
        <v>0.64100000000000001</v>
      </c>
      <c r="E695" s="10">
        <v>-7.601</v>
      </c>
      <c r="F695" s="10">
        <v>0.55900000000000005</v>
      </c>
      <c r="G695" s="10">
        <v>7</v>
      </c>
      <c r="H695" s="10">
        <v>1</v>
      </c>
      <c r="I695" s="10">
        <v>3.5900000000000001E-2</v>
      </c>
      <c r="J695" s="10">
        <v>2.3900000000000001E-2</v>
      </c>
      <c r="K695" s="10">
        <v>1.2300000000000001E-5</v>
      </c>
      <c r="L695" s="10">
        <v>0.114</v>
      </c>
      <c r="M695" s="10">
        <v>98.742000000000004</v>
      </c>
      <c r="N695" s="10">
        <v>225827</v>
      </c>
      <c r="O695" s="10">
        <v>4</v>
      </c>
      <c r="P695" s="10">
        <v>76.778000000000006</v>
      </c>
      <c r="Q695" s="10">
        <v>11</v>
      </c>
      <c r="R695" s="10">
        <v>1</v>
      </c>
      <c r="S695" s="10" t="s">
        <v>978</v>
      </c>
      <c r="T695">
        <v>12</v>
      </c>
    </row>
    <row r="696" spans="1:20" x14ac:dyDescent="0.25">
      <c r="A696" s="14" t="s">
        <v>358</v>
      </c>
      <c r="B696" s="10" t="s">
        <v>359</v>
      </c>
      <c r="C696" s="10">
        <v>0.59299999999999997</v>
      </c>
      <c r="D696" s="10">
        <v>0.92300000000000004</v>
      </c>
      <c r="E696" s="10">
        <v>-6.19</v>
      </c>
      <c r="F696" s="10">
        <v>0.58699999999999997</v>
      </c>
      <c r="G696" s="10">
        <v>0</v>
      </c>
      <c r="H696" s="10">
        <v>1</v>
      </c>
      <c r="I696" s="10">
        <v>0.10100000000000001</v>
      </c>
      <c r="J696" s="10">
        <v>4.9500000000000002E-2</v>
      </c>
      <c r="K696" s="10">
        <v>0</v>
      </c>
      <c r="L696" s="10">
        <v>0.28999999999999998</v>
      </c>
      <c r="M696" s="10">
        <v>124.86199999999999</v>
      </c>
      <c r="N696" s="10">
        <v>224000</v>
      </c>
      <c r="O696" s="10">
        <v>4</v>
      </c>
      <c r="P696" s="10">
        <v>36.514130000000002</v>
      </c>
      <c r="Q696" s="10">
        <v>9</v>
      </c>
      <c r="R696" s="10">
        <v>1</v>
      </c>
      <c r="S696" s="10" t="s">
        <v>978</v>
      </c>
      <c r="T696">
        <v>12</v>
      </c>
    </row>
    <row r="697" spans="1:20" x14ac:dyDescent="0.25">
      <c r="A697" s="15" t="s">
        <v>1377</v>
      </c>
      <c r="B697" s="11" t="s">
        <v>468</v>
      </c>
      <c r="C697" s="11">
        <v>0.80100000000000005</v>
      </c>
      <c r="D697" s="11">
        <v>0.66</v>
      </c>
      <c r="E697" s="11">
        <v>-8.2669999999999995</v>
      </c>
      <c r="F697" s="11">
        <v>0.29499999999999998</v>
      </c>
      <c r="G697" s="11">
        <v>5</v>
      </c>
      <c r="H697" s="11">
        <v>0</v>
      </c>
      <c r="I697" s="11">
        <v>0.28599999999999998</v>
      </c>
      <c r="J697" s="11">
        <v>0.17499999999999999</v>
      </c>
      <c r="K697" s="11">
        <v>9.5000000000000005E-6</v>
      </c>
      <c r="L697" s="11">
        <v>7.4800000000000005E-2</v>
      </c>
      <c r="M697" s="11">
        <v>93.036000000000001</v>
      </c>
      <c r="N697" s="11">
        <v>212293</v>
      </c>
      <c r="O697" s="11">
        <v>4</v>
      </c>
      <c r="P697" s="11">
        <v>50.376139999999999</v>
      </c>
      <c r="Q697" s="11">
        <v>10</v>
      </c>
      <c r="R697" s="11">
        <v>1</v>
      </c>
      <c r="S697" s="11" t="s">
        <v>1496</v>
      </c>
      <c r="T697">
        <v>12</v>
      </c>
    </row>
    <row r="698" spans="1:20" x14ac:dyDescent="0.25">
      <c r="A698" s="15" t="s">
        <v>204</v>
      </c>
      <c r="B698" s="11" t="s">
        <v>205</v>
      </c>
      <c r="C698" s="11">
        <v>0.72499999999999998</v>
      </c>
      <c r="D698" s="11">
        <v>0.27900000000000003</v>
      </c>
      <c r="E698" s="11">
        <v>-14.346</v>
      </c>
      <c r="F698" s="11">
        <v>0.47099999999999997</v>
      </c>
      <c r="G698" s="11">
        <v>0</v>
      </c>
      <c r="H698" s="11">
        <v>0</v>
      </c>
      <c r="I698" s="11">
        <v>7.0099999999999996E-2</v>
      </c>
      <c r="J698" s="11">
        <v>0.59199999999999997</v>
      </c>
      <c r="K698" s="11">
        <v>0</v>
      </c>
      <c r="L698" s="11">
        <v>8.6900000000000005E-2</v>
      </c>
      <c r="M698" s="11">
        <v>119.78700000000001</v>
      </c>
      <c r="N698" s="11">
        <v>272560</v>
      </c>
      <c r="O698" s="11">
        <v>4</v>
      </c>
      <c r="P698" s="11">
        <v>24.255559999999999</v>
      </c>
      <c r="Q698" s="11">
        <v>9</v>
      </c>
      <c r="R698" s="11">
        <v>1</v>
      </c>
      <c r="S698" s="11" t="s">
        <v>978</v>
      </c>
      <c r="T698">
        <v>12</v>
      </c>
    </row>
    <row r="699" spans="1:20" x14ac:dyDescent="0.25">
      <c r="A699" s="14" t="s">
        <v>197</v>
      </c>
      <c r="B699" s="10" t="s">
        <v>1020</v>
      </c>
      <c r="C699" s="10">
        <v>0.51800000000000002</v>
      </c>
      <c r="D699" s="10">
        <v>0.45900000000000002</v>
      </c>
      <c r="E699" s="10">
        <v>-6.2889999999999997</v>
      </c>
      <c r="F699" s="10">
        <v>0.16500000000000001</v>
      </c>
      <c r="G699" s="10">
        <v>7</v>
      </c>
      <c r="H699" s="10">
        <v>1</v>
      </c>
      <c r="I699" s="10">
        <v>2.8299999999999999E-2</v>
      </c>
      <c r="J699" s="10">
        <v>3.9600000000000003E-2</v>
      </c>
      <c r="K699" s="10">
        <v>1.16E-3</v>
      </c>
      <c r="L699" s="10">
        <v>0.14499999999999999</v>
      </c>
      <c r="M699" s="10">
        <v>124.126</v>
      </c>
      <c r="N699" s="10">
        <v>210440</v>
      </c>
      <c r="O699" s="10">
        <v>3</v>
      </c>
      <c r="P699" s="10">
        <v>46.415039999999998</v>
      </c>
      <c r="Q699" s="10">
        <v>7</v>
      </c>
      <c r="R699" s="10">
        <v>1</v>
      </c>
      <c r="S699" s="10" t="s">
        <v>978</v>
      </c>
      <c r="T699">
        <v>12</v>
      </c>
    </row>
    <row r="700" spans="1:20" x14ac:dyDescent="0.25">
      <c r="A700" s="15" t="s">
        <v>197</v>
      </c>
      <c r="B700" s="11" t="s">
        <v>1023</v>
      </c>
      <c r="C700" s="11">
        <v>0.69599999999999995</v>
      </c>
      <c r="D700" s="11">
        <v>0.48199999999999998</v>
      </c>
      <c r="E700" s="11">
        <v>-11.811</v>
      </c>
      <c r="F700" s="11">
        <v>0.51300000000000001</v>
      </c>
      <c r="G700" s="11">
        <v>4</v>
      </c>
      <c r="H700" s="11">
        <v>1</v>
      </c>
      <c r="I700" s="11">
        <v>2.58E-2</v>
      </c>
      <c r="J700" s="11">
        <v>0.439</v>
      </c>
      <c r="K700" s="11">
        <v>2.3E-3</v>
      </c>
      <c r="L700" s="11">
        <v>6.5100000000000005E-2</v>
      </c>
      <c r="M700" s="11">
        <v>113.001</v>
      </c>
      <c r="N700" s="11">
        <v>230933</v>
      </c>
      <c r="O700" s="11">
        <v>4</v>
      </c>
      <c r="P700" s="11">
        <v>73.158810000000003</v>
      </c>
      <c r="Q700" s="11">
        <v>12</v>
      </c>
      <c r="R700" s="11">
        <v>1</v>
      </c>
      <c r="S700" s="11" t="s">
        <v>978</v>
      </c>
      <c r="T700">
        <v>12</v>
      </c>
    </row>
    <row r="701" spans="1:20" x14ac:dyDescent="0.25">
      <c r="A701" s="15" t="s">
        <v>208</v>
      </c>
      <c r="B701" s="11" t="s">
        <v>479</v>
      </c>
      <c r="C701" s="11">
        <v>0.67100000000000004</v>
      </c>
      <c r="D701" s="11">
        <v>0.92100000000000004</v>
      </c>
      <c r="E701" s="11">
        <v>-3.8780000000000001</v>
      </c>
      <c r="F701" s="11">
        <v>0.82499999999999996</v>
      </c>
      <c r="G701" s="11">
        <v>9</v>
      </c>
      <c r="H701" s="11">
        <v>1</v>
      </c>
      <c r="I701" s="11">
        <v>2.9100000000000001E-2</v>
      </c>
      <c r="J701" s="11">
        <v>1.29E-2</v>
      </c>
      <c r="K701" s="11">
        <v>2.35E-2</v>
      </c>
      <c r="L701" s="11">
        <v>5.79E-2</v>
      </c>
      <c r="M701" s="11">
        <v>118.42400000000001</v>
      </c>
      <c r="N701" s="11">
        <v>217533</v>
      </c>
      <c r="O701" s="11">
        <v>4</v>
      </c>
      <c r="P701" s="11">
        <v>25.078620000000001</v>
      </c>
      <c r="Q701" s="11">
        <v>14</v>
      </c>
      <c r="R701" s="11">
        <v>1</v>
      </c>
      <c r="S701" s="11" t="s">
        <v>1496</v>
      </c>
      <c r="T701">
        <v>12</v>
      </c>
    </row>
    <row r="702" spans="1:20" x14ac:dyDescent="0.25">
      <c r="A702" s="14" t="s">
        <v>58</v>
      </c>
      <c r="B702" s="10" t="s">
        <v>59</v>
      </c>
      <c r="C702" s="10">
        <v>0.627</v>
      </c>
      <c r="D702" s="10">
        <v>0.72299999999999998</v>
      </c>
      <c r="E702" s="10">
        <v>-6.2409999999999997</v>
      </c>
      <c r="F702" s="10">
        <v>0.59599999999999997</v>
      </c>
      <c r="G702" s="10">
        <v>1</v>
      </c>
      <c r="H702" s="10">
        <v>0</v>
      </c>
      <c r="I702" s="10">
        <v>3.4099999999999998E-2</v>
      </c>
      <c r="J702" s="10">
        <v>1.41E-2</v>
      </c>
      <c r="K702" s="10">
        <v>3.6600000000000002E-5</v>
      </c>
      <c r="L702" s="10">
        <v>0.11799999999999999</v>
      </c>
      <c r="M702" s="10">
        <v>97.555000000000007</v>
      </c>
      <c r="N702" s="10">
        <v>225200</v>
      </c>
      <c r="O702" s="10">
        <v>4</v>
      </c>
      <c r="P702" s="10">
        <v>39.962009999999999</v>
      </c>
      <c r="Q702" s="10">
        <v>9</v>
      </c>
      <c r="R702" s="10">
        <v>1</v>
      </c>
      <c r="S702" s="10" t="s">
        <v>978</v>
      </c>
      <c r="T702">
        <v>12</v>
      </c>
    </row>
    <row r="703" spans="1:20" x14ac:dyDescent="0.25">
      <c r="A703" s="15" t="s">
        <v>58</v>
      </c>
      <c r="B703" s="11" t="s">
        <v>59</v>
      </c>
      <c r="C703" s="11">
        <v>0.627</v>
      </c>
      <c r="D703" s="11">
        <v>0.72299999999999998</v>
      </c>
      <c r="E703" s="11">
        <v>-6.2409999999999997</v>
      </c>
      <c r="F703" s="11">
        <v>0.59599999999999997</v>
      </c>
      <c r="G703" s="11">
        <v>1</v>
      </c>
      <c r="H703" s="11">
        <v>0</v>
      </c>
      <c r="I703" s="11">
        <v>3.4099999999999998E-2</v>
      </c>
      <c r="J703" s="11">
        <v>1.41E-2</v>
      </c>
      <c r="K703" s="11">
        <v>3.6600000000000002E-5</v>
      </c>
      <c r="L703" s="11">
        <v>0.11799999999999999</v>
      </c>
      <c r="M703" s="11">
        <v>97.555000000000007</v>
      </c>
      <c r="N703" s="11">
        <v>225200</v>
      </c>
      <c r="O703" s="11">
        <v>4</v>
      </c>
      <c r="P703" s="11">
        <v>39.962009999999999</v>
      </c>
      <c r="Q703" s="11">
        <v>9</v>
      </c>
      <c r="R703" s="11">
        <v>1</v>
      </c>
      <c r="S703" s="11" t="s">
        <v>1496</v>
      </c>
      <c r="T703">
        <v>12</v>
      </c>
    </row>
    <row r="704" spans="1:20" x14ac:dyDescent="0.25">
      <c r="A704" s="14" t="s">
        <v>81</v>
      </c>
      <c r="B704" s="10" t="s">
        <v>1254</v>
      </c>
      <c r="C704" s="10">
        <v>0.78800000000000003</v>
      </c>
      <c r="D704" s="10">
        <v>0.58499999999999996</v>
      </c>
      <c r="E704" s="10">
        <v>-4.8840000000000003</v>
      </c>
      <c r="F704" s="10">
        <v>0.84</v>
      </c>
      <c r="G704" s="10">
        <v>10</v>
      </c>
      <c r="H704" s="10">
        <v>1</v>
      </c>
      <c r="I704" s="10">
        <v>5.5899999999999998E-2</v>
      </c>
      <c r="J704" s="10">
        <v>0.29799999999999999</v>
      </c>
      <c r="K704" s="10">
        <v>0</v>
      </c>
      <c r="L704" s="10">
        <v>0.34599999999999997</v>
      </c>
      <c r="M704" s="10">
        <v>136.00200000000001</v>
      </c>
      <c r="N704" s="10">
        <v>266827</v>
      </c>
      <c r="O704" s="10">
        <v>4</v>
      </c>
      <c r="P704" s="10">
        <v>21.972049999999999</v>
      </c>
      <c r="Q704" s="10">
        <v>11</v>
      </c>
      <c r="R704" s="10">
        <v>1</v>
      </c>
      <c r="S704" s="10" t="s">
        <v>1496</v>
      </c>
      <c r="T704">
        <v>12</v>
      </c>
    </row>
    <row r="705" spans="1:20" x14ac:dyDescent="0.25">
      <c r="A705" s="14" t="s">
        <v>119</v>
      </c>
      <c r="B705" s="10" t="s">
        <v>1417</v>
      </c>
      <c r="C705" s="10">
        <v>0.63500000000000001</v>
      </c>
      <c r="D705" s="10">
        <v>0.8</v>
      </c>
      <c r="E705" s="10">
        <v>-6.0750000000000002</v>
      </c>
      <c r="F705" s="10">
        <v>0.28299999999999997</v>
      </c>
      <c r="G705" s="10">
        <v>11</v>
      </c>
      <c r="H705" s="10">
        <v>0</v>
      </c>
      <c r="I705" s="10">
        <v>3.39E-2</v>
      </c>
      <c r="J705" s="10">
        <v>2.8400000000000002E-4</v>
      </c>
      <c r="K705" s="10">
        <v>2.5399999999999999E-4</v>
      </c>
      <c r="L705" s="10">
        <v>6.2700000000000006E-2</v>
      </c>
      <c r="M705" s="10">
        <v>93.06</v>
      </c>
      <c r="N705" s="10">
        <v>247680</v>
      </c>
      <c r="O705" s="10">
        <v>4</v>
      </c>
      <c r="P705" s="10">
        <v>23.462050000000001</v>
      </c>
      <c r="Q705" s="10">
        <v>12</v>
      </c>
      <c r="R705" s="10">
        <v>1</v>
      </c>
      <c r="S705" s="10" t="s">
        <v>1496</v>
      </c>
      <c r="T705">
        <v>12</v>
      </c>
    </row>
    <row r="706" spans="1:20" x14ac:dyDescent="0.25">
      <c r="A706" s="15" t="s">
        <v>487</v>
      </c>
      <c r="B706" s="11" t="s">
        <v>488</v>
      </c>
      <c r="C706" s="11">
        <v>0.79200000000000004</v>
      </c>
      <c r="D706" s="11">
        <v>0.93</v>
      </c>
      <c r="E706" s="11">
        <v>-6.32</v>
      </c>
      <c r="F706" s="11">
        <v>0.81200000000000006</v>
      </c>
      <c r="G706" s="11">
        <v>1</v>
      </c>
      <c r="H706" s="11">
        <v>1</v>
      </c>
      <c r="I706" s="11">
        <v>6.93E-2</v>
      </c>
      <c r="J706" s="11">
        <v>0.115</v>
      </c>
      <c r="K706" s="11">
        <v>0</v>
      </c>
      <c r="L706" s="11">
        <v>0.29199999999999998</v>
      </c>
      <c r="M706" s="11">
        <v>105.505</v>
      </c>
      <c r="N706" s="11">
        <v>261027</v>
      </c>
      <c r="O706" s="11">
        <v>4</v>
      </c>
      <c r="P706" s="11">
        <v>39.739570000000001</v>
      </c>
      <c r="Q706" s="11">
        <v>13</v>
      </c>
      <c r="R706" s="11">
        <v>1</v>
      </c>
      <c r="S706" s="11" t="s">
        <v>1496</v>
      </c>
      <c r="T706">
        <v>12</v>
      </c>
    </row>
    <row r="707" spans="1:20" x14ac:dyDescent="0.25">
      <c r="A707" s="15" t="s">
        <v>546</v>
      </c>
      <c r="B707" s="11" t="s">
        <v>1201</v>
      </c>
      <c r="C707" s="11">
        <v>0.504</v>
      </c>
      <c r="D707" s="11">
        <v>0.59599999999999997</v>
      </c>
      <c r="E707" s="11">
        <v>-4.4119999999999999</v>
      </c>
      <c r="F707" s="11">
        <v>0.16800000000000001</v>
      </c>
      <c r="G707" s="11">
        <v>5</v>
      </c>
      <c r="H707" s="11">
        <v>1</v>
      </c>
      <c r="I707" s="11">
        <v>2.7900000000000001E-2</v>
      </c>
      <c r="J707" s="11">
        <v>0.23899999999999999</v>
      </c>
      <c r="K707" s="11">
        <v>0</v>
      </c>
      <c r="L707" s="11">
        <v>9.7199999999999995E-2</v>
      </c>
      <c r="M707" s="11">
        <v>142.05099999999999</v>
      </c>
      <c r="N707" s="11">
        <v>209933</v>
      </c>
      <c r="O707" s="11">
        <v>4</v>
      </c>
      <c r="P707" s="11">
        <v>38.99353</v>
      </c>
      <c r="Q707" s="11">
        <v>10</v>
      </c>
      <c r="R707" s="11">
        <v>1</v>
      </c>
      <c r="S707" s="11" t="s">
        <v>1496</v>
      </c>
      <c r="T707">
        <v>12</v>
      </c>
    </row>
    <row r="708" spans="1:20" x14ac:dyDescent="0.25">
      <c r="A708" s="15" t="s">
        <v>586</v>
      </c>
      <c r="B708" s="11" t="s">
        <v>1159</v>
      </c>
      <c r="C708" s="11">
        <v>0.39500000000000002</v>
      </c>
      <c r="D708" s="11">
        <v>0.91700000000000004</v>
      </c>
      <c r="E708" s="11">
        <v>-6.86</v>
      </c>
      <c r="F708" s="11">
        <v>0.56299999999999994</v>
      </c>
      <c r="G708" s="11">
        <v>8</v>
      </c>
      <c r="H708" s="11">
        <v>1</v>
      </c>
      <c r="I708" s="11">
        <v>0.13300000000000001</v>
      </c>
      <c r="J708" s="11">
        <v>1.4300000000000001E-3</v>
      </c>
      <c r="K708" s="11">
        <v>0</v>
      </c>
      <c r="L708" s="11">
        <v>0.26100000000000001</v>
      </c>
      <c r="M708" s="11">
        <v>169.08799999999999</v>
      </c>
      <c r="N708" s="11">
        <v>197640</v>
      </c>
      <c r="O708" s="11">
        <v>4</v>
      </c>
      <c r="P708" s="11">
        <v>30.63383</v>
      </c>
      <c r="Q708" s="11">
        <v>6</v>
      </c>
      <c r="R708" s="11">
        <v>1</v>
      </c>
      <c r="S708" s="11" t="s">
        <v>1496</v>
      </c>
      <c r="T708">
        <v>12</v>
      </c>
    </row>
    <row r="709" spans="1:20" x14ac:dyDescent="0.25">
      <c r="A709" s="15" t="s">
        <v>753</v>
      </c>
      <c r="B709" s="11" t="s">
        <v>754</v>
      </c>
      <c r="C709" s="11">
        <v>0.502</v>
      </c>
      <c r="D709" s="11">
        <v>0.59099999999999997</v>
      </c>
      <c r="E709" s="11">
        <v>-4.5220000000000002</v>
      </c>
      <c r="F709" s="11">
        <v>0.16900000000000001</v>
      </c>
      <c r="G709" s="11">
        <v>7</v>
      </c>
      <c r="H709" s="11">
        <v>1</v>
      </c>
      <c r="I709" s="11">
        <v>2.4199999999999999E-2</v>
      </c>
      <c r="J709" s="11">
        <v>5.8500000000000002E-3</v>
      </c>
      <c r="K709" s="11">
        <v>1.9000000000000001E-5</v>
      </c>
      <c r="L709" s="11">
        <v>7.2499999999999995E-2</v>
      </c>
      <c r="M709" s="11">
        <v>81.781999999999996</v>
      </c>
      <c r="N709" s="11">
        <v>250533</v>
      </c>
      <c r="O709" s="11">
        <v>4</v>
      </c>
      <c r="P709" s="11">
        <v>25.18826</v>
      </c>
      <c r="Q709" s="11">
        <v>11</v>
      </c>
      <c r="R709" s="11">
        <v>1</v>
      </c>
      <c r="S709" s="11" t="s">
        <v>1496</v>
      </c>
      <c r="T709">
        <v>12</v>
      </c>
    </row>
    <row r="710" spans="1:20" x14ac:dyDescent="0.25">
      <c r="A710" s="14" t="s">
        <v>480</v>
      </c>
      <c r="B710" s="10" t="s">
        <v>1280</v>
      </c>
      <c r="C710" s="10">
        <v>0.73899999999999999</v>
      </c>
      <c r="D710" s="10">
        <v>0.70899999999999996</v>
      </c>
      <c r="E710" s="10">
        <v>-7.1059999999999999</v>
      </c>
      <c r="F710" s="10">
        <v>0.75800000000000001</v>
      </c>
      <c r="G710" s="10">
        <v>0</v>
      </c>
      <c r="H710" s="10">
        <v>1</v>
      </c>
      <c r="I710" s="10">
        <v>3.1199999999999999E-2</v>
      </c>
      <c r="J710" s="10">
        <v>0.42599999999999999</v>
      </c>
      <c r="K710" s="10">
        <v>5.8499999999999999E-5</v>
      </c>
      <c r="L710" s="10">
        <v>0.22600000000000001</v>
      </c>
      <c r="M710" s="10">
        <v>115.301</v>
      </c>
      <c r="N710" s="10">
        <v>177107</v>
      </c>
      <c r="O710" s="10">
        <v>4</v>
      </c>
      <c r="P710" s="10">
        <v>43.074939999999998</v>
      </c>
      <c r="Q710" s="10">
        <v>9</v>
      </c>
      <c r="R710" s="10">
        <v>1</v>
      </c>
      <c r="S710" s="10" t="s">
        <v>1496</v>
      </c>
      <c r="T710">
        <v>12</v>
      </c>
    </row>
    <row r="711" spans="1:20" x14ac:dyDescent="0.25">
      <c r="A711" s="15" t="s">
        <v>480</v>
      </c>
      <c r="B711" s="11" t="s">
        <v>1354</v>
      </c>
      <c r="C711" s="11">
        <v>0.51</v>
      </c>
      <c r="D711" s="11">
        <v>0.39800000000000002</v>
      </c>
      <c r="E711" s="11">
        <v>-7.6849999999999996</v>
      </c>
      <c r="F711" s="11">
        <v>0.26100000000000001</v>
      </c>
      <c r="G711" s="11">
        <v>8</v>
      </c>
      <c r="H711" s="11">
        <v>0</v>
      </c>
      <c r="I711" s="11">
        <v>2.8400000000000002E-2</v>
      </c>
      <c r="J711" s="11">
        <v>0.36199999999999999</v>
      </c>
      <c r="K711" s="11">
        <v>1.39E-3</v>
      </c>
      <c r="L711" s="11">
        <v>0.112</v>
      </c>
      <c r="M711" s="11">
        <v>156.08000000000001</v>
      </c>
      <c r="N711" s="11">
        <v>285507</v>
      </c>
      <c r="O711" s="11">
        <v>4</v>
      </c>
      <c r="P711" s="11">
        <v>42.324100000000001</v>
      </c>
      <c r="Q711" s="11">
        <v>12</v>
      </c>
      <c r="R711" s="11">
        <v>1</v>
      </c>
      <c r="S711" s="11" t="s">
        <v>1496</v>
      </c>
      <c r="T711">
        <v>12</v>
      </c>
    </row>
    <row r="712" spans="1:20" x14ac:dyDescent="0.25">
      <c r="A712" s="14" t="s">
        <v>480</v>
      </c>
      <c r="B712" s="10" t="s">
        <v>1495</v>
      </c>
      <c r="C712" s="10">
        <v>0.64</v>
      </c>
      <c r="D712" s="10">
        <v>0.76200000000000001</v>
      </c>
      <c r="E712" s="10">
        <v>-4.3579999999999997</v>
      </c>
      <c r="F712" s="10">
        <v>0.54500000000000004</v>
      </c>
      <c r="G712" s="10">
        <v>9</v>
      </c>
      <c r="H712" s="10">
        <v>1</v>
      </c>
      <c r="I712" s="10">
        <v>2.75E-2</v>
      </c>
      <c r="J712" s="10">
        <v>4.3200000000000002E-2</v>
      </c>
      <c r="K712" s="10">
        <v>5.2800000000000003E-5</v>
      </c>
      <c r="L712" s="10">
        <v>0.33100000000000002</v>
      </c>
      <c r="M712" s="10">
        <v>113.014</v>
      </c>
      <c r="N712" s="10">
        <v>214107</v>
      </c>
      <c r="O712" s="10">
        <v>4</v>
      </c>
      <c r="P712" s="10">
        <v>65.020780000000002</v>
      </c>
      <c r="Q712" s="10">
        <v>11</v>
      </c>
      <c r="R712" s="10">
        <v>1</v>
      </c>
      <c r="S712" s="10" t="s">
        <v>1496</v>
      </c>
      <c r="T712">
        <v>12</v>
      </c>
    </row>
    <row r="713" spans="1:20" x14ac:dyDescent="0.25">
      <c r="A713" s="15" t="s">
        <v>480</v>
      </c>
      <c r="B713" s="11" t="s">
        <v>481</v>
      </c>
      <c r="C713" s="11">
        <v>0.76500000000000001</v>
      </c>
      <c r="D713" s="11">
        <v>0.87</v>
      </c>
      <c r="E713" s="11">
        <v>-5.1909999999999998</v>
      </c>
      <c r="F713" s="11">
        <v>0.68400000000000005</v>
      </c>
      <c r="G713" s="11">
        <v>5</v>
      </c>
      <c r="H713" s="11">
        <v>1</v>
      </c>
      <c r="I713" s="11">
        <v>4.99E-2</v>
      </c>
      <c r="J713" s="11">
        <v>0.16800000000000001</v>
      </c>
      <c r="K713" s="11">
        <v>0</v>
      </c>
      <c r="L713" s="11">
        <v>0.125</v>
      </c>
      <c r="M713" s="11">
        <v>106.06</v>
      </c>
      <c r="N713" s="11">
        <v>183960</v>
      </c>
      <c r="O713" s="11">
        <v>4</v>
      </c>
      <c r="P713" s="11">
        <v>52.696919999999999</v>
      </c>
      <c r="Q713" s="11">
        <v>8</v>
      </c>
      <c r="R713" s="11">
        <v>1</v>
      </c>
      <c r="S713" s="11" t="s">
        <v>1496</v>
      </c>
      <c r="T713">
        <v>12</v>
      </c>
    </row>
    <row r="714" spans="1:20" x14ac:dyDescent="0.25">
      <c r="A714" s="15" t="s">
        <v>259</v>
      </c>
      <c r="B714" s="11" t="s">
        <v>260</v>
      </c>
      <c r="C714" s="11">
        <v>0.48799999999999999</v>
      </c>
      <c r="D714" s="11">
        <v>0.501</v>
      </c>
      <c r="E714" s="11">
        <v>-6.2640000000000002</v>
      </c>
      <c r="F714" s="11">
        <v>0.17100000000000001</v>
      </c>
      <c r="G714" s="11">
        <v>6</v>
      </c>
      <c r="H714" s="11">
        <v>0</v>
      </c>
      <c r="I714" s="11">
        <v>2.8299999999999999E-2</v>
      </c>
      <c r="J714" s="11">
        <v>0.54700000000000004</v>
      </c>
      <c r="K714" s="11">
        <v>0</v>
      </c>
      <c r="L714" s="11">
        <v>0.16</v>
      </c>
      <c r="M714" s="11">
        <v>147.887</v>
      </c>
      <c r="N714" s="11">
        <v>261560</v>
      </c>
      <c r="O714" s="11">
        <v>4</v>
      </c>
      <c r="P714" s="11">
        <v>36.707979999999999</v>
      </c>
      <c r="Q714" s="11">
        <v>14</v>
      </c>
      <c r="R714" s="11">
        <v>1</v>
      </c>
      <c r="S714" s="11" t="s">
        <v>978</v>
      </c>
      <c r="T714">
        <v>12</v>
      </c>
    </row>
    <row r="715" spans="1:20" x14ac:dyDescent="0.25">
      <c r="A715" s="15" t="s">
        <v>465</v>
      </c>
      <c r="B715" s="11" t="s">
        <v>466</v>
      </c>
      <c r="C715" s="11">
        <v>0.59699999999999998</v>
      </c>
      <c r="D715" s="11">
        <v>0.77300000000000002</v>
      </c>
      <c r="E715" s="11">
        <v>-4.0529999999999999</v>
      </c>
      <c r="F715" s="11">
        <v>0.35399999999999998</v>
      </c>
      <c r="G715" s="11">
        <v>2</v>
      </c>
      <c r="H715" s="11">
        <v>1</v>
      </c>
      <c r="I715" s="11">
        <v>2.8799999999999999E-2</v>
      </c>
      <c r="J715" s="11">
        <v>3.5099999999999999E-2</v>
      </c>
      <c r="K715" s="11">
        <v>3.8500000000000001E-5</v>
      </c>
      <c r="L715" s="11">
        <v>0.248</v>
      </c>
      <c r="M715" s="11">
        <v>100.009</v>
      </c>
      <c r="N715" s="11">
        <v>228200</v>
      </c>
      <c r="O715" s="11">
        <v>4</v>
      </c>
      <c r="P715" s="11">
        <v>20.261849999999999</v>
      </c>
      <c r="Q715" s="11">
        <v>8</v>
      </c>
      <c r="R715" s="11">
        <v>1</v>
      </c>
      <c r="S715" s="11" t="s">
        <v>1496</v>
      </c>
      <c r="T715">
        <v>11</v>
      </c>
    </row>
    <row r="716" spans="1:20" x14ac:dyDescent="0.25">
      <c r="A716" s="14" t="s">
        <v>137</v>
      </c>
      <c r="B716" s="10" t="s">
        <v>785</v>
      </c>
      <c r="C716" s="10">
        <v>0.76500000000000001</v>
      </c>
      <c r="D716" s="10">
        <v>0.79100000000000004</v>
      </c>
      <c r="E716" s="10">
        <v>-5.7069999999999999</v>
      </c>
      <c r="F716" s="10">
        <v>0.96599999999999997</v>
      </c>
      <c r="G716" s="10">
        <v>8</v>
      </c>
      <c r="H716" s="10">
        <v>1</v>
      </c>
      <c r="I716" s="10">
        <v>3.1699999999999999E-2</v>
      </c>
      <c r="J716" s="10">
        <v>0.26200000000000001</v>
      </c>
      <c r="K716" s="10">
        <v>1.54E-4</v>
      </c>
      <c r="L716" s="10">
        <v>6.6900000000000001E-2</v>
      </c>
      <c r="M716" s="10">
        <v>95.025999999999996</v>
      </c>
      <c r="N716" s="10">
        <v>206227</v>
      </c>
      <c r="O716" s="10">
        <v>4</v>
      </c>
      <c r="P716" s="10">
        <v>27.842860000000002</v>
      </c>
      <c r="Q716" s="10">
        <v>9</v>
      </c>
      <c r="R716" s="10">
        <v>1</v>
      </c>
      <c r="S716" s="10" t="s">
        <v>1496</v>
      </c>
      <c r="T716">
        <v>11</v>
      </c>
    </row>
    <row r="717" spans="1:20" x14ac:dyDescent="0.25">
      <c r="A717" s="14" t="s">
        <v>765</v>
      </c>
      <c r="B717" s="10" t="s">
        <v>959</v>
      </c>
      <c r="C717" s="10">
        <v>0.67600000000000005</v>
      </c>
      <c r="D717" s="10">
        <v>0.879</v>
      </c>
      <c r="E717" s="10">
        <v>-8.8209999999999997</v>
      </c>
      <c r="F717" s="10">
        <v>0.39200000000000002</v>
      </c>
      <c r="G717" s="10">
        <v>7</v>
      </c>
      <c r="H717" s="10">
        <v>1</v>
      </c>
      <c r="I717" s="10">
        <v>0.107</v>
      </c>
      <c r="J717" s="10">
        <v>1.92E-3</v>
      </c>
      <c r="K717" s="10">
        <v>2.8999999999999998E-3</v>
      </c>
      <c r="L717" s="10">
        <v>0.317</v>
      </c>
      <c r="M717" s="10">
        <v>94.835999999999999</v>
      </c>
      <c r="N717" s="10">
        <v>297467</v>
      </c>
      <c r="O717" s="10">
        <v>4</v>
      </c>
      <c r="P717" s="10">
        <v>35.573990000000002</v>
      </c>
      <c r="Q717" s="10">
        <v>12</v>
      </c>
      <c r="R717" s="10">
        <v>1</v>
      </c>
      <c r="S717" s="10" t="s">
        <v>1496</v>
      </c>
      <c r="T717">
        <v>11</v>
      </c>
    </row>
    <row r="718" spans="1:20" x14ac:dyDescent="0.25">
      <c r="A718" s="15" t="s">
        <v>1483</v>
      </c>
      <c r="B718" s="11" t="s">
        <v>502</v>
      </c>
      <c r="C718" s="11">
        <v>0.75900000000000001</v>
      </c>
      <c r="D718" s="11">
        <v>0.67500000000000004</v>
      </c>
      <c r="E718" s="11">
        <v>-5.1479999999999997</v>
      </c>
      <c r="F718" s="11">
        <v>0.32800000000000001</v>
      </c>
      <c r="G718" s="11">
        <v>9</v>
      </c>
      <c r="H718" s="11">
        <v>0</v>
      </c>
      <c r="I718" s="11">
        <v>0.313</v>
      </c>
      <c r="J718" s="11">
        <v>0.22800000000000001</v>
      </c>
      <c r="K718" s="11">
        <v>0</v>
      </c>
      <c r="L718" s="11">
        <v>0.15</v>
      </c>
      <c r="M718" s="11">
        <v>89.641999999999996</v>
      </c>
      <c r="N718" s="11">
        <v>205560</v>
      </c>
      <c r="O718" s="11">
        <v>4</v>
      </c>
      <c r="P718" s="11">
        <v>35.328139999999998</v>
      </c>
      <c r="Q718" s="11">
        <v>8</v>
      </c>
      <c r="R718" s="11">
        <v>1</v>
      </c>
      <c r="S718" s="11" t="s">
        <v>1496</v>
      </c>
      <c r="T718">
        <v>11</v>
      </c>
    </row>
    <row r="719" spans="1:20" x14ac:dyDescent="0.25">
      <c r="A719" s="15" t="s">
        <v>271</v>
      </c>
      <c r="B719" s="11" t="s">
        <v>1033</v>
      </c>
      <c r="C719" s="11">
        <v>0.63100000000000001</v>
      </c>
      <c r="D719" s="11">
        <v>0.80100000000000005</v>
      </c>
      <c r="E719" s="11">
        <v>-6.0919999999999996</v>
      </c>
      <c r="F719" s="11">
        <v>0.59</v>
      </c>
      <c r="G719" s="11">
        <v>2</v>
      </c>
      <c r="H719" s="11">
        <v>1</v>
      </c>
      <c r="I719" s="11">
        <v>5.6099999999999997E-2</v>
      </c>
      <c r="J719" s="11">
        <v>0.153</v>
      </c>
      <c r="K719" s="11">
        <v>0</v>
      </c>
      <c r="L719" s="11">
        <v>0.35899999999999999</v>
      </c>
      <c r="M719" s="11">
        <v>104.035</v>
      </c>
      <c r="N719" s="11">
        <v>159600</v>
      </c>
      <c r="O719" s="11">
        <v>4</v>
      </c>
      <c r="P719" s="11">
        <v>27.721520000000002</v>
      </c>
      <c r="Q719" s="11">
        <v>8</v>
      </c>
      <c r="R719" s="11">
        <v>1</v>
      </c>
      <c r="S719" s="11" t="s">
        <v>978</v>
      </c>
      <c r="T719">
        <v>11</v>
      </c>
    </row>
    <row r="720" spans="1:20" x14ac:dyDescent="0.25">
      <c r="A720" s="15" t="s">
        <v>1034</v>
      </c>
      <c r="B720" s="11" t="s">
        <v>150</v>
      </c>
      <c r="C720" s="11">
        <v>0.73899999999999999</v>
      </c>
      <c r="D720" s="11">
        <v>0.82799999999999996</v>
      </c>
      <c r="E720" s="11">
        <v>-5.0789999999999997</v>
      </c>
      <c r="F720" s="11">
        <v>0.745</v>
      </c>
      <c r="G720" s="11">
        <v>10</v>
      </c>
      <c r="H720" s="11">
        <v>0</v>
      </c>
      <c r="I720" s="11">
        <v>0.219</v>
      </c>
      <c r="J720" s="11">
        <v>0.21099999999999999</v>
      </c>
      <c r="K720" s="11">
        <v>0</v>
      </c>
      <c r="L720" s="11">
        <v>9.5399999999999999E-2</v>
      </c>
      <c r="M720" s="11">
        <v>168.09100000000001</v>
      </c>
      <c r="N720" s="11">
        <v>314440</v>
      </c>
      <c r="O720" s="11">
        <v>4</v>
      </c>
      <c r="P720" s="11">
        <v>29.19997</v>
      </c>
      <c r="Q720" s="11">
        <v>19</v>
      </c>
      <c r="R720" s="11">
        <v>1</v>
      </c>
      <c r="S720" s="11" t="s">
        <v>978</v>
      </c>
      <c r="T720">
        <v>11</v>
      </c>
    </row>
    <row r="721" spans="1:20" x14ac:dyDescent="0.25">
      <c r="A721" s="14" t="s">
        <v>1034</v>
      </c>
      <c r="B721" s="10" t="s">
        <v>150</v>
      </c>
      <c r="C721" s="10">
        <v>0.73899999999999999</v>
      </c>
      <c r="D721" s="10">
        <v>0.82799999999999996</v>
      </c>
      <c r="E721" s="10">
        <v>-5.0789999999999997</v>
      </c>
      <c r="F721" s="10">
        <v>0.745</v>
      </c>
      <c r="G721" s="10">
        <v>10</v>
      </c>
      <c r="H721" s="10">
        <v>0</v>
      </c>
      <c r="I721" s="10">
        <v>0.219</v>
      </c>
      <c r="J721" s="10">
        <v>0.21099999999999999</v>
      </c>
      <c r="K721" s="10">
        <v>0</v>
      </c>
      <c r="L721" s="10">
        <v>9.5399999999999999E-2</v>
      </c>
      <c r="M721" s="10">
        <v>168.09100000000001</v>
      </c>
      <c r="N721" s="10">
        <v>314440</v>
      </c>
      <c r="O721" s="10">
        <v>4</v>
      </c>
      <c r="P721" s="10">
        <v>29.19997</v>
      </c>
      <c r="Q721" s="10">
        <v>19</v>
      </c>
      <c r="R721" s="10">
        <v>1</v>
      </c>
      <c r="S721" s="10" t="s">
        <v>1496</v>
      </c>
      <c r="T721">
        <v>11</v>
      </c>
    </row>
    <row r="722" spans="1:20" x14ac:dyDescent="0.25">
      <c r="A722" s="15" t="s">
        <v>141</v>
      </c>
      <c r="B722" s="11" t="s">
        <v>1428</v>
      </c>
      <c r="C722" s="11">
        <v>0.59499999999999997</v>
      </c>
      <c r="D722" s="11">
        <v>0.48899999999999999</v>
      </c>
      <c r="E722" s="11">
        <v>-6.66</v>
      </c>
      <c r="F722" s="11">
        <v>9.0200000000000002E-2</v>
      </c>
      <c r="G722" s="11">
        <v>7</v>
      </c>
      <c r="H722" s="11">
        <v>1</v>
      </c>
      <c r="I722" s="11">
        <v>2.7099999999999999E-2</v>
      </c>
      <c r="J722" s="11">
        <v>0.497</v>
      </c>
      <c r="K722" s="11">
        <v>0</v>
      </c>
      <c r="L722" s="11">
        <v>0.11899999999999999</v>
      </c>
      <c r="M722" s="11">
        <v>120.315</v>
      </c>
      <c r="N722" s="11">
        <v>269973</v>
      </c>
      <c r="O722" s="11">
        <v>4</v>
      </c>
      <c r="P722" s="11">
        <v>35.944780000000002</v>
      </c>
      <c r="Q722" s="11">
        <v>13</v>
      </c>
      <c r="R722" s="11">
        <v>1</v>
      </c>
      <c r="S722" s="11" t="s">
        <v>1496</v>
      </c>
      <c r="T722">
        <v>11</v>
      </c>
    </row>
    <row r="723" spans="1:20" x14ac:dyDescent="0.25">
      <c r="A723" s="15" t="s">
        <v>141</v>
      </c>
      <c r="B723" s="11" t="s">
        <v>288</v>
      </c>
      <c r="C723" s="11">
        <v>0.57299999999999995</v>
      </c>
      <c r="D723" s="11">
        <v>0.92900000000000005</v>
      </c>
      <c r="E723" s="11">
        <v>-5.9960000000000004</v>
      </c>
      <c r="F723" s="11">
        <v>0.28399999999999997</v>
      </c>
      <c r="G723" s="11">
        <v>11</v>
      </c>
      <c r="H723" s="11">
        <v>1</v>
      </c>
      <c r="I723" s="11">
        <v>8.2000000000000003E-2</v>
      </c>
      <c r="J723" s="11">
        <v>2.1800000000000001E-3</v>
      </c>
      <c r="K723" s="11">
        <v>7.2300000000000003E-2</v>
      </c>
      <c r="L723" s="11">
        <v>0.71799999999999997</v>
      </c>
      <c r="M723" s="11">
        <v>97.57</v>
      </c>
      <c r="N723" s="11">
        <v>289560</v>
      </c>
      <c r="O723" s="11">
        <v>4</v>
      </c>
      <c r="P723" s="11">
        <v>30.342410000000001</v>
      </c>
      <c r="Q723" s="11">
        <v>12</v>
      </c>
      <c r="R723" s="11">
        <v>1</v>
      </c>
      <c r="S723" s="11" t="s">
        <v>978</v>
      </c>
      <c r="T723">
        <v>11</v>
      </c>
    </row>
    <row r="724" spans="1:20" x14ac:dyDescent="0.25">
      <c r="A724" s="15" t="s">
        <v>1036</v>
      </c>
      <c r="B724" s="11" t="s">
        <v>142</v>
      </c>
      <c r="C724" s="11">
        <v>0.752</v>
      </c>
      <c r="D724" s="11">
        <v>0.753</v>
      </c>
      <c r="E724" s="11">
        <v>-7.7210000000000001</v>
      </c>
      <c r="F724" s="11">
        <v>0.60399999999999998</v>
      </c>
      <c r="G724" s="11">
        <v>6</v>
      </c>
      <c r="H724" s="11">
        <v>0</v>
      </c>
      <c r="I724" s="11">
        <v>0.35699999999999998</v>
      </c>
      <c r="J724" s="11">
        <v>0.114</v>
      </c>
      <c r="K724" s="11">
        <v>0</v>
      </c>
      <c r="L724" s="11">
        <v>0.317</v>
      </c>
      <c r="M724" s="11">
        <v>102.54900000000001</v>
      </c>
      <c r="N724" s="11">
        <v>289867</v>
      </c>
      <c r="O724" s="11">
        <v>4</v>
      </c>
      <c r="P724" s="11">
        <v>83.744829999999993</v>
      </c>
      <c r="Q724" s="11">
        <v>6</v>
      </c>
      <c r="R724" s="11">
        <v>1</v>
      </c>
      <c r="S724" s="11" t="s">
        <v>978</v>
      </c>
      <c r="T724">
        <v>11</v>
      </c>
    </row>
    <row r="725" spans="1:20" x14ac:dyDescent="0.25">
      <c r="A725" s="14" t="s">
        <v>1036</v>
      </c>
      <c r="B725" s="10" t="s">
        <v>142</v>
      </c>
      <c r="C725" s="10">
        <v>0.752</v>
      </c>
      <c r="D725" s="10">
        <v>0.753</v>
      </c>
      <c r="E725" s="10">
        <v>-7.7210000000000001</v>
      </c>
      <c r="F725" s="10">
        <v>0.60399999999999998</v>
      </c>
      <c r="G725" s="10">
        <v>6</v>
      </c>
      <c r="H725" s="10">
        <v>0</v>
      </c>
      <c r="I725" s="10">
        <v>0.35699999999999998</v>
      </c>
      <c r="J725" s="10">
        <v>0.114</v>
      </c>
      <c r="K725" s="10">
        <v>0</v>
      </c>
      <c r="L725" s="10">
        <v>0.317</v>
      </c>
      <c r="M725" s="10">
        <v>102.54900000000001</v>
      </c>
      <c r="N725" s="10">
        <v>289867</v>
      </c>
      <c r="O725" s="10">
        <v>4</v>
      </c>
      <c r="P725" s="10">
        <v>83.744829999999993</v>
      </c>
      <c r="Q725" s="10">
        <v>6</v>
      </c>
      <c r="R725" s="10">
        <v>1</v>
      </c>
      <c r="S725" s="10" t="s">
        <v>1496</v>
      </c>
      <c r="T725">
        <v>11</v>
      </c>
    </row>
    <row r="726" spans="1:20" x14ac:dyDescent="0.25">
      <c r="A726" s="15" t="s">
        <v>83</v>
      </c>
      <c r="B726" s="11" t="s">
        <v>1443</v>
      </c>
      <c r="C726" s="11">
        <v>0.45800000000000002</v>
      </c>
      <c r="D726" s="11">
        <v>0.76700000000000002</v>
      </c>
      <c r="E726" s="11">
        <v>-4.3</v>
      </c>
      <c r="F726" s="11">
        <v>0.34699999999999998</v>
      </c>
      <c r="G726" s="11">
        <v>3</v>
      </c>
      <c r="H726" s="11">
        <v>1</v>
      </c>
      <c r="I726" s="11">
        <v>4.8099999999999997E-2</v>
      </c>
      <c r="J726" s="11">
        <v>0.19600000000000001</v>
      </c>
      <c r="K726" s="11">
        <v>0</v>
      </c>
      <c r="L726" s="11">
        <v>5.6399999999999999E-2</v>
      </c>
      <c r="M726" s="11">
        <v>162.06299999999999</v>
      </c>
      <c r="N726" s="11">
        <v>234400</v>
      </c>
      <c r="O726" s="11">
        <v>4</v>
      </c>
      <c r="P726" s="11">
        <v>26.558299999999999</v>
      </c>
      <c r="Q726" s="11">
        <v>10</v>
      </c>
      <c r="R726" s="11">
        <v>1</v>
      </c>
      <c r="S726" s="11" t="s">
        <v>1496</v>
      </c>
      <c r="T726">
        <v>11</v>
      </c>
    </row>
    <row r="727" spans="1:20" x14ac:dyDescent="0.25">
      <c r="A727" s="15" t="s">
        <v>83</v>
      </c>
      <c r="B727" s="11" t="s">
        <v>1065</v>
      </c>
      <c r="C727" s="11">
        <v>0.68</v>
      </c>
      <c r="D727" s="11">
        <v>0.71699999999999997</v>
      </c>
      <c r="E727" s="11">
        <v>-5.1840000000000002</v>
      </c>
      <c r="F727" s="11">
        <v>0.66400000000000003</v>
      </c>
      <c r="G727" s="11">
        <v>0</v>
      </c>
      <c r="H727" s="11">
        <v>1</v>
      </c>
      <c r="I727" s="11">
        <v>2.86E-2</v>
      </c>
      <c r="J727" s="11">
        <v>0.27</v>
      </c>
      <c r="K727" s="11">
        <v>0</v>
      </c>
      <c r="L727" s="11">
        <v>7.4999999999999997E-2</v>
      </c>
      <c r="M727" s="11">
        <v>129.035</v>
      </c>
      <c r="N727" s="11">
        <v>257733</v>
      </c>
      <c r="O727" s="11">
        <v>4</v>
      </c>
      <c r="P727" s="11">
        <v>22.81851</v>
      </c>
      <c r="Q727" s="11">
        <v>9</v>
      </c>
      <c r="R727" s="11">
        <v>1</v>
      </c>
      <c r="S727" s="11" t="s">
        <v>1496</v>
      </c>
      <c r="T727">
        <v>11</v>
      </c>
    </row>
    <row r="728" spans="1:20" x14ac:dyDescent="0.25">
      <c r="A728" s="15" t="s">
        <v>83</v>
      </c>
      <c r="B728" s="11" t="s">
        <v>1379</v>
      </c>
      <c r="C728" s="11">
        <v>0.625</v>
      </c>
      <c r="D728" s="11">
        <v>0.69799999999999995</v>
      </c>
      <c r="E728" s="11">
        <v>-6.375</v>
      </c>
      <c r="F728" s="11">
        <v>0.36</v>
      </c>
      <c r="G728" s="11">
        <v>1</v>
      </c>
      <c r="H728" s="11">
        <v>1</v>
      </c>
      <c r="I728" s="11">
        <v>2.9000000000000001E-2</v>
      </c>
      <c r="J728" s="11">
        <v>6.6000000000000003E-2</v>
      </c>
      <c r="K728" s="11">
        <v>0</v>
      </c>
      <c r="L728" s="11">
        <v>0.11600000000000001</v>
      </c>
      <c r="M728" s="11">
        <v>116.02800000000001</v>
      </c>
      <c r="N728" s="11">
        <v>240560</v>
      </c>
      <c r="O728" s="11">
        <v>4</v>
      </c>
      <c r="P728" s="11">
        <v>23.230360000000001</v>
      </c>
      <c r="Q728" s="11">
        <v>11</v>
      </c>
      <c r="R728" s="11">
        <v>1</v>
      </c>
      <c r="S728" s="11" t="s">
        <v>1496</v>
      </c>
      <c r="T728">
        <v>11</v>
      </c>
    </row>
    <row r="729" spans="1:20" x14ac:dyDescent="0.25">
      <c r="A729" s="15" t="s">
        <v>280</v>
      </c>
      <c r="B729" s="11" t="s">
        <v>1043</v>
      </c>
      <c r="C729" s="11">
        <v>0.64500000000000002</v>
      </c>
      <c r="D729" s="11">
        <v>0.48399999999999999</v>
      </c>
      <c r="E729" s="11">
        <v>-11.233000000000001</v>
      </c>
      <c r="F729" s="11">
        <v>0.52</v>
      </c>
      <c r="G729" s="11">
        <v>11</v>
      </c>
      <c r="H729" s="11">
        <v>0</v>
      </c>
      <c r="I729" s="11">
        <v>3.9600000000000003E-2</v>
      </c>
      <c r="J729" s="11">
        <v>2.1100000000000001E-2</v>
      </c>
      <c r="K729" s="11">
        <v>3.8800000000000001E-6</v>
      </c>
      <c r="L729" s="11">
        <v>4.9500000000000002E-2</v>
      </c>
      <c r="M729" s="11">
        <v>146.89699999999999</v>
      </c>
      <c r="N729" s="11">
        <v>323333</v>
      </c>
      <c r="O729" s="11">
        <v>4</v>
      </c>
      <c r="P729" s="11">
        <v>44.296639999999996</v>
      </c>
      <c r="Q729" s="11">
        <v>12</v>
      </c>
      <c r="R729" s="11">
        <v>1</v>
      </c>
      <c r="S729" s="11" t="s">
        <v>978</v>
      </c>
      <c r="T729">
        <v>11</v>
      </c>
    </row>
    <row r="730" spans="1:20" x14ac:dyDescent="0.25">
      <c r="A730" s="14" t="s">
        <v>588</v>
      </c>
      <c r="B730" s="10" t="s">
        <v>589</v>
      </c>
      <c r="C730" s="10">
        <v>0.502</v>
      </c>
      <c r="D730" s="10">
        <v>0.71899999999999997</v>
      </c>
      <c r="E730" s="10">
        <v>-5.12</v>
      </c>
      <c r="F730" s="10">
        <v>0.69399999999999995</v>
      </c>
      <c r="G730" s="10">
        <v>2</v>
      </c>
      <c r="H730" s="10">
        <v>1</v>
      </c>
      <c r="I730" s="10">
        <v>3.4599999999999999E-2</v>
      </c>
      <c r="J730" s="10">
        <v>4.0500000000000001E-2</v>
      </c>
      <c r="K730" s="10">
        <v>0</v>
      </c>
      <c r="L730" s="10">
        <v>0.16300000000000001</v>
      </c>
      <c r="M730" s="10">
        <v>159.98500000000001</v>
      </c>
      <c r="N730" s="10">
        <v>226053</v>
      </c>
      <c r="O730" s="10">
        <v>4</v>
      </c>
      <c r="P730" s="10">
        <v>35.176810000000003</v>
      </c>
      <c r="Q730" s="10">
        <v>9</v>
      </c>
      <c r="R730" s="10">
        <v>1</v>
      </c>
      <c r="S730" s="10" t="s">
        <v>1496</v>
      </c>
      <c r="T730">
        <v>11</v>
      </c>
    </row>
    <row r="731" spans="1:20" x14ac:dyDescent="0.25">
      <c r="A731" s="14" t="s">
        <v>380</v>
      </c>
      <c r="B731" s="10" t="s">
        <v>1446</v>
      </c>
      <c r="C731" s="10">
        <v>0.49099999999999999</v>
      </c>
      <c r="D731" s="10">
        <v>0.84099999999999997</v>
      </c>
      <c r="E731" s="10">
        <v>-3.6509999999999998</v>
      </c>
      <c r="F731" s="10">
        <v>0.66900000000000004</v>
      </c>
      <c r="G731" s="10">
        <v>11</v>
      </c>
      <c r="H731" s="10">
        <v>0</v>
      </c>
      <c r="I731" s="10">
        <v>3.8699999999999998E-2</v>
      </c>
      <c r="J731" s="10">
        <v>6.0899999999999995E-4</v>
      </c>
      <c r="K731" s="10">
        <v>2.3999999999999999E-6</v>
      </c>
      <c r="L731" s="10">
        <v>0.13100000000000001</v>
      </c>
      <c r="M731" s="10">
        <v>92.296000000000006</v>
      </c>
      <c r="N731" s="10">
        <v>228240</v>
      </c>
      <c r="O731" s="10">
        <v>4</v>
      </c>
      <c r="P731" s="10">
        <v>43.652729999999998</v>
      </c>
      <c r="Q731" s="10">
        <v>9</v>
      </c>
      <c r="R731" s="10">
        <v>1</v>
      </c>
      <c r="S731" s="10" t="s">
        <v>1496</v>
      </c>
      <c r="T731">
        <v>11</v>
      </c>
    </row>
    <row r="732" spans="1:20" x14ac:dyDescent="0.25">
      <c r="A732" s="15" t="s">
        <v>93</v>
      </c>
      <c r="B732" s="11" t="s">
        <v>1433</v>
      </c>
      <c r="C732" s="11">
        <v>0.60399999999999998</v>
      </c>
      <c r="D732" s="11">
        <v>0.80200000000000005</v>
      </c>
      <c r="E732" s="11">
        <v>-3.9950000000000001</v>
      </c>
      <c r="F732" s="11">
        <v>0.67100000000000004</v>
      </c>
      <c r="G732" s="11">
        <v>7</v>
      </c>
      <c r="H732" s="11">
        <v>1</v>
      </c>
      <c r="I732" s="11">
        <v>3.1699999999999999E-2</v>
      </c>
      <c r="J732" s="11">
        <v>0.214</v>
      </c>
      <c r="K732" s="11">
        <v>0</v>
      </c>
      <c r="L732" s="11">
        <v>0.111</v>
      </c>
      <c r="M732" s="11">
        <v>135.999</v>
      </c>
      <c r="N732" s="11">
        <v>239760</v>
      </c>
      <c r="O732" s="11">
        <v>4</v>
      </c>
      <c r="P732" s="11">
        <v>43.869660000000003</v>
      </c>
      <c r="Q732" s="11">
        <v>10</v>
      </c>
      <c r="R732" s="11">
        <v>1</v>
      </c>
      <c r="S732" s="11" t="s">
        <v>1496</v>
      </c>
      <c r="T732">
        <v>11</v>
      </c>
    </row>
    <row r="733" spans="1:20" x14ac:dyDescent="0.25">
      <c r="A733" s="14" t="s">
        <v>93</v>
      </c>
      <c r="B733" s="10" t="s">
        <v>1151</v>
      </c>
      <c r="C733" s="10">
        <v>0.48099999999999998</v>
      </c>
      <c r="D733" s="10">
        <v>0.78600000000000003</v>
      </c>
      <c r="E733" s="10">
        <v>-5.6539999999999999</v>
      </c>
      <c r="F733" s="10">
        <v>0.38900000000000001</v>
      </c>
      <c r="G733" s="10">
        <v>10</v>
      </c>
      <c r="H733" s="10">
        <v>1</v>
      </c>
      <c r="I733" s="10">
        <v>2.8799999999999999E-2</v>
      </c>
      <c r="J733" s="10">
        <v>5.3800000000000001E-2</v>
      </c>
      <c r="K733" s="10">
        <v>0</v>
      </c>
      <c r="L733" s="10">
        <v>7.5899999999999995E-2</v>
      </c>
      <c r="M733" s="10">
        <v>153.10499999999999</v>
      </c>
      <c r="N733" s="10">
        <v>253640</v>
      </c>
      <c r="O733" s="10">
        <v>4</v>
      </c>
      <c r="P733" s="10">
        <v>19.65701</v>
      </c>
      <c r="Q733" s="10">
        <v>11</v>
      </c>
      <c r="R733" s="10">
        <v>1</v>
      </c>
      <c r="S733" s="10" t="s">
        <v>1496</v>
      </c>
      <c r="T733">
        <v>11</v>
      </c>
    </row>
    <row r="734" spans="1:20" x14ac:dyDescent="0.25">
      <c r="A734" s="14" t="s">
        <v>480</v>
      </c>
      <c r="B734" s="10" t="s">
        <v>1348</v>
      </c>
      <c r="C734" s="10">
        <v>0.56899999999999995</v>
      </c>
      <c r="D734" s="10">
        <v>0.89300000000000002</v>
      </c>
      <c r="E734" s="10">
        <v>-3.1619999999999999</v>
      </c>
      <c r="F734" s="10">
        <v>0.70299999999999996</v>
      </c>
      <c r="G734" s="10">
        <v>0</v>
      </c>
      <c r="H734" s="10">
        <v>1</v>
      </c>
      <c r="I734" s="10">
        <v>4.4200000000000003E-2</v>
      </c>
      <c r="J734" s="10">
        <v>0.10299999999999999</v>
      </c>
      <c r="K734" s="10">
        <v>0</v>
      </c>
      <c r="L734" s="10">
        <v>0.2</v>
      </c>
      <c r="M734" s="10">
        <v>94.933000000000007</v>
      </c>
      <c r="N734" s="10">
        <v>188920</v>
      </c>
      <c r="O734" s="10">
        <v>4</v>
      </c>
      <c r="P734" s="10">
        <v>30.573409999999999</v>
      </c>
      <c r="Q734" s="10">
        <v>8</v>
      </c>
      <c r="R734" s="10">
        <v>1</v>
      </c>
      <c r="S734" s="10" t="s">
        <v>1496</v>
      </c>
      <c r="T734">
        <v>11</v>
      </c>
    </row>
    <row r="735" spans="1:20" x14ac:dyDescent="0.25">
      <c r="A735" s="14" t="s">
        <v>419</v>
      </c>
      <c r="B735" s="10" t="s">
        <v>1139</v>
      </c>
      <c r="C735" s="10">
        <v>0.58099999999999996</v>
      </c>
      <c r="D735" s="10">
        <v>0.82499999999999996</v>
      </c>
      <c r="E735" s="10">
        <v>-9.6890000000000001</v>
      </c>
      <c r="F735" s="10">
        <v>0.66300000000000003</v>
      </c>
      <c r="G735" s="10">
        <v>4</v>
      </c>
      <c r="H735" s="10">
        <v>0</v>
      </c>
      <c r="I735" s="10">
        <v>3.73E-2</v>
      </c>
      <c r="J735" s="10">
        <v>8.5899999999999995E-4</v>
      </c>
      <c r="K735" s="10">
        <v>9.5000000000000001E-2</v>
      </c>
      <c r="L735" s="10">
        <v>0.11</v>
      </c>
      <c r="M735" s="10">
        <v>120.36199999999999</v>
      </c>
      <c r="N735" s="10">
        <v>318667</v>
      </c>
      <c r="O735" s="10">
        <v>4</v>
      </c>
      <c r="P735" s="10">
        <v>43.015619999999998</v>
      </c>
      <c r="Q735" s="10">
        <v>11</v>
      </c>
      <c r="R735" s="10">
        <v>1</v>
      </c>
      <c r="S735" s="10" t="s">
        <v>978</v>
      </c>
      <c r="T735">
        <v>11</v>
      </c>
    </row>
    <row r="736" spans="1:20" x14ac:dyDescent="0.25">
      <c r="A736" s="15" t="s">
        <v>419</v>
      </c>
      <c r="B736" s="11" t="s">
        <v>1142</v>
      </c>
      <c r="C736" s="11">
        <v>0.50700000000000001</v>
      </c>
      <c r="D736" s="11">
        <v>0.93400000000000005</v>
      </c>
      <c r="E736" s="11">
        <v>-8.8879999999999999</v>
      </c>
      <c r="F736" s="11">
        <v>0.41699999999999998</v>
      </c>
      <c r="G736" s="11">
        <v>11</v>
      </c>
      <c r="H736" s="11">
        <v>0</v>
      </c>
      <c r="I736" s="11">
        <v>5.5300000000000002E-2</v>
      </c>
      <c r="J736" s="11">
        <v>3.5200000000000002E-5</v>
      </c>
      <c r="K736" s="11">
        <v>2.53E-2</v>
      </c>
      <c r="L736" s="11">
        <v>0.161</v>
      </c>
      <c r="M736" s="11">
        <v>108.345</v>
      </c>
      <c r="N736" s="11">
        <v>269053</v>
      </c>
      <c r="O736" s="11">
        <v>4</v>
      </c>
      <c r="P736" s="11">
        <v>29.867170000000002</v>
      </c>
      <c r="Q736" s="11">
        <v>16</v>
      </c>
      <c r="R736" s="11">
        <v>1</v>
      </c>
      <c r="S736" s="11" t="s">
        <v>978</v>
      </c>
      <c r="T736">
        <v>11</v>
      </c>
    </row>
    <row r="737" spans="1:20" x14ac:dyDescent="0.25">
      <c r="A737" s="15" t="s">
        <v>451</v>
      </c>
      <c r="B737" s="11" t="s">
        <v>452</v>
      </c>
      <c r="C737" s="11">
        <v>0.66700000000000004</v>
      </c>
      <c r="D737" s="11">
        <v>0.41</v>
      </c>
      <c r="E737" s="11">
        <v>-8.3230000000000004</v>
      </c>
      <c r="F737" s="11">
        <v>0.49299999999999999</v>
      </c>
      <c r="G737" s="11">
        <v>4</v>
      </c>
      <c r="H737" s="11">
        <v>0</v>
      </c>
      <c r="I737" s="11">
        <v>0.13800000000000001</v>
      </c>
      <c r="J737" s="11">
        <v>0.33100000000000002</v>
      </c>
      <c r="K737" s="11">
        <v>0</v>
      </c>
      <c r="L737" s="11">
        <v>6.4000000000000001E-2</v>
      </c>
      <c r="M737" s="11">
        <v>75.069000000000003</v>
      </c>
      <c r="N737" s="11">
        <v>303333</v>
      </c>
      <c r="O737" s="11">
        <v>4</v>
      </c>
      <c r="P737" s="11">
        <v>29.986609999999999</v>
      </c>
      <c r="Q737" s="11">
        <v>11</v>
      </c>
      <c r="R737" s="11">
        <v>1</v>
      </c>
      <c r="S737" s="11" t="s">
        <v>1496</v>
      </c>
      <c r="T737">
        <v>10</v>
      </c>
    </row>
    <row r="738" spans="1:20" x14ac:dyDescent="0.25">
      <c r="A738" s="15" t="s">
        <v>713</v>
      </c>
      <c r="B738" s="11" t="s">
        <v>1396</v>
      </c>
      <c r="C738" s="11">
        <v>0.38500000000000001</v>
      </c>
      <c r="D738" s="11">
        <v>0.34200000000000003</v>
      </c>
      <c r="E738" s="11">
        <v>-7.7489999999999997</v>
      </c>
      <c r="F738" s="11">
        <v>0.13100000000000001</v>
      </c>
      <c r="G738" s="11">
        <v>2</v>
      </c>
      <c r="H738" s="11">
        <v>1</v>
      </c>
      <c r="I738" s="11">
        <v>2.8500000000000001E-2</v>
      </c>
      <c r="J738" s="11">
        <v>0.41599999999999998</v>
      </c>
      <c r="K738" s="11">
        <v>0</v>
      </c>
      <c r="L738" s="11">
        <v>0.11899999999999999</v>
      </c>
      <c r="M738" s="11">
        <v>132.864</v>
      </c>
      <c r="N738" s="11">
        <v>308933</v>
      </c>
      <c r="O738" s="11">
        <v>4</v>
      </c>
      <c r="P738" s="11">
        <v>29.452069999999999</v>
      </c>
      <c r="Q738" s="11">
        <v>15</v>
      </c>
      <c r="R738" s="11">
        <v>1</v>
      </c>
      <c r="S738" s="11" t="s">
        <v>1496</v>
      </c>
      <c r="T738">
        <v>10</v>
      </c>
    </row>
    <row r="739" spans="1:20" x14ac:dyDescent="0.25">
      <c r="A739" s="15" t="s">
        <v>69</v>
      </c>
      <c r="B739" s="11" t="s">
        <v>1278</v>
      </c>
      <c r="C739" s="11">
        <v>0.47199999999999998</v>
      </c>
      <c r="D739" s="11">
        <v>0.28999999999999998</v>
      </c>
      <c r="E739" s="11">
        <v>-10.238</v>
      </c>
      <c r="F739" s="11">
        <v>9.06E-2</v>
      </c>
      <c r="G739" s="11">
        <v>7</v>
      </c>
      <c r="H739" s="11">
        <v>1</v>
      </c>
      <c r="I739" s="11">
        <v>2.5700000000000001E-2</v>
      </c>
      <c r="J739" s="11">
        <v>0.28599999999999998</v>
      </c>
      <c r="K739" s="11">
        <v>7.2200000000000007E-5</v>
      </c>
      <c r="L739" s="11">
        <v>0.28699999999999998</v>
      </c>
      <c r="M739" s="11">
        <v>93.694000000000003</v>
      </c>
      <c r="N739" s="11">
        <v>377867</v>
      </c>
      <c r="O739" s="11">
        <v>4</v>
      </c>
      <c r="P739" s="11">
        <v>42.779539999999997</v>
      </c>
      <c r="Q739" s="11">
        <v>15</v>
      </c>
      <c r="R739" s="11">
        <v>1</v>
      </c>
      <c r="S739" s="11" t="s">
        <v>1496</v>
      </c>
      <c r="T739">
        <v>10</v>
      </c>
    </row>
    <row r="740" spans="1:20" x14ac:dyDescent="0.25">
      <c r="A740" s="14" t="s">
        <v>378</v>
      </c>
      <c r="B740" s="10" t="s">
        <v>486</v>
      </c>
      <c r="C740" s="10">
        <v>0.55200000000000005</v>
      </c>
      <c r="D740" s="10">
        <v>0.72699999999999998</v>
      </c>
      <c r="E740" s="10">
        <v>-7.0149999999999997</v>
      </c>
      <c r="F740" s="10">
        <v>0.65300000000000002</v>
      </c>
      <c r="G740" s="10">
        <v>11</v>
      </c>
      <c r="H740" s="10">
        <v>1</v>
      </c>
      <c r="I740" s="10">
        <v>2.4199999999999999E-2</v>
      </c>
      <c r="J740" s="10">
        <v>2.75E-2</v>
      </c>
      <c r="K740" s="10">
        <v>1.2099999999999999E-3</v>
      </c>
      <c r="L740" s="10">
        <v>7.9600000000000004E-2</v>
      </c>
      <c r="M740" s="10">
        <v>95.989000000000004</v>
      </c>
      <c r="N740" s="10">
        <v>273453</v>
      </c>
      <c r="O740" s="10">
        <v>4</v>
      </c>
      <c r="P740" s="10">
        <v>71.028859999999995</v>
      </c>
      <c r="Q740" s="10">
        <v>10</v>
      </c>
      <c r="R740" s="10">
        <v>1</v>
      </c>
      <c r="S740" s="10" t="s">
        <v>978</v>
      </c>
      <c r="T740">
        <v>10</v>
      </c>
    </row>
    <row r="741" spans="1:20" x14ac:dyDescent="0.25">
      <c r="A741" s="15" t="s">
        <v>115</v>
      </c>
      <c r="B741" s="11" t="s">
        <v>449</v>
      </c>
      <c r="C741" s="11">
        <v>0.32</v>
      </c>
      <c r="D741" s="11">
        <v>0.88</v>
      </c>
      <c r="E741" s="11">
        <v>-6.0350000000000001</v>
      </c>
      <c r="F741" s="11">
        <v>0.25700000000000001</v>
      </c>
      <c r="G741" s="11">
        <v>2</v>
      </c>
      <c r="H741" s="11">
        <v>1</v>
      </c>
      <c r="I741" s="11">
        <v>5.04E-2</v>
      </c>
      <c r="J741" s="11">
        <v>1.01E-4</v>
      </c>
      <c r="K741" s="11">
        <v>4.3100000000000002E-6</v>
      </c>
      <c r="L741" s="11">
        <v>7.5999999999999998E-2</v>
      </c>
      <c r="M741" s="11">
        <v>146.34899999999999</v>
      </c>
      <c r="N741" s="11">
        <v>294600</v>
      </c>
      <c r="O741" s="11">
        <v>4</v>
      </c>
      <c r="P741" s="11">
        <v>47.398699999999998</v>
      </c>
      <c r="Q741" s="11">
        <v>9</v>
      </c>
      <c r="R741" s="11">
        <v>1</v>
      </c>
      <c r="S741" s="11" t="s">
        <v>1496</v>
      </c>
      <c r="T741">
        <v>10</v>
      </c>
    </row>
    <row r="742" spans="1:20" x14ac:dyDescent="0.25">
      <c r="A742" s="14" t="s">
        <v>496</v>
      </c>
      <c r="B742" s="10" t="s">
        <v>1014</v>
      </c>
      <c r="C742" s="10">
        <v>0.86899999999999999</v>
      </c>
      <c r="D742" s="10">
        <v>0.68</v>
      </c>
      <c r="E742" s="10">
        <v>-6.2329999999999997</v>
      </c>
      <c r="F742" s="10">
        <v>0.81499999999999995</v>
      </c>
      <c r="G742" s="10">
        <v>1</v>
      </c>
      <c r="H742" s="10">
        <v>1</v>
      </c>
      <c r="I742" s="10">
        <v>0.318</v>
      </c>
      <c r="J742" s="10">
        <v>4.1599999999999998E-2</v>
      </c>
      <c r="K742" s="10">
        <v>1.1200000000000001E-6</v>
      </c>
      <c r="L742" s="10">
        <v>9.1399999999999995E-2</v>
      </c>
      <c r="M742" s="10">
        <v>85.519000000000005</v>
      </c>
      <c r="N742" s="10">
        <v>268400</v>
      </c>
      <c r="O742" s="10">
        <v>4</v>
      </c>
      <c r="P742" s="10">
        <v>101.41937</v>
      </c>
      <c r="Q742" s="10">
        <v>8</v>
      </c>
      <c r="R742" s="10">
        <v>1</v>
      </c>
      <c r="S742" s="10" t="s">
        <v>978</v>
      </c>
      <c r="T742">
        <v>10</v>
      </c>
    </row>
    <row r="743" spans="1:20" x14ac:dyDescent="0.25">
      <c r="A743" s="14" t="s">
        <v>496</v>
      </c>
      <c r="B743" s="10" t="s">
        <v>775</v>
      </c>
      <c r="C743" s="10">
        <v>0.78500000000000003</v>
      </c>
      <c r="D743" s="10">
        <v>0.871</v>
      </c>
      <c r="E743" s="10">
        <v>-2.6920000000000002</v>
      </c>
      <c r="F743" s="10">
        <v>0.315</v>
      </c>
      <c r="G743" s="10">
        <v>4</v>
      </c>
      <c r="H743" s="10">
        <v>0</v>
      </c>
      <c r="I743" s="10">
        <v>0.26500000000000001</v>
      </c>
      <c r="J743" s="10">
        <v>0.14399999999999999</v>
      </c>
      <c r="K743" s="10">
        <v>0</v>
      </c>
      <c r="L743" s="10">
        <v>0.309</v>
      </c>
      <c r="M743" s="10">
        <v>87.248000000000005</v>
      </c>
      <c r="N743" s="10">
        <v>290427</v>
      </c>
      <c r="O743" s="10">
        <v>4</v>
      </c>
      <c r="P743" s="10">
        <v>28.662019999999998</v>
      </c>
      <c r="Q743" s="10">
        <v>13</v>
      </c>
      <c r="R743" s="10">
        <v>1</v>
      </c>
      <c r="S743" s="10" t="s">
        <v>1496</v>
      </c>
      <c r="T743">
        <v>10</v>
      </c>
    </row>
    <row r="744" spans="1:20" x14ac:dyDescent="0.25">
      <c r="A744" s="15" t="s">
        <v>52</v>
      </c>
      <c r="B744" s="11" t="s">
        <v>1239</v>
      </c>
      <c r="C744" s="11">
        <v>0.63800000000000001</v>
      </c>
      <c r="D744" s="11">
        <v>0.80700000000000005</v>
      </c>
      <c r="E744" s="11">
        <v>-6.4889999999999999</v>
      </c>
      <c r="F744" s="11">
        <v>0.77800000000000002</v>
      </c>
      <c r="G744" s="11">
        <v>1</v>
      </c>
      <c r="H744" s="11">
        <v>1</v>
      </c>
      <c r="I744" s="11">
        <v>3.2000000000000001E-2</v>
      </c>
      <c r="J744" s="11">
        <v>7.3099999999999998E-2</v>
      </c>
      <c r="K744" s="11">
        <v>0</v>
      </c>
      <c r="L744" s="11">
        <v>5.9400000000000001E-2</v>
      </c>
      <c r="M744" s="11">
        <v>118.997</v>
      </c>
      <c r="N744" s="11">
        <v>207173</v>
      </c>
      <c r="O744" s="11">
        <v>4</v>
      </c>
      <c r="P744" s="11">
        <v>29.439730000000001</v>
      </c>
      <c r="Q744" s="11">
        <v>12</v>
      </c>
      <c r="R744" s="11">
        <v>1</v>
      </c>
      <c r="S744" s="11" t="s">
        <v>1496</v>
      </c>
      <c r="T744">
        <v>10</v>
      </c>
    </row>
    <row r="745" spans="1:20" x14ac:dyDescent="0.25">
      <c r="A745" s="15" t="s">
        <v>197</v>
      </c>
      <c r="B745" s="11" t="s">
        <v>1019</v>
      </c>
      <c r="C745" s="11">
        <v>0.81100000000000005</v>
      </c>
      <c r="D745" s="11">
        <v>0.371</v>
      </c>
      <c r="E745" s="11">
        <v>-14.992000000000001</v>
      </c>
      <c r="F745" s="11">
        <v>0.745</v>
      </c>
      <c r="G745" s="11">
        <v>2</v>
      </c>
      <c r="H745" s="11">
        <v>1</v>
      </c>
      <c r="I745" s="11">
        <v>3.2800000000000003E-2</v>
      </c>
      <c r="J745" s="11">
        <v>0.58399999999999996</v>
      </c>
      <c r="K745" s="11">
        <v>1.9E-3</v>
      </c>
      <c r="L745" s="11">
        <v>6.2E-2</v>
      </c>
      <c r="M745" s="11">
        <v>106.682</v>
      </c>
      <c r="N745" s="11">
        <v>184960</v>
      </c>
      <c r="O745" s="11">
        <v>4</v>
      </c>
      <c r="P745" s="11">
        <v>21.757110000000001</v>
      </c>
      <c r="Q745" s="11">
        <v>7</v>
      </c>
      <c r="R745" s="11">
        <v>1</v>
      </c>
      <c r="S745" s="11" t="s">
        <v>978</v>
      </c>
      <c r="T745">
        <v>10</v>
      </c>
    </row>
    <row r="746" spans="1:20" x14ac:dyDescent="0.25">
      <c r="A746" s="15" t="s">
        <v>197</v>
      </c>
      <c r="B746" s="11" t="s">
        <v>486</v>
      </c>
      <c r="C746" s="11">
        <v>0.54400000000000004</v>
      </c>
      <c r="D746" s="11">
        <v>0.56999999999999995</v>
      </c>
      <c r="E746" s="11">
        <v>-10.192</v>
      </c>
      <c r="F746" s="11">
        <v>0.29499999999999998</v>
      </c>
      <c r="G746" s="11">
        <v>2</v>
      </c>
      <c r="H746" s="11">
        <v>1</v>
      </c>
      <c r="I746" s="11">
        <v>3.2599999999999997E-2</v>
      </c>
      <c r="J746" s="11">
        <v>0.46200000000000002</v>
      </c>
      <c r="K746" s="11">
        <v>1.83E-3</v>
      </c>
      <c r="L746" s="11">
        <v>0.21299999999999999</v>
      </c>
      <c r="M746" s="11">
        <v>75.59</v>
      </c>
      <c r="N746" s="11">
        <v>245427</v>
      </c>
      <c r="O746" s="11">
        <v>4</v>
      </c>
      <c r="P746" s="11">
        <v>18.935089999999999</v>
      </c>
      <c r="Q746" s="11">
        <v>12</v>
      </c>
      <c r="R746" s="11">
        <v>1</v>
      </c>
      <c r="S746" s="11" t="s">
        <v>1496</v>
      </c>
      <c r="T746">
        <v>10</v>
      </c>
    </row>
    <row r="747" spans="1:20" x14ac:dyDescent="0.25">
      <c r="A747" s="15" t="s">
        <v>524</v>
      </c>
      <c r="B747" s="11" t="s">
        <v>1134</v>
      </c>
      <c r="C747" s="11">
        <v>0.315</v>
      </c>
      <c r="D747" s="11">
        <v>0.29599999999999999</v>
      </c>
      <c r="E747" s="11">
        <v>-13.262</v>
      </c>
      <c r="F747" s="11">
        <v>0.436</v>
      </c>
      <c r="G747" s="11">
        <v>5</v>
      </c>
      <c r="H747" s="11">
        <v>1</v>
      </c>
      <c r="I747" s="11">
        <v>3.1699999999999999E-2</v>
      </c>
      <c r="J747" s="11">
        <v>0.77100000000000002</v>
      </c>
      <c r="K747" s="11">
        <v>0</v>
      </c>
      <c r="L747" s="11">
        <v>0.70199999999999996</v>
      </c>
      <c r="M747" s="11">
        <v>172.63800000000001</v>
      </c>
      <c r="N747" s="11">
        <v>263573</v>
      </c>
      <c r="O747" s="11">
        <v>4</v>
      </c>
      <c r="P747" s="11">
        <v>88.053510000000003</v>
      </c>
      <c r="Q747" s="11">
        <v>10</v>
      </c>
      <c r="R747" s="11">
        <v>1</v>
      </c>
      <c r="S747" s="11" t="s">
        <v>1496</v>
      </c>
      <c r="T747">
        <v>10</v>
      </c>
    </row>
    <row r="748" spans="1:20" x14ac:dyDescent="0.25">
      <c r="A748" s="15" t="s">
        <v>524</v>
      </c>
      <c r="B748" s="11" t="s">
        <v>525</v>
      </c>
      <c r="C748" s="11">
        <v>0.64700000000000002</v>
      </c>
      <c r="D748" s="11">
        <v>0.72899999999999998</v>
      </c>
      <c r="E748" s="11">
        <v>-6.2510000000000003</v>
      </c>
      <c r="F748" s="11">
        <v>0.68700000000000006</v>
      </c>
      <c r="G748" s="11">
        <v>5</v>
      </c>
      <c r="H748" s="11">
        <v>1</v>
      </c>
      <c r="I748" s="11">
        <v>2.3599999999999999E-2</v>
      </c>
      <c r="J748" s="11">
        <v>2.06E-2</v>
      </c>
      <c r="K748" s="11">
        <v>4.8899999999999999E-2</v>
      </c>
      <c r="L748" s="11">
        <v>0.13400000000000001</v>
      </c>
      <c r="M748" s="11">
        <v>94.01</v>
      </c>
      <c r="N748" s="11">
        <v>249627</v>
      </c>
      <c r="O748" s="11">
        <v>4</v>
      </c>
      <c r="P748" s="11">
        <v>53.687649999999998</v>
      </c>
      <c r="Q748" s="11">
        <v>8</v>
      </c>
      <c r="R748" s="11">
        <v>1</v>
      </c>
      <c r="S748" s="11" t="s">
        <v>1496</v>
      </c>
      <c r="T748">
        <v>10</v>
      </c>
    </row>
    <row r="749" spans="1:20" x14ac:dyDescent="0.25">
      <c r="A749" s="14" t="s">
        <v>153</v>
      </c>
      <c r="B749" s="10" t="s">
        <v>1189</v>
      </c>
      <c r="C749" s="10">
        <v>0.65400000000000003</v>
      </c>
      <c r="D749" s="10">
        <v>0.90100000000000002</v>
      </c>
      <c r="E749" s="10">
        <v>-6.4009999999999998</v>
      </c>
      <c r="F749" s="10">
        <v>0.73</v>
      </c>
      <c r="G749" s="10">
        <v>1</v>
      </c>
      <c r="H749" s="10">
        <v>1</v>
      </c>
      <c r="I749" s="10">
        <v>4.7699999999999999E-2</v>
      </c>
      <c r="J749" s="10">
        <v>4.4600000000000004E-3</v>
      </c>
      <c r="K749" s="10">
        <v>4.6800000000000001E-6</v>
      </c>
      <c r="L749" s="10">
        <v>5.7000000000000002E-2</v>
      </c>
      <c r="M749" s="10">
        <v>138.87899999999999</v>
      </c>
      <c r="N749" s="10">
        <v>212427</v>
      </c>
      <c r="O749" s="10">
        <v>4</v>
      </c>
      <c r="P749" s="10">
        <v>31.528849999999998</v>
      </c>
      <c r="Q749" s="10">
        <v>11</v>
      </c>
      <c r="R749" s="10">
        <v>1</v>
      </c>
      <c r="S749" s="10" t="s">
        <v>1496</v>
      </c>
      <c r="T749">
        <v>10</v>
      </c>
    </row>
    <row r="750" spans="1:20" x14ac:dyDescent="0.25">
      <c r="A750" s="15" t="s">
        <v>689</v>
      </c>
      <c r="B750" s="11" t="s">
        <v>821</v>
      </c>
      <c r="C750" s="11">
        <v>0.74299999999999999</v>
      </c>
      <c r="D750" s="11">
        <v>0.77400000000000002</v>
      </c>
      <c r="E750" s="11">
        <v>-7.6970000000000001</v>
      </c>
      <c r="F750" s="11">
        <v>0.64600000000000002</v>
      </c>
      <c r="G750" s="11">
        <v>1</v>
      </c>
      <c r="H750" s="11">
        <v>1</v>
      </c>
      <c r="I750" s="11">
        <v>0.32500000000000001</v>
      </c>
      <c r="J750" s="11">
        <v>2.6200000000000001E-2</v>
      </c>
      <c r="K750" s="11">
        <v>0</v>
      </c>
      <c r="L750" s="11">
        <v>0.13700000000000001</v>
      </c>
      <c r="M750" s="11">
        <v>106.08199999999999</v>
      </c>
      <c r="N750" s="11">
        <v>251200</v>
      </c>
      <c r="O750" s="11">
        <v>4</v>
      </c>
      <c r="P750" s="11">
        <v>22.60116</v>
      </c>
      <c r="Q750" s="11">
        <v>13</v>
      </c>
      <c r="R750" s="11">
        <v>1</v>
      </c>
      <c r="S750" s="11" t="s">
        <v>1496</v>
      </c>
      <c r="T750">
        <v>10</v>
      </c>
    </row>
    <row r="751" spans="1:20" x14ac:dyDescent="0.25">
      <c r="A751" s="15" t="s">
        <v>280</v>
      </c>
      <c r="B751" s="11" t="s">
        <v>1040</v>
      </c>
      <c r="C751" s="11">
        <v>0.63700000000000001</v>
      </c>
      <c r="D751" s="11">
        <v>0.626</v>
      </c>
      <c r="E751" s="11">
        <v>-10.728</v>
      </c>
      <c r="F751" s="11">
        <v>0.48499999999999999</v>
      </c>
      <c r="G751" s="11">
        <v>2</v>
      </c>
      <c r="H751" s="11">
        <v>1</v>
      </c>
      <c r="I751" s="11">
        <v>0.32900000000000001</v>
      </c>
      <c r="J751" s="11">
        <v>0.41899999999999998</v>
      </c>
      <c r="K751" s="11">
        <v>0</v>
      </c>
      <c r="L751" s="11">
        <v>5.4300000000000001E-2</v>
      </c>
      <c r="M751" s="11">
        <v>169.96899999999999</v>
      </c>
      <c r="N751" s="11">
        <v>239160</v>
      </c>
      <c r="O751" s="11">
        <v>4</v>
      </c>
      <c r="P751" s="11">
        <v>98.622259999999997</v>
      </c>
      <c r="Q751" s="11">
        <v>7</v>
      </c>
      <c r="R751" s="11">
        <v>1</v>
      </c>
      <c r="S751" s="11" t="s">
        <v>978</v>
      </c>
      <c r="T751">
        <v>10</v>
      </c>
    </row>
    <row r="752" spans="1:20" x14ac:dyDescent="0.25">
      <c r="A752" s="14" t="s">
        <v>280</v>
      </c>
      <c r="B752" s="10" t="s">
        <v>1480</v>
      </c>
      <c r="C752" s="10">
        <v>0.67</v>
      </c>
      <c r="D752" s="10">
        <v>0.627</v>
      </c>
      <c r="E752" s="10">
        <v>-9.4969999999999999</v>
      </c>
      <c r="F752" s="10">
        <v>0.58199999999999996</v>
      </c>
      <c r="G752" s="10">
        <v>8</v>
      </c>
      <c r="H752" s="10">
        <v>1</v>
      </c>
      <c r="I752" s="10">
        <v>4.7800000000000002E-2</v>
      </c>
      <c r="J752" s="10">
        <v>0.20100000000000001</v>
      </c>
      <c r="K752" s="10">
        <v>1.6100000000000001E-3</v>
      </c>
      <c r="L752" s="10">
        <v>0.154</v>
      </c>
      <c r="M752" s="10">
        <v>104.988</v>
      </c>
      <c r="N752" s="10">
        <v>283893</v>
      </c>
      <c r="O752" s="10">
        <v>4</v>
      </c>
      <c r="P752" s="10">
        <v>36.896099999999997</v>
      </c>
      <c r="Q752" s="10">
        <v>11</v>
      </c>
      <c r="R752" s="10">
        <v>1</v>
      </c>
      <c r="S752" s="10" t="s">
        <v>1496</v>
      </c>
      <c r="T752">
        <v>10</v>
      </c>
    </row>
    <row r="753" spans="1:20" x14ac:dyDescent="0.25">
      <c r="A753" s="15" t="s">
        <v>123</v>
      </c>
      <c r="B753" s="11" t="s">
        <v>1330</v>
      </c>
      <c r="C753" s="11">
        <v>0.60299999999999998</v>
      </c>
      <c r="D753" s="11">
        <v>0.70699999999999996</v>
      </c>
      <c r="E753" s="11">
        <v>-6.2149999999999999</v>
      </c>
      <c r="F753" s="11">
        <v>0.45500000000000002</v>
      </c>
      <c r="G753" s="11">
        <v>2</v>
      </c>
      <c r="H753" s="11">
        <v>1</v>
      </c>
      <c r="I753" s="11">
        <v>8.0399999999999999E-2</v>
      </c>
      <c r="J753" s="11">
        <v>0.11799999999999999</v>
      </c>
      <c r="K753" s="11">
        <v>0</v>
      </c>
      <c r="L753" s="11">
        <v>0.14000000000000001</v>
      </c>
      <c r="M753" s="11">
        <v>141.83699999999999</v>
      </c>
      <c r="N753" s="11">
        <v>299400</v>
      </c>
      <c r="O753" s="11">
        <v>4</v>
      </c>
      <c r="P753" s="11">
        <v>54.106960000000001</v>
      </c>
      <c r="Q753" s="11">
        <v>11</v>
      </c>
      <c r="R753" s="11">
        <v>1</v>
      </c>
      <c r="S753" s="11" t="s">
        <v>1496</v>
      </c>
      <c r="T753">
        <v>10</v>
      </c>
    </row>
    <row r="754" spans="1:20" x14ac:dyDescent="0.25">
      <c r="A754" s="14" t="s">
        <v>387</v>
      </c>
      <c r="B754" s="10" t="s">
        <v>1095</v>
      </c>
      <c r="C754" s="10">
        <v>0.69</v>
      </c>
      <c r="D754" s="10">
        <v>0.83399999999999996</v>
      </c>
      <c r="E754" s="10">
        <v>-5.8</v>
      </c>
      <c r="F754" s="10">
        <v>0.57999999999999996</v>
      </c>
      <c r="G754" s="10">
        <v>10</v>
      </c>
      <c r="H754" s="10">
        <v>0</v>
      </c>
      <c r="I754" s="10">
        <v>0.22500000000000001</v>
      </c>
      <c r="J754" s="10">
        <v>1.6199999999999999E-2</v>
      </c>
      <c r="K754" s="10">
        <v>0</v>
      </c>
      <c r="L754" s="10">
        <v>5.5899999999999998E-2</v>
      </c>
      <c r="M754" s="10">
        <v>172.392</v>
      </c>
      <c r="N754" s="10">
        <v>317507</v>
      </c>
      <c r="O754" s="10">
        <v>4</v>
      </c>
      <c r="P754" s="10">
        <v>56.912529999999997</v>
      </c>
      <c r="Q754" s="10">
        <v>14</v>
      </c>
      <c r="R754" s="10">
        <v>1</v>
      </c>
      <c r="S754" s="10" t="s">
        <v>978</v>
      </c>
      <c r="T754">
        <v>10</v>
      </c>
    </row>
    <row r="755" spans="1:20" x14ac:dyDescent="0.25">
      <c r="A755" s="15" t="s">
        <v>402</v>
      </c>
      <c r="B755" s="11" t="s">
        <v>443</v>
      </c>
      <c r="C755" s="11">
        <v>0.80200000000000005</v>
      </c>
      <c r="D755" s="11">
        <v>0.90400000000000003</v>
      </c>
      <c r="E755" s="11">
        <v>-3.2669999999999999</v>
      </c>
      <c r="F755" s="11">
        <v>0.96099999999999997</v>
      </c>
      <c r="G755" s="11">
        <v>11</v>
      </c>
      <c r="H755" s="11">
        <v>0</v>
      </c>
      <c r="I755" s="11">
        <v>4.5900000000000003E-2</v>
      </c>
      <c r="J755" s="11">
        <v>1.08E-3</v>
      </c>
      <c r="K755" s="11">
        <v>0</v>
      </c>
      <c r="L755" s="11">
        <v>0.17299999999999999</v>
      </c>
      <c r="M755" s="11">
        <v>128.93100000000001</v>
      </c>
      <c r="N755" s="11">
        <v>192533</v>
      </c>
      <c r="O755" s="11">
        <v>4</v>
      </c>
      <c r="P755" s="11">
        <v>72.875380000000007</v>
      </c>
      <c r="Q755" s="11">
        <v>7</v>
      </c>
      <c r="R755" s="11">
        <v>1</v>
      </c>
      <c r="S755" s="11" t="s">
        <v>1496</v>
      </c>
      <c r="T755">
        <v>10</v>
      </c>
    </row>
    <row r="756" spans="1:20" x14ac:dyDescent="0.25">
      <c r="A756" s="15" t="s">
        <v>667</v>
      </c>
      <c r="B756" s="11" t="s">
        <v>668</v>
      </c>
      <c r="C756" s="11">
        <v>0.69399999999999995</v>
      </c>
      <c r="D756" s="11">
        <v>0.61699999999999999</v>
      </c>
      <c r="E756" s="11">
        <v>-3.5590000000000002</v>
      </c>
      <c r="F756" s="11">
        <v>0.30499999999999999</v>
      </c>
      <c r="G756" s="11">
        <v>10</v>
      </c>
      <c r="H756" s="11">
        <v>0</v>
      </c>
      <c r="I756" s="11">
        <v>4.9000000000000002E-2</v>
      </c>
      <c r="J756" s="11">
        <v>0.22600000000000001</v>
      </c>
      <c r="K756" s="11">
        <v>0</v>
      </c>
      <c r="L756" s="11">
        <v>0.247</v>
      </c>
      <c r="M756" s="11">
        <v>114.06399999999999</v>
      </c>
      <c r="N756" s="11">
        <v>297893</v>
      </c>
      <c r="O756" s="11">
        <v>4</v>
      </c>
      <c r="P756" s="11">
        <v>45.870539999999998</v>
      </c>
      <c r="Q756" s="11">
        <v>9</v>
      </c>
      <c r="R756" s="11">
        <v>1</v>
      </c>
      <c r="S756" s="11" t="s">
        <v>1496</v>
      </c>
      <c r="T756">
        <v>10</v>
      </c>
    </row>
    <row r="757" spans="1:20" x14ac:dyDescent="0.25">
      <c r="A757" s="15" t="s">
        <v>14</v>
      </c>
      <c r="B757" s="11" t="s">
        <v>1113</v>
      </c>
      <c r="C757" s="11">
        <v>0.65200000000000002</v>
      </c>
      <c r="D757" s="11">
        <v>0.66900000000000004</v>
      </c>
      <c r="E757" s="11">
        <v>-7.6630000000000003</v>
      </c>
      <c r="F757" s="11">
        <v>0.83399999999999996</v>
      </c>
      <c r="G757" s="11">
        <v>6</v>
      </c>
      <c r="H757" s="11">
        <v>1</v>
      </c>
      <c r="I757" s="11">
        <v>3.6999999999999998E-2</v>
      </c>
      <c r="J757" s="11">
        <v>6.3899999999999998E-2</v>
      </c>
      <c r="K757" s="11">
        <v>3.8299999999999998E-6</v>
      </c>
      <c r="L757" s="11">
        <v>6.7100000000000007E-2</v>
      </c>
      <c r="M757" s="11">
        <v>116.08799999999999</v>
      </c>
      <c r="N757" s="11">
        <v>278000</v>
      </c>
      <c r="O757" s="11">
        <v>4</v>
      </c>
      <c r="P757" s="11">
        <v>41.612029999999997</v>
      </c>
      <c r="Q757" s="11">
        <v>10</v>
      </c>
      <c r="R757" s="11">
        <v>1</v>
      </c>
      <c r="S757" s="11" t="s">
        <v>978</v>
      </c>
      <c r="T757">
        <v>10</v>
      </c>
    </row>
    <row r="758" spans="1:20" x14ac:dyDescent="0.25">
      <c r="A758" s="15" t="s">
        <v>445</v>
      </c>
      <c r="B758" s="11" t="s">
        <v>446</v>
      </c>
      <c r="C758" s="11">
        <v>0.79300000000000004</v>
      </c>
      <c r="D758" s="11">
        <v>0.83199999999999996</v>
      </c>
      <c r="E758" s="11">
        <v>-4.8620000000000001</v>
      </c>
      <c r="F758" s="11">
        <v>0.872</v>
      </c>
      <c r="G758" s="11">
        <v>1</v>
      </c>
      <c r="H758" s="11">
        <v>0</v>
      </c>
      <c r="I758" s="11">
        <v>4.0599999999999997E-2</v>
      </c>
      <c r="J758" s="11">
        <v>0.23599999999999999</v>
      </c>
      <c r="K758" s="11">
        <v>1.1199999999999999E-5</v>
      </c>
      <c r="L758" s="11">
        <v>0.20200000000000001</v>
      </c>
      <c r="M758" s="11">
        <v>107.661</v>
      </c>
      <c r="N758" s="11">
        <v>196160</v>
      </c>
      <c r="O758" s="11">
        <v>4</v>
      </c>
      <c r="P758" s="11">
        <v>41.616610000000001</v>
      </c>
      <c r="Q758" s="11">
        <v>10</v>
      </c>
      <c r="R758" s="11">
        <v>1</v>
      </c>
      <c r="S758" s="11" t="s">
        <v>1496</v>
      </c>
      <c r="T758">
        <v>10</v>
      </c>
    </row>
    <row r="759" spans="1:20" x14ac:dyDescent="0.25">
      <c r="A759" s="14" t="s">
        <v>586</v>
      </c>
      <c r="B759" s="10" t="s">
        <v>587</v>
      </c>
      <c r="C759" s="10">
        <v>0.49399999999999999</v>
      </c>
      <c r="D759" s="10">
        <v>0.67200000000000004</v>
      </c>
      <c r="E759" s="10">
        <v>-4.8769999999999998</v>
      </c>
      <c r="F759" s="10">
        <v>0.55700000000000005</v>
      </c>
      <c r="G759" s="10">
        <v>3</v>
      </c>
      <c r="H759" s="10">
        <v>1</v>
      </c>
      <c r="I759" s="10">
        <v>4.0500000000000001E-2</v>
      </c>
      <c r="J759" s="10">
        <v>2.7300000000000001E-2</v>
      </c>
      <c r="K759" s="10">
        <v>0</v>
      </c>
      <c r="L759" s="10">
        <v>0.105</v>
      </c>
      <c r="M759" s="10">
        <v>156.208</v>
      </c>
      <c r="N759" s="10">
        <v>277027</v>
      </c>
      <c r="O759" s="10">
        <v>4</v>
      </c>
      <c r="P759" s="10">
        <v>71.925939999999997</v>
      </c>
      <c r="Q759" s="10">
        <v>9</v>
      </c>
      <c r="R759" s="10">
        <v>1</v>
      </c>
      <c r="S759" s="10" t="s">
        <v>1496</v>
      </c>
      <c r="T759">
        <v>10</v>
      </c>
    </row>
    <row r="760" spans="1:20" x14ac:dyDescent="0.25">
      <c r="A760" s="15" t="s">
        <v>93</v>
      </c>
      <c r="B760" s="11" t="s">
        <v>1128</v>
      </c>
      <c r="C760" s="11">
        <v>0.47799999999999998</v>
      </c>
      <c r="D760" s="11">
        <v>0.26700000000000002</v>
      </c>
      <c r="E760" s="11">
        <v>-12.183999999999999</v>
      </c>
      <c r="F760" s="11">
        <v>0.28899999999999998</v>
      </c>
      <c r="G760" s="11">
        <v>3</v>
      </c>
      <c r="H760" s="11">
        <v>1</v>
      </c>
      <c r="I760" s="11">
        <v>3.0499999999999999E-2</v>
      </c>
      <c r="J760" s="11">
        <v>0.88</v>
      </c>
      <c r="K760" s="11">
        <v>1.7000000000000001E-4</v>
      </c>
      <c r="L760" s="11">
        <v>0.19700000000000001</v>
      </c>
      <c r="M760" s="11">
        <v>71.334000000000003</v>
      </c>
      <c r="N760" s="11">
        <v>281960</v>
      </c>
      <c r="O760" s="11">
        <v>4</v>
      </c>
      <c r="P760" s="11">
        <v>36.696390000000001</v>
      </c>
      <c r="Q760" s="11">
        <v>12</v>
      </c>
      <c r="R760" s="11">
        <v>1</v>
      </c>
      <c r="S760" s="11" t="s">
        <v>978</v>
      </c>
      <c r="T760">
        <v>10</v>
      </c>
    </row>
    <row r="761" spans="1:20" x14ac:dyDescent="0.25">
      <c r="A761" s="15" t="s">
        <v>480</v>
      </c>
      <c r="B761" s="11" t="s">
        <v>1425</v>
      </c>
      <c r="C761" s="11">
        <v>0.40200000000000002</v>
      </c>
      <c r="D761" s="11">
        <v>0.67500000000000004</v>
      </c>
      <c r="E761" s="11">
        <v>-5.7610000000000001</v>
      </c>
      <c r="F761" s="11">
        <v>0.32100000000000001</v>
      </c>
      <c r="G761" s="11">
        <v>6</v>
      </c>
      <c r="H761" s="11">
        <v>0</v>
      </c>
      <c r="I761" s="11">
        <v>3.2899999999999999E-2</v>
      </c>
      <c r="J761" s="11">
        <v>2.7799999999999998E-2</v>
      </c>
      <c r="K761" s="11">
        <v>5.5199999999999997E-3</v>
      </c>
      <c r="L761" s="11">
        <v>8.1100000000000005E-2</v>
      </c>
      <c r="M761" s="11">
        <v>150.11000000000001</v>
      </c>
      <c r="N761" s="11">
        <v>218493</v>
      </c>
      <c r="O761" s="11">
        <v>4</v>
      </c>
      <c r="P761" s="11">
        <v>29.078990000000001</v>
      </c>
      <c r="Q761" s="11">
        <v>12</v>
      </c>
      <c r="R761" s="11">
        <v>1</v>
      </c>
      <c r="S761" s="11" t="s">
        <v>1496</v>
      </c>
      <c r="T761">
        <v>10</v>
      </c>
    </row>
    <row r="762" spans="1:20" x14ac:dyDescent="0.25">
      <c r="A762" s="14" t="s">
        <v>591</v>
      </c>
      <c r="B762" s="10" t="s">
        <v>909</v>
      </c>
      <c r="C762" s="10">
        <v>0.93500000000000005</v>
      </c>
      <c r="D762" s="10">
        <v>0.60799999999999998</v>
      </c>
      <c r="E762" s="10">
        <v>-7.2359999999999998</v>
      </c>
      <c r="F762" s="10">
        <v>6.6400000000000001E-2</v>
      </c>
      <c r="G762" s="10">
        <v>1</v>
      </c>
      <c r="H762" s="10">
        <v>0</v>
      </c>
      <c r="I762" s="10">
        <v>8.5000000000000006E-2</v>
      </c>
      <c r="J762" s="10">
        <v>1.5499999999999999E-3</v>
      </c>
      <c r="K762" s="10">
        <v>0</v>
      </c>
      <c r="L762" s="10">
        <v>0.34200000000000003</v>
      </c>
      <c r="M762" s="10">
        <v>101.992</v>
      </c>
      <c r="N762" s="10">
        <v>265440</v>
      </c>
      <c r="O762" s="10">
        <v>4</v>
      </c>
      <c r="P762" s="10">
        <v>25.265689999999999</v>
      </c>
      <c r="Q762" s="10">
        <v>10</v>
      </c>
      <c r="R762" s="10">
        <v>1</v>
      </c>
      <c r="S762" s="10" t="s">
        <v>1496</v>
      </c>
      <c r="T762">
        <v>10</v>
      </c>
    </row>
  </sheetData>
  <autoFilter ref="A1:T762" xr:uid="{071727AC-71C4-4BA2-A542-0A89101BADBA}"/>
  <sortState xmlns:xlrd2="http://schemas.microsoft.com/office/spreadsheetml/2017/richdata2" ref="A2:T762">
    <sortCondition descending="1" ref="T2:T76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A2BB3-D5AE-4B98-9F19-842576943EAC}">
  <dimension ref="A1:V56"/>
  <sheetViews>
    <sheetView topLeftCell="B1" workbookViewId="0">
      <pane ySplit="1" topLeftCell="A26" activePane="bottomLeft" state="frozen"/>
      <selection pane="bottomLeft" activeCell="B52" sqref="A52:XFD52"/>
    </sheetView>
  </sheetViews>
  <sheetFormatPr defaultRowHeight="15" x14ac:dyDescent="0.25"/>
  <cols>
    <col min="1" max="1" width="55.85546875" bestFit="1" customWidth="1"/>
    <col min="2" max="2" width="32.5703125" bestFit="1" customWidth="1"/>
    <col min="3" max="19" width="9.140625" customWidth="1"/>
    <col min="20" max="20" width="16" bestFit="1" customWidth="1"/>
    <col min="21" max="21" width="14" bestFit="1" customWidth="1"/>
    <col min="22" max="22" width="27.7109375" bestFit="1" customWidth="1"/>
  </cols>
  <sheetData>
    <row r="1" spans="1:22" s="13" customFormat="1" x14ac:dyDescent="0.25">
      <c r="A1" s="13" t="s">
        <v>976</v>
      </c>
      <c r="B1" s="13" t="s">
        <v>975</v>
      </c>
      <c r="C1" s="13" t="s">
        <v>601</v>
      </c>
      <c r="D1" s="13" t="s">
        <v>602</v>
      </c>
      <c r="E1" s="13" t="s">
        <v>603</v>
      </c>
      <c r="F1" s="13" t="s">
        <v>604</v>
      </c>
      <c r="G1" s="13" t="s">
        <v>605</v>
      </c>
      <c r="H1" s="13" t="s">
        <v>606</v>
      </c>
      <c r="I1" s="13" t="s">
        <v>607</v>
      </c>
      <c r="J1" s="13" t="s">
        <v>608</v>
      </c>
      <c r="K1" s="13" t="s">
        <v>609</v>
      </c>
      <c r="L1" s="13" t="s">
        <v>610</v>
      </c>
      <c r="M1" s="13" t="s">
        <v>611</v>
      </c>
      <c r="N1" s="13" t="s">
        <v>612</v>
      </c>
      <c r="O1" s="13" t="s">
        <v>613</v>
      </c>
      <c r="P1" s="13" t="s">
        <v>614</v>
      </c>
      <c r="Q1" s="13" t="s">
        <v>615</v>
      </c>
      <c r="R1" s="13" t="s">
        <v>616</v>
      </c>
      <c r="S1" s="13" t="s">
        <v>1525</v>
      </c>
      <c r="T1" s="13" t="s">
        <v>1519</v>
      </c>
      <c r="U1" s="13" t="s">
        <v>1603</v>
      </c>
      <c r="V1" s="13" t="s">
        <v>1604</v>
      </c>
    </row>
    <row r="2" spans="1:22" x14ac:dyDescent="0.25">
      <c r="A2" s="22" t="s">
        <v>1527</v>
      </c>
      <c r="B2" s="11" t="s">
        <v>1528</v>
      </c>
      <c r="C2" s="11">
        <v>0.76300000000000001</v>
      </c>
      <c r="D2" s="11">
        <v>0.53</v>
      </c>
      <c r="E2" s="11">
        <v>5</v>
      </c>
      <c r="F2" s="11">
        <v>-5.5540000000000003</v>
      </c>
      <c r="G2" s="11">
        <v>0</v>
      </c>
      <c r="H2" s="11">
        <v>5.7700000000000001E-2</v>
      </c>
      <c r="I2" s="11">
        <v>0.27200000000000002</v>
      </c>
      <c r="J2" s="11">
        <v>0</v>
      </c>
      <c r="K2" s="11">
        <v>0.16</v>
      </c>
      <c r="L2" s="11">
        <v>0.46899999999999997</v>
      </c>
      <c r="M2" s="11">
        <v>97.033000000000001</v>
      </c>
      <c r="N2" s="11">
        <v>231893</v>
      </c>
      <c r="O2" s="11">
        <v>4</v>
      </c>
      <c r="P2" s="11">
        <v>40.270919999999997</v>
      </c>
      <c r="Q2" s="11">
        <v>12</v>
      </c>
      <c r="R2" s="11">
        <v>1</v>
      </c>
      <c r="S2" s="23" t="s">
        <v>1526</v>
      </c>
      <c r="T2">
        <v>20</v>
      </c>
      <c r="V2" t="s">
        <v>1606</v>
      </c>
    </row>
    <row r="3" spans="1:22" x14ac:dyDescent="0.25">
      <c r="A3" s="22" t="s">
        <v>1529</v>
      </c>
      <c r="B3" s="11" t="s">
        <v>1530</v>
      </c>
      <c r="C3" s="11">
        <v>0.4</v>
      </c>
      <c r="D3" s="11">
        <v>0.88200000000000001</v>
      </c>
      <c r="E3" s="11">
        <v>7</v>
      </c>
      <c r="F3" s="11">
        <v>-1.958</v>
      </c>
      <c r="G3" s="11">
        <v>0</v>
      </c>
      <c r="H3" s="11">
        <v>0.33400000000000002</v>
      </c>
      <c r="I3" s="11">
        <v>0.16800000000000001</v>
      </c>
      <c r="J3" s="11">
        <v>0</v>
      </c>
      <c r="K3" s="11">
        <v>0.124</v>
      </c>
      <c r="L3" s="11">
        <v>0.38500000000000001</v>
      </c>
      <c r="M3" s="11">
        <v>167.114</v>
      </c>
      <c r="N3" s="11">
        <v>281533</v>
      </c>
      <c r="O3" s="11">
        <v>4</v>
      </c>
      <c r="P3" s="11">
        <v>21.80743</v>
      </c>
      <c r="Q3" s="11">
        <v>12</v>
      </c>
      <c r="R3" s="11">
        <v>1</v>
      </c>
      <c r="S3" s="23" t="s">
        <v>1526</v>
      </c>
      <c r="T3">
        <v>20</v>
      </c>
      <c r="V3" t="s">
        <v>1606</v>
      </c>
    </row>
    <row r="4" spans="1:22" x14ac:dyDescent="0.25">
      <c r="A4" s="17" t="s">
        <v>1531</v>
      </c>
      <c r="B4" s="10" t="s">
        <v>1532</v>
      </c>
      <c r="C4" s="10">
        <v>0.59499999999999997</v>
      </c>
      <c r="D4" s="10">
        <v>0.91300000000000003</v>
      </c>
      <c r="E4" s="10">
        <v>10</v>
      </c>
      <c r="F4" s="10">
        <v>-3.4279999999999999</v>
      </c>
      <c r="G4" s="10">
        <v>0</v>
      </c>
      <c r="H4" s="10">
        <v>8.8400000000000006E-2</v>
      </c>
      <c r="I4" s="10">
        <v>4.3499999999999997E-2</v>
      </c>
      <c r="J4" s="10">
        <v>0</v>
      </c>
      <c r="K4" s="10">
        <v>0.25900000000000001</v>
      </c>
      <c r="L4" s="10">
        <v>0.76200000000000001</v>
      </c>
      <c r="M4" s="10">
        <v>128.02099999999999</v>
      </c>
      <c r="N4" s="10">
        <v>234453</v>
      </c>
      <c r="O4" s="10">
        <v>4</v>
      </c>
      <c r="P4" s="10">
        <v>23.09675</v>
      </c>
      <c r="Q4" s="10">
        <v>14</v>
      </c>
      <c r="R4" s="10">
        <v>1</v>
      </c>
      <c r="S4" s="21" t="s">
        <v>1526</v>
      </c>
      <c r="T4" s="24">
        <v>31</v>
      </c>
      <c r="V4" t="s">
        <v>1606</v>
      </c>
    </row>
    <row r="5" spans="1:22" x14ac:dyDescent="0.25">
      <c r="A5" s="22" t="s">
        <v>1533</v>
      </c>
      <c r="B5" s="11" t="s">
        <v>1534</v>
      </c>
      <c r="C5" s="11">
        <v>0.54900000000000004</v>
      </c>
      <c r="D5" s="11">
        <v>0.79100000000000004</v>
      </c>
      <c r="E5" s="11">
        <v>10</v>
      </c>
      <c r="F5" s="11">
        <v>-3.5350000000000001</v>
      </c>
      <c r="G5" s="11">
        <v>1</v>
      </c>
      <c r="H5" s="11">
        <v>0.13300000000000001</v>
      </c>
      <c r="I5" s="11">
        <v>1.04E-2</v>
      </c>
      <c r="J5" s="11">
        <v>0</v>
      </c>
      <c r="K5" s="11">
        <v>0.44400000000000001</v>
      </c>
      <c r="L5" s="11">
        <v>0.29299999999999998</v>
      </c>
      <c r="M5" s="11">
        <v>150.09399999999999</v>
      </c>
      <c r="N5" s="11">
        <v>227293</v>
      </c>
      <c r="O5" s="11">
        <v>4</v>
      </c>
      <c r="P5" s="11">
        <v>33.689059999999998</v>
      </c>
      <c r="Q5" s="11">
        <v>9</v>
      </c>
      <c r="R5" s="11">
        <v>1</v>
      </c>
      <c r="S5" s="23" t="s">
        <v>1526</v>
      </c>
      <c r="T5">
        <v>24</v>
      </c>
      <c r="V5" t="s">
        <v>1606</v>
      </c>
    </row>
    <row r="6" spans="1:22" x14ac:dyDescent="0.25">
      <c r="A6" s="17" t="s">
        <v>1536</v>
      </c>
      <c r="B6" s="10" t="s">
        <v>1537</v>
      </c>
      <c r="C6" s="10">
        <v>0.58299999999999996</v>
      </c>
      <c r="D6" s="10">
        <v>0.71199999999999997</v>
      </c>
      <c r="E6" s="10">
        <v>7</v>
      </c>
      <c r="F6" s="10">
        <v>-6.6180000000000003</v>
      </c>
      <c r="G6" s="10">
        <v>1</v>
      </c>
      <c r="H6" s="10">
        <v>5.3999999999999999E-2</v>
      </c>
      <c r="I6" s="10">
        <v>4.5199999999999997E-2</v>
      </c>
      <c r="J6" s="10">
        <v>0</v>
      </c>
      <c r="K6" s="10">
        <v>0.17399999999999999</v>
      </c>
      <c r="L6" s="10">
        <v>0.69</v>
      </c>
      <c r="M6" s="10">
        <v>159.90100000000001</v>
      </c>
      <c r="N6" s="10">
        <v>195987</v>
      </c>
      <c r="O6" s="10">
        <v>4</v>
      </c>
      <c r="P6" s="10">
        <v>42.512839999999997</v>
      </c>
      <c r="Q6" s="10">
        <v>10</v>
      </c>
      <c r="R6" s="10">
        <v>1</v>
      </c>
      <c r="S6" s="21" t="s">
        <v>1526</v>
      </c>
      <c r="T6" s="24">
        <v>20</v>
      </c>
      <c r="V6" t="s">
        <v>1606</v>
      </c>
    </row>
    <row r="7" spans="1:22" x14ac:dyDescent="0.25">
      <c r="A7" s="22" t="s">
        <v>1538</v>
      </c>
      <c r="B7" s="11" t="s">
        <v>1539</v>
      </c>
      <c r="C7" s="11">
        <v>0.43099999999999999</v>
      </c>
      <c r="D7" s="11">
        <v>0.84199999999999997</v>
      </c>
      <c r="E7" s="11">
        <v>7</v>
      </c>
      <c r="F7" s="11">
        <v>-4.0720000000000001</v>
      </c>
      <c r="G7" s="11">
        <v>1</v>
      </c>
      <c r="H7" s="11">
        <v>0.35699999999999998</v>
      </c>
      <c r="I7" s="11">
        <v>8.7600000000000004E-3</v>
      </c>
      <c r="J7" s="11">
        <v>0</v>
      </c>
      <c r="K7" s="11">
        <v>0.309</v>
      </c>
      <c r="L7" s="11">
        <v>0.61</v>
      </c>
      <c r="M7" s="11">
        <v>83.66</v>
      </c>
      <c r="N7" s="11">
        <v>225653</v>
      </c>
      <c r="O7" s="11">
        <v>4</v>
      </c>
      <c r="P7" s="11">
        <v>61.261740000000003</v>
      </c>
      <c r="Q7" s="11">
        <v>11</v>
      </c>
      <c r="R7" s="11">
        <v>1</v>
      </c>
      <c r="S7" s="23" t="s">
        <v>1496</v>
      </c>
      <c r="T7">
        <v>20</v>
      </c>
      <c r="V7" t="s">
        <v>1606</v>
      </c>
    </row>
    <row r="8" spans="1:22" x14ac:dyDescent="0.25">
      <c r="A8" s="17" t="s">
        <v>1540</v>
      </c>
      <c r="B8" s="10" t="s">
        <v>1541</v>
      </c>
      <c r="C8" s="10">
        <v>0.45100000000000001</v>
      </c>
      <c r="D8" s="10">
        <v>0.55000000000000004</v>
      </c>
      <c r="E8" s="10">
        <v>1</v>
      </c>
      <c r="F8" s="10">
        <v>-8.1370000000000005</v>
      </c>
      <c r="G8" s="10">
        <v>1</v>
      </c>
      <c r="H8" s="10">
        <v>0.26200000000000001</v>
      </c>
      <c r="I8" s="10">
        <v>1.0800000000000001E-2</v>
      </c>
      <c r="J8" s="10">
        <v>0</v>
      </c>
      <c r="K8" s="10">
        <v>7.3700000000000002E-2</v>
      </c>
      <c r="L8" s="10">
        <v>0.59399999999999997</v>
      </c>
      <c r="M8" s="10">
        <v>80.001000000000005</v>
      </c>
      <c r="N8" s="10">
        <v>227960</v>
      </c>
      <c r="O8" s="10">
        <v>4</v>
      </c>
      <c r="P8" s="10">
        <v>43.543349999999997</v>
      </c>
      <c r="Q8" s="10">
        <v>12</v>
      </c>
      <c r="R8" s="10">
        <v>1</v>
      </c>
      <c r="S8" s="21" t="s">
        <v>1496</v>
      </c>
      <c r="T8" s="24">
        <v>35</v>
      </c>
      <c r="V8" t="s">
        <v>1606</v>
      </c>
    </row>
    <row r="9" spans="1:22" x14ac:dyDescent="0.25">
      <c r="A9" s="22" t="s">
        <v>1542</v>
      </c>
      <c r="B9" s="11" t="s">
        <v>1543</v>
      </c>
      <c r="C9" s="11">
        <v>0.67500000000000004</v>
      </c>
      <c r="D9" s="11">
        <v>0.39400000000000002</v>
      </c>
      <c r="E9" s="11">
        <v>8</v>
      </c>
      <c r="F9" s="11">
        <v>-8.5389999999999997</v>
      </c>
      <c r="G9" s="11">
        <v>1</v>
      </c>
      <c r="H9" s="11">
        <v>0.13300000000000001</v>
      </c>
      <c r="I9" s="11">
        <v>6.1100000000000002E-2</v>
      </c>
      <c r="J9" s="11">
        <v>0</v>
      </c>
      <c r="K9" s="11">
        <v>0.214</v>
      </c>
      <c r="L9" s="11">
        <v>0.40500000000000003</v>
      </c>
      <c r="M9" s="11">
        <v>104.98699999999999</v>
      </c>
      <c r="N9" s="11">
        <v>238800</v>
      </c>
      <c r="O9" s="11">
        <v>4</v>
      </c>
      <c r="P9" s="11">
        <v>18.392440000000001</v>
      </c>
      <c r="Q9" s="11">
        <v>8</v>
      </c>
      <c r="R9" s="11">
        <v>1</v>
      </c>
      <c r="S9" s="23" t="s">
        <v>1496</v>
      </c>
      <c r="T9">
        <v>22</v>
      </c>
      <c r="V9" t="s">
        <v>1606</v>
      </c>
    </row>
    <row r="10" spans="1:22" x14ac:dyDescent="0.25">
      <c r="A10" s="22" t="s">
        <v>1544</v>
      </c>
      <c r="B10" s="11" t="s">
        <v>1545</v>
      </c>
      <c r="C10" s="11">
        <v>0.51700000000000002</v>
      </c>
      <c r="D10" s="11">
        <v>0.747</v>
      </c>
      <c r="E10" s="11">
        <v>10</v>
      </c>
      <c r="F10" s="11">
        <v>-6.1909999999999998</v>
      </c>
      <c r="G10" s="11">
        <v>0</v>
      </c>
      <c r="H10" s="11">
        <v>0.105</v>
      </c>
      <c r="I10" s="11">
        <v>4.3099999999999996E-3</v>
      </c>
      <c r="J10" s="11">
        <v>0</v>
      </c>
      <c r="K10" s="11">
        <v>0.34499999999999997</v>
      </c>
      <c r="L10" s="11">
        <v>0.27100000000000002</v>
      </c>
      <c r="M10" s="11">
        <v>134.06200000000001</v>
      </c>
      <c r="N10" s="11">
        <v>274053</v>
      </c>
      <c r="O10" s="11">
        <v>4</v>
      </c>
      <c r="P10" s="11">
        <v>48.539540000000002</v>
      </c>
      <c r="Q10" s="11">
        <v>11</v>
      </c>
      <c r="R10" s="11">
        <v>1</v>
      </c>
      <c r="S10" s="23" t="s">
        <v>1496</v>
      </c>
      <c r="T10">
        <v>20</v>
      </c>
      <c r="V10" t="s">
        <v>1606</v>
      </c>
    </row>
    <row r="11" spans="1:22" x14ac:dyDescent="0.25">
      <c r="A11" s="17" t="s">
        <v>1546</v>
      </c>
      <c r="B11" s="10" t="s">
        <v>1547</v>
      </c>
      <c r="C11" s="10">
        <v>0.83499999999999996</v>
      </c>
      <c r="D11" s="10">
        <v>0.57099999999999995</v>
      </c>
      <c r="E11" s="10">
        <v>8</v>
      </c>
      <c r="F11" s="10">
        <v>-4.7709999999999999</v>
      </c>
      <c r="G11" s="10">
        <v>0</v>
      </c>
      <c r="H11" s="10">
        <v>0.10199999999999999</v>
      </c>
      <c r="I11" s="10">
        <v>7.1599999999999997E-2</v>
      </c>
      <c r="J11" s="10">
        <v>0</v>
      </c>
      <c r="K11" s="10">
        <v>6.0400000000000002E-2</v>
      </c>
      <c r="L11" s="10">
        <v>0.90200000000000002</v>
      </c>
      <c r="M11" s="10">
        <v>138.03800000000001</v>
      </c>
      <c r="N11" s="10">
        <v>330600</v>
      </c>
      <c r="O11" s="10">
        <v>4</v>
      </c>
      <c r="P11" s="10">
        <v>33.284680000000002</v>
      </c>
      <c r="Q11" s="10">
        <v>14</v>
      </c>
      <c r="R11" s="10">
        <v>1</v>
      </c>
      <c r="S11" s="21" t="s">
        <v>1496</v>
      </c>
      <c r="T11" s="24">
        <v>20</v>
      </c>
      <c r="V11" t="s">
        <v>1606</v>
      </c>
    </row>
    <row r="12" spans="1:22" x14ac:dyDescent="0.25">
      <c r="A12" s="22" t="s">
        <v>1548</v>
      </c>
      <c r="B12" s="11" t="s">
        <v>1549</v>
      </c>
      <c r="C12" s="11">
        <v>0.374</v>
      </c>
      <c r="D12" s="11">
        <v>0.88800000000000001</v>
      </c>
      <c r="E12" s="11">
        <v>8</v>
      </c>
      <c r="F12" s="11">
        <v>-3.1970000000000001</v>
      </c>
      <c r="G12" s="11">
        <v>1</v>
      </c>
      <c r="H12" s="11">
        <v>0.12</v>
      </c>
      <c r="I12" s="11">
        <v>7.6200000000000004E-2</v>
      </c>
      <c r="J12" s="11">
        <v>0</v>
      </c>
      <c r="K12" s="11">
        <v>0.20200000000000001</v>
      </c>
      <c r="L12" s="11">
        <v>0.36499999999999999</v>
      </c>
      <c r="M12" s="11">
        <v>148.828</v>
      </c>
      <c r="N12" s="11">
        <v>319940</v>
      </c>
      <c r="O12" s="11">
        <v>4</v>
      </c>
      <c r="P12" s="11">
        <v>23.786349999999999</v>
      </c>
      <c r="Q12" s="11">
        <v>13</v>
      </c>
      <c r="R12" s="11">
        <v>1</v>
      </c>
      <c r="S12" s="23" t="s">
        <v>1496</v>
      </c>
      <c r="T12">
        <v>20</v>
      </c>
      <c r="V12" t="s">
        <v>1606</v>
      </c>
    </row>
    <row r="13" spans="1:22" x14ac:dyDescent="0.25">
      <c r="A13" s="17" t="s">
        <v>1550</v>
      </c>
      <c r="B13" s="10" t="s">
        <v>1551</v>
      </c>
      <c r="C13" s="10">
        <v>0.623</v>
      </c>
      <c r="D13" s="10">
        <v>0.871</v>
      </c>
      <c r="E13" s="10">
        <v>0</v>
      </c>
      <c r="F13" s="10">
        <v>-2.403</v>
      </c>
      <c r="G13" s="10">
        <v>1</v>
      </c>
      <c r="H13" s="10">
        <v>0.23899999999999999</v>
      </c>
      <c r="I13" s="10">
        <v>4.65E-2</v>
      </c>
      <c r="J13" s="10">
        <v>0</v>
      </c>
      <c r="K13" s="10">
        <v>0.111</v>
      </c>
      <c r="L13" s="10">
        <v>0.65300000000000002</v>
      </c>
      <c r="M13" s="10">
        <v>150.07900000000001</v>
      </c>
      <c r="N13" s="10">
        <v>156267</v>
      </c>
      <c r="O13" s="10">
        <v>4</v>
      </c>
      <c r="P13" s="10">
        <v>25.714639999999999</v>
      </c>
      <c r="Q13" s="10">
        <v>7</v>
      </c>
      <c r="R13" s="10">
        <v>1</v>
      </c>
      <c r="S13" s="21" t="s">
        <v>1496</v>
      </c>
      <c r="T13" s="24">
        <v>20</v>
      </c>
      <c r="V13" t="s">
        <v>1606</v>
      </c>
    </row>
    <row r="14" spans="1:22" x14ac:dyDescent="0.25">
      <c r="A14" s="22" t="s">
        <v>1552</v>
      </c>
      <c r="B14" s="11" t="s">
        <v>1553</v>
      </c>
      <c r="C14" s="11">
        <v>0.71099999999999997</v>
      </c>
      <c r="D14" s="11">
        <v>0.88500000000000001</v>
      </c>
      <c r="E14" s="11">
        <v>9</v>
      </c>
      <c r="F14" s="11">
        <v>-3.1779999999999999</v>
      </c>
      <c r="G14" s="11">
        <v>0</v>
      </c>
      <c r="H14" s="11">
        <v>8.0399999999999999E-2</v>
      </c>
      <c r="I14" s="11">
        <v>1.9900000000000001E-2</v>
      </c>
      <c r="J14" s="11">
        <v>0</v>
      </c>
      <c r="K14" s="11">
        <v>0.247</v>
      </c>
      <c r="L14" s="11">
        <v>0.51400000000000001</v>
      </c>
      <c r="M14" s="11">
        <v>130.95400000000001</v>
      </c>
      <c r="N14" s="11">
        <v>255400</v>
      </c>
      <c r="O14" s="11">
        <v>4</v>
      </c>
      <c r="P14" s="11">
        <v>41.590470000000003</v>
      </c>
      <c r="Q14" s="11">
        <v>12</v>
      </c>
      <c r="R14" s="11">
        <v>1</v>
      </c>
      <c r="S14" s="23" t="s">
        <v>1496</v>
      </c>
      <c r="T14">
        <v>20</v>
      </c>
      <c r="V14" t="s">
        <v>1606</v>
      </c>
    </row>
    <row r="15" spans="1:22" x14ac:dyDescent="0.25">
      <c r="A15" s="17" t="s">
        <v>1554</v>
      </c>
      <c r="B15" s="10" t="s">
        <v>1555</v>
      </c>
      <c r="C15" s="10">
        <v>0.91800000000000004</v>
      </c>
      <c r="D15" s="10">
        <v>0.60899999999999999</v>
      </c>
      <c r="E15" s="10">
        <v>10</v>
      </c>
      <c r="F15" s="10">
        <v>-5.64</v>
      </c>
      <c r="G15" s="10">
        <v>0</v>
      </c>
      <c r="H15" s="10">
        <v>7.9100000000000004E-2</v>
      </c>
      <c r="I15" s="10">
        <v>9.2799999999999994E-2</v>
      </c>
      <c r="J15" s="10">
        <v>0</v>
      </c>
      <c r="K15" s="10">
        <v>0.13900000000000001</v>
      </c>
      <c r="L15" s="10">
        <v>0.30399999999999999</v>
      </c>
      <c r="M15" s="10">
        <v>128.00800000000001</v>
      </c>
      <c r="N15" s="10">
        <v>231400</v>
      </c>
      <c r="O15" s="10">
        <v>4</v>
      </c>
      <c r="P15" s="10">
        <v>42.3703</v>
      </c>
      <c r="Q15" s="10">
        <v>10</v>
      </c>
      <c r="R15" s="10">
        <v>1</v>
      </c>
      <c r="S15" s="21" t="s">
        <v>1496</v>
      </c>
      <c r="T15" s="24">
        <v>40</v>
      </c>
      <c r="U15" t="s">
        <v>1582</v>
      </c>
      <c r="V15" t="s">
        <v>1606</v>
      </c>
    </row>
    <row r="16" spans="1:22" x14ac:dyDescent="0.25">
      <c r="A16" s="22" t="s">
        <v>1556</v>
      </c>
      <c r="B16" s="11" t="s">
        <v>1557</v>
      </c>
      <c r="C16" s="11">
        <v>0.72899999999999998</v>
      </c>
      <c r="D16" s="11">
        <v>0.65800000000000003</v>
      </c>
      <c r="E16" s="11">
        <v>10</v>
      </c>
      <c r="F16" s="11">
        <v>-3.3860000000000001</v>
      </c>
      <c r="G16" s="11">
        <v>0</v>
      </c>
      <c r="H16" s="11">
        <v>0.22500000000000001</v>
      </c>
      <c r="I16" s="11">
        <v>5.0599999999999999E-2</v>
      </c>
      <c r="J16" s="11">
        <v>0</v>
      </c>
      <c r="K16" s="11">
        <v>6.93E-2</v>
      </c>
      <c r="L16" s="11">
        <v>0.55100000000000005</v>
      </c>
      <c r="M16" s="11">
        <v>140.04300000000001</v>
      </c>
      <c r="N16" s="11">
        <v>250667</v>
      </c>
      <c r="O16" s="11">
        <v>3</v>
      </c>
      <c r="P16" s="11">
        <v>26.724049999999998</v>
      </c>
      <c r="Q16" s="11">
        <v>9</v>
      </c>
      <c r="R16" s="11">
        <v>1</v>
      </c>
      <c r="S16" s="23" t="s">
        <v>1496</v>
      </c>
      <c r="T16">
        <v>26</v>
      </c>
      <c r="U16" t="s">
        <v>1583</v>
      </c>
      <c r="V16" t="s">
        <v>1606</v>
      </c>
    </row>
    <row r="17" spans="1:22" x14ac:dyDescent="0.25">
      <c r="A17" s="17" t="s">
        <v>1558</v>
      </c>
      <c r="B17" s="10" t="s">
        <v>1559</v>
      </c>
      <c r="C17" s="10">
        <v>0.67300000000000004</v>
      </c>
      <c r="D17" s="10">
        <v>0.61399999999999999</v>
      </c>
      <c r="E17" s="10">
        <v>7</v>
      </c>
      <c r="F17" s="10">
        <v>-5.4260000000000002</v>
      </c>
      <c r="G17" s="10">
        <v>1</v>
      </c>
      <c r="H17" s="10">
        <v>0.10299999999999999</v>
      </c>
      <c r="I17" s="10">
        <v>7.8200000000000006E-2</v>
      </c>
      <c r="J17" s="10">
        <v>0</v>
      </c>
      <c r="K17" s="10">
        <v>0.13900000000000001</v>
      </c>
      <c r="L17" s="10">
        <v>0.36199999999999999</v>
      </c>
      <c r="M17" s="10">
        <v>176.05199999999999</v>
      </c>
      <c r="N17" s="10">
        <v>289747</v>
      </c>
      <c r="O17" s="10">
        <v>4</v>
      </c>
      <c r="P17" s="10">
        <v>50.208550000000002</v>
      </c>
      <c r="Q17" s="10">
        <v>14</v>
      </c>
      <c r="R17" s="10">
        <v>1</v>
      </c>
      <c r="S17" s="21" t="s">
        <v>1496</v>
      </c>
      <c r="T17" s="24">
        <v>27</v>
      </c>
      <c r="V17" t="s">
        <v>1606</v>
      </c>
    </row>
    <row r="18" spans="1:22" x14ac:dyDescent="0.25">
      <c r="A18" s="22" t="s">
        <v>1560</v>
      </c>
      <c r="B18" s="11" t="s">
        <v>1561</v>
      </c>
      <c r="C18" s="11">
        <v>0.64400000000000002</v>
      </c>
      <c r="D18" s="11">
        <v>0.72499999999999998</v>
      </c>
      <c r="E18" s="11">
        <v>11</v>
      </c>
      <c r="F18" s="11">
        <v>-4.6219999999999999</v>
      </c>
      <c r="G18" s="11">
        <v>1</v>
      </c>
      <c r="H18" s="11">
        <v>7.0099999999999996E-2</v>
      </c>
      <c r="I18" s="11">
        <v>1.12E-2</v>
      </c>
      <c r="J18" s="11">
        <v>0</v>
      </c>
      <c r="K18" s="11">
        <v>0.14599999999999999</v>
      </c>
      <c r="L18" s="11">
        <v>0.58399999999999996</v>
      </c>
      <c r="M18" s="11">
        <v>77.977000000000004</v>
      </c>
      <c r="N18" s="11">
        <v>222053</v>
      </c>
      <c r="O18" s="11">
        <v>4</v>
      </c>
      <c r="P18" s="11">
        <v>46.346989999999998</v>
      </c>
      <c r="Q18" s="11">
        <v>9</v>
      </c>
      <c r="R18" s="11">
        <v>1</v>
      </c>
      <c r="S18" s="23" t="s">
        <v>1496</v>
      </c>
      <c r="T18">
        <v>30</v>
      </c>
      <c r="V18" t="s">
        <v>1606</v>
      </c>
    </row>
    <row r="19" spans="1:22" x14ac:dyDescent="0.25">
      <c r="A19" s="17" t="s">
        <v>1562</v>
      </c>
      <c r="B19" s="10" t="s">
        <v>1563</v>
      </c>
      <c r="C19" s="10">
        <v>0.72199999999999998</v>
      </c>
      <c r="D19" s="10">
        <v>0.32900000000000001</v>
      </c>
      <c r="E19" s="10">
        <v>0</v>
      </c>
      <c r="F19" s="10">
        <v>-11.617000000000001</v>
      </c>
      <c r="G19" s="10">
        <v>0</v>
      </c>
      <c r="H19" s="10">
        <v>0.108</v>
      </c>
      <c r="I19" s="10">
        <v>8.7999999999999995E-2</v>
      </c>
      <c r="J19" s="10">
        <v>0</v>
      </c>
      <c r="K19" s="10">
        <v>8.1000000000000003E-2</v>
      </c>
      <c r="L19" s="10">
        <v>0.16600000000000001</v>
      </c>
      <c r="M19" s="10">
        <v>99.991</v>
      </c>
      <c r="N19" s="10">
        <v>230713</v>
      </c>
      <c r="O19" s="10">
        <v>4</v>
      </c>
      <c r="P19" s="10">
        <v>39.778309999999998</v>
      </c>
      <c r="Q19" s="10">
        <v>12</v>
      </c>
      <c r="R19" s="10">
        <v>1</v>
      </c>
      <c r="S19" s="21" t="s">
        <v>1496</v>
      </c>
      <c r="T19" s="24">
        <v>26</v>
      </c>
      <c r="V19" t="s">
        <v>1606</v>
      </c>
    </row>
    <row r="20" spans="1:22" x14ac:dyDescent="0.25">
      <c r="A20" s="22" t="s">
        <v>1564</v>
      </c>
      <c r="B20" s="11" t="s">
        <v>1565</v>
      </c>
      <c r="C20" s="11">
        <v>0.85799999999999998</v>
      </c>
      <c r="D20" s="11">
        <v>0.48399999999999999</v>
      </c>
      <c r="E20" s="11">
        <v>6</v>
      </c>
      <c r="F20" s="11">
        <v>-7.4480000000000004</v>
      </c>
      <c r="G20" s="11">
        <v>0</v>
      </c>
      <c r="H20" s="11">
        <v>0.27700000000000002</v>
      </c>
      <c r="I20" s="11">
        <v>2.41E-2</v>
      </c>
      <c r="J20" s="11">
        <v>1.7999999999999999E-6</v>
      </c>
      <c r="K20" s="11">
        <v>0.123</v>
      </c>
      <c r="L20" s="11">
        <v>0.32900000000000001</v>
      </c>
      <c r="M20" s="11">
        <v>99.992000000000004</v>
      </c>
      <c r="N20" s="11">
        <v>202720</v>
      </c>
      <c r="O20" s="11">
        <v>4</v>
      </c>
      <c r="P20" s="11">
        <v>37.880519999999997</v>
      </c>
      <c r="Q20" s="11">
        <v>10</v>
      </c>
      <c r="R20" s="11">
        <v>1</v>
      </c>
      <c r="S20" s="23" t="s">
        <v>1496</v>
      </c>
      <c r="T20">
        <v>25</v>
      </c>
      <c r="V20" t="s">
        <v>1606</v>
      </c>
    </row>
    <row r="21" spans="1:22" x14ac:dyDescent="0.25">
      <c r="A21" s="17" t="s">
        <v>1566</v>
      </c>
      <c r="B21" s="10" t="s">
        <v>1567</v>
      </c>
      <c r="C21" s="10">
        <v>0.73099999999999998</v>
      </c>
      <c r="D21" s="10">
        <v>0.36799999999999999</v>
      </c>
      <c r="E21" s="10">
        <v>8</v>
      </c>
      <c r="F21" s="10">
        <v>-10.38</v>
      </c>
      <c r="G21" s="10">
        <v>1</v>
      </c>
      <c r="H21" s="10">
        <v>6.88E-2</v>
      </c>
      <c r="I21" s="10">
        <v>5.4400000000000004E-3</v>
      </c>
      <c r="J21" s="10">
        <v>0</v>
      </c>
      <c r="K21" s="10">
        <v>0.193</v>
      </c>
      <c r="L21" s="10">
        <v>0.51200000000000001</v>
      </c>
      <c r="M21" s="10">
        <v>145.17099999999999</v>
      </c>
      <c r="N21" s="10">
        <v>265333</v>
      </c>
      <c r="O21" s="10">
        <v>4</v>
      </c>
      <c r="P21" s="10">
        <v>26.283349999999999</v>
      </c>
      <c r="Q21" s="10">
        <v>11</v>
      </c>
      <c r="R21" s="10">
        <v>1</v>
      </c>
      <c r="S21" s="21" t="s">
        <v>1496</v>
      </c>
      <c r="T21" s="24">
        <v>20</v>
      </c>
      <c r="V21" t="s">
        <v>1606</v>
      </c>
    </row>
    <row r="22" spans="1:22" x14ac:dyDescent="0.25">
      <c r="A22" s="22" t="s">
        <v>1568</v>
      </c>
      <c r="B22" s="11" t="s">
        <v>1569</v>
      </c>
      <c r="C22" s="11">
        <v>0.439</v>
      </c>
      <c r="D22" s="11">
        <v>0.80800000000000005</v>
      </c>
      <c r="E22" s="11">
        <v>1</v>
      </c>
      <c r="F22" s="11">
        <v>-6.8810000000000002</v>
      </c>
      <c r="G22" s="11">
        <v>1</v>
      </c>
      <c r="H22" s="11">
        <v>0.34599999999999997</v>
      </c>
      <c r="I22" s="11">
        <v>3.0500000000000002E-3</v>
      </c>
      <c r="J22" s="11">
        <v>0</v>
      </c>
      <c r="K22" s="11">
        <v>0.439</v>
      </c>
      <c r="L22" s="11">
        <v>0.48699999999999999</v>
      </c>
      <c r="M22" s="11">
        <v>82.962000000000003</v>
      </c>
      <c r="N22" s="11">
        <v>207000</v>
      </c>
      <c r="O22" s="11">
        <v>4</v>
      </c>
      <c r="P22" s="11">
        <v>119.85012</v>
      </c>
      <c r="Q22" s="11">
        <v>7</v>
      </c>
      <c r="R22" s="11">
        <v>1</v>
      </c>
      <c r="S22" s="23" t="s">
        <v>1496</v>
      </c>
      <c r="T22">
        <v>21</v>
      </c>
      <c r="V22" t="s">
        <v>1606</v>
      </c>
    </row>
    <row r="23" spans="1:22" x14ac:dyDescent="0.25">
      <c r="A23" s="17" t="s">
        <v>1570</v>
      </c>
      <c r="B23" s="10" t="s">
        <v>1571</v>
      </c>
      <c r="C23" s="10">
        <v>0.69199999999999995</v>
      </c>
      <c r="D23" s="10">
        <v>0.66100000000000003</v>
      </c>
      <c r="E23" s="10">
        <v>7</v>
      </c>
      <c r="F23" s="10">
        <v>-4.8470000000000004</v>
      </c>
      <c r="G23" s="10">
        <v>1</v>
      </c>
      <c r="H23" s="10">
        <v>0.123</v>
      </c>
      <c r="I23" s="10">
        <v>1.8799999999999999E-3</v>
      </c>
      <c r="J23" s="10">
        <v>0</v>
      </c>
      <c r="K23" s="10">
        <v>0.67600000000000005</v>
      </c>
      <c r="L23" s="10">
        <v>0.70299999999999996</v>
      </c>
      <c r="M23" s="10">
        <v>82.478999999999999</v>
      </c>
      <c r="N23" s="10">
        <v>244627</v>
      </c>
      <c r="O23" s="10">
        <v>4</v>
      </c>
      <c r="P23" s="10">
        <v>40.022930000000002</v>
      </c>
      <c r="Q23" s="10">
        <v>9</v>
      </c>
      <c r="R23" s="10">
        <v>1</v>
      </c>
      <c r="S23" s="21" t="s">
        <v>1496</v>
      </c>
      <c r="T23" s="24">
        <v>27</v>
      </c>
      <c r="V23" t="s">
        <v>1606</v>
      </c>
    </row>
    <row r="24" spans="1:22" x14ac:dyDescent="0.25">
      <c r="A24" s="22" t="s">
        <v>1535</v>
      </c>
      <c r="B24" s="11" t="s">
        <v>1572</v>
      </c>
      <c r="C24" s="11">
        <v>0.64800000000000002</v>
      </c>
      <c r="D24" s="11">
        <v>0.51600000000000001</v>
      </c>
      <c r="E24" s="11">
        <v>10</v>
      </c>
      <c r="F24" s="11">
        <v>-8.8689999999999998</v>
      </c>
      <c r="G24" s="11">
        <v>0</v>
      </c>
      <c r="H24" s="11">
        <v>4.9000000000000002E-2</v>
      </c>
      <c r="I24" s="11">
        <v>1.7899999999999999E-3</v>
      </c>
      <c r="J24" s="11">
        <v>0</v>
      </c>
      <c r="K24" s="11">
        <v>7.7200000000000005E-2</v>
      </c>
      <c r="L24" s="11">
        <v>7.5600000000000001E-2</v>
      </c>
      <c r="M24" s="11">
        <v>89.828000000000003</v>
      </c>
      <c r="N24" s="11">
        <v>273827</v>
      </c>
      <c r="O24" s="11">
        <v>4</v>
      </c>
      <c r="P24" s="11">
        <v>53.282559999999997</v>
      </c>
      <c r="Q24" s="11">
        <v>8</v>
      </c>
      <c r="R24" s="11">
        <v>1</v>
      </c>
      <c r="S24" s="23" t="s">
        <v>1496</v>
      </c>
      <c r="T24">
        <v>24</v>
      </c>
      <c r="V24" t="s">
        <v>1606</v>
      </c>
    </row>
    <row r="25" spans="1:22" x14ac:dyDescent="0.25">
      <c r="A25" s="17" t="s">
        <v>1573</v>
      </c>
      <c r="B25" s="10" t="s">
        <v>1574</v>
      </c>
      <c r="C25" s="10">
        <v>0.45100000000000001</v>
      </c>
      <c r="D25" s="10">
        <v>0.55000000000000004</v>
      </c>
      <c r="E25" s="10">
        <v>1</v>
      </c>
      <c r="F25" s="10">
        <v>-8.1370000000000005</v>
      </c>
      <c r="G25" s="10">
        <v>1</v>
      </c>
      <c r="H25" s="10">
        <v>0.26200000000000001</v>
      </c>
      <c r="I25" s="10">
        <v>1.0800000000000001E-2</v>
      </c>
      <c r="J25" s="10">
        <v>0</v>
      </c>
      <c r="K25" s="10">
        <v>7.3700000000000002E-2</v>
      </c>
      <c r="L25" s="10">
        <v>0.59399999999999997</v>
      </c>
      <c r="M25" s="10">
        <v>80.001000000000005</v>
      </c>
      <c r="N25" s="10">
        <v>227960</v>
      </c>
      <c r="O25" s="10">
        <v>4</v>
      </c>
      <c r="P25" s="10">
        <v>43.543349999999997</v>
      </c>
      <c r="Q25" s="10">
        <v>12</v>
      </c>
      <c r="R25" s="10">
        <v>1</v>
      </c>
      <c r="S25" s="21" t="s">
        <v>1496</v>
      </c>
      <c r="T25" s="24">
        <v>22</v>
      </c>
      <c r="V25" t="s">
        <v>1606</v>
      </c>
    </row>
    <row r="26" spans="1:22" x14ac:dyDescent="0.25">
      <c r="A26" s="22" t="s">
        <v>1575</v>
      </c>
      <c r="B26" s="11" t="s">
        <v>1576</v>
      </c>
      <c r="C26" s="11">
        <v>0.77200000000000002</v>
      </c>
      <c r="D26" s="11">
        <v>0.59</v>
      </c>
      <c r="E26" s="11">
        <v>6</v>
      </c>
      <c r="F26" s="11">
        <v>-6.9569999999999999</v>
      </c>
      <c r="G26" s="11">
        <v>1</v>
      </c>
      <c r="H26" s="11">
        <v>0.183</v>
      </c>
      <c r="I26" s="11">
        <v>9.1700000000000004E-2</v>
      </c>
      <c r="J26" s="11">
        <v>0</v>
      </c>
      <c r="K26" s="11">
        <v>0.10100000000000001</v>
      </c>
      <c r="L26" s="11">
        <v>0.74299999999999999</v>
      </c>
      <c r="M26" s="11">
        <v>83.998000000000005</v>
      </c>
      <c r="N26" s="11">
        <v>238267</v>
      </c>
      <c r="O26" s="11">
        <v>4</v>
      </c>
      <c r="P26" s="11">
        <v>93.649240000000006</v>
      </c>
      <c r="Q26" s="11">
        <v>7</v>
      </c>
      <c r="R26" s="11">
        <v>1</v>
      </c>
      <c r="S26" s="23" t="s">
        <v>1496</v>
      </c>
      <c r="T26">
        <v>20</v>
      </c>
      <c r="V26" t="s">
        <v>1606</v>
      </c>
    </row>
    <row r="27" spans="1:22" x14ac:dyDescent="0.25">
      <c r="A27" s="22" t="s">
        <v>691</v>
      </c>
      <c r="B27" s="11" t="s">
        <v>995</v>
      </c>
      <c r="C27" s="11">
        <v>0.63100000000000001</v>
      </c>
      <c r="D27" s="11">
        <v>0.51600000000000001</v>
      </c>
      <c r="E27" s="11">
        <v>8</v>
      </c>
      <c r="F27" s="11">
        <v>-8.2249999999999996</v>
      </c>
      <c r="G27" s="11">
        <v>1</v>
      </c>
      <c r="H27" s="11">
        <v>3.5299999999999998E-2</v>
      </c>
      <c r="I27" s="11">
        <v>0.41299999999999998</v>
      </c>
      <c r="J27" s="11">
        <v>0</v>
      </c>
      <c r="K27" s="11">
        <v>0.115</v>
      </c>
      <c r="L27" s="11">
        <v>0.18</v>
      </c>
      <c r="M27" s="11">
        <v>116.654</v>
      </c>
      <c r="N27" s="11">
        <v>329800</v>
      </c>
      <c r="O27" s="11">
        <v>4</v>
      </c>
      <c r="P27" s="11">
        <v>43.333089999999999</v>
      </c>
      <c r="Q27" s="11">
        <v>14</v>
      </c>
      <c r="R27" s="11">
        <v>1</v>
      </c>
      <c r="S27" s="23" t="s">
        <v>978</v>
      </c>
      <c r="T27">
        <v>27</v>
      </c>
      <c r="U27" t="s">
        <v>1585</v>
      </c>
      <c r="V27" t="s">
        <v>1605</v>
      </c>
    </row>
    <row r="28" spans="1:22" x14ac:dyDescent="0.25">
      <c r="A28" s="17" t="s">
        <v>691</v>
      </c>
      <c r="B28" s="10" t="s">
        <v>996</v>
      </c>
      <c r="C28" s="10">
        <v>0.64400000000000002</v>
      </c>
      <c r="D28" s="10">
        <v>0.66300000000000003</v>
      </c>
      <c r="E28" s="10">
        <v>6</v>
      </c>
      <c r="F28" s="10">
        <v>-12.847</v>
      </c>
      <c r="G28" s="10">
        <v>0</v>
      </c>
      <c r="H28" s="10">
        <v>4.5400000000000003E-2</v>
      </c>
      <c r="I28" s="10">
        <v>0.19700000000000001</v>
      </c>
      <c r="J28" s="10">
        <v>0</v>
      </c>
      <c r="K28" s="10">
        <v>0.30199999999999999</v>
      </c>
      <c r="L28" s="10">
        <v>0.74299999999999999</v>
      </c>
      <c r="M28" s="10">
        <v>135.62200000000001</v>
      </c>
      <c r="N28" s="10">
        <v>263960</v>
      </c>
      <c r="O28" s="10">
        <v>4</v>
      </c>
      <c r="P28" s="10">
        <v>18.85266</v>
      </c>
      <c r="Q28" s="10">
        <v>14</v>
      </c>
      <c r="R28" s="10">
        <v>1</v>
      </c>
      <c r="S28" s="21" t="s">
        <v>978</v>
      </c>
      <c r="T28" s="24">
        <v>20</v>
      </c>
      <c r="V28" t="s">
        <v>1605</v>
      </c>
    </row>
    <row r="29" spans="1:22" x14ac:dyDescent="0.25">
      <c r="A29" s="17" t="s">
        <v>691</v>
      </c>
      <c r="B29" s="10" t="s">
        <v>997</v>
      </c>
      <c r="C29" s="10">
        <v>0.56899999999999995</v>
      </c>
      <c r="D29" s="10">
        <v>0.44</v>
      </c>
      <c r="E29" s="10">
        <v>7</v>
      </c>
      <c r="F29" s="10">
        <v>-8.9480000000000004</v>
      </c>
      <c r="G29" s="10">
        <v>1</v>
      </c>
      <c r="H29" s="10">
        <v>3.5000000000000003E-2</v>
      </c>
      <c r="I29" s="10">
        <v>0.47099999999999997</v>
      </c>
      <c r="J29" s="10">
        <v>0</v>
      </c>
      <c r="K29" s="10">
        <v>0.14299999999999999</v>
      </c>
      <c r="L29" s="10">
        <v>0.151</v>
      </c>
      <c r="M29" s="10">
        <v>75.001000000000005</v>
      </c>
      <c r="N29" s="10">
        <v>303373</v>
      </c>
      <c r="O29" s="10">
        <v>4</v>
      </c>
      <c r="P29" s="10">
        <v>27.480360000000001</v>
      </c>
      <c r="Q29" s="10">
        <v>14</v>
      </c>
      <c r="R29" s="10">
        <v>1</v>
      </c>
      <c r="S29" s="21" t="s">
        <v>978</v>
      </c>
      <c r="T29" s="24">
        <v>20</v>
      </c>
      <c r="V29" t="s">
        <v>1605</v>
      </c>
    </row>
    <row r="30" spans="1:22" x14ac:dyDescent="0.25">
      <c r="A30" s="22" t="s">
        <v>691</v>
      </c>
      <c r="B30" s="11" t="s">
        <v>998</v>
      </c>
      <c r="C30" s="11">
        <v>0.58299999999999996</v>
      </c>
      <c r="D30" s="11">
        <v>0.48799999999999999</v>
      </c>
      <c r="E30" s="11">
        <v>6</v>
      </c>
      <c r="F30" s="11">
        <v>-10.494</v>
      </c>
      <c r="G30" s="11">
        <v>1</v>
      </c>
      <c r="H30" s="11">
        <v>4.4400000000000002E-2</v>
      </c>
      <c r="I30" s="11">
        <v>0.82099999999999995</v>
      </c>
      <c r="J30" s="11">
        <v>1.7399999999999999E-5</v>
      </c>
      <c r="K30" s="11">
        <v>0.115</v>
      </c>
      <c r="L30" s="11">
        <v>0.191</v>
      </c>
      <c r="M30" s="11">
        <v>98.497</v>
      </c>
      <c r="N30" s="11">
        <v>292400</v>
      </c>
      <c r="O30" s="11">
        <v>4</v>
      </c>
      <c r="P30" s="11">
        <v>43.74053</v>
      </c>
      <c r="Q30" s="11">
        <v>14</v>
      </c>
      <c r="R30" s="11">
        <v>1</v>
      </c>
      <c r="S30" s="23" t="s">
        <v>978</v>
      </c>
      <c r="T30">
        <v>20</v>
      </c>
      <c r="U30" t="s">
        <v>1586</v>
      </c>
      <c r="V30" t="s">
        <v>1605</v>
      </c>
    </row>
    <row r="31" spans="1:22" x14ac:dyDescent="0.25">
      <c r="A31" s="17" t="s">
        <v>691</v>
      </c>
      <c r="B31" s="10" t="s">
        <v>999</v>
      </c>
      <c r="C31" s="10">
        <v>0.3</v>
      </c>
      <c r="D31" s="10">
        <v>0.22500000000000001</v>
      </c>
      <c r="E31" s="10">
        <v>4</v>
      </c>
      <c r="F31" s="10">
        <v>-11.079000000000001</v>
      </c>
      <c r="G31" s="10">
        <v>1</v>
      </c>
      <c r="H31" s="10">
        <v>2.64E-2</v>
      </c>
      <c r="I31" s="10">
        <v>0.91500000000000004</v>
      </c>
      <c r="J31" s="10">
        <v>0</v>
      </c>
      <c r="K31" s="10">
        <v>0.159</v>
      </c>
      <c r="L31" s="10">
        <v>0.29399999999999998</v>
      </c>
      <c r="M31" s="10">
        <v>87.697999999999993</v>
      </c>
      <c r="N31" s="10">
        <v>168627</v>
      </c>
      <c r="O31" s="10">
        <v>4</v>
      </c>
      <c r="P31" s="10">
        <v>33.392940000000003</v>
      </c>
      <c r="Q31" s="10">
        <v>8</v>
      </c>
      <c r="R31" s="10">
        <v>1</v>
      </c>
      <c r="S31" s="21" t="s">
        <v>978</v>
      </c>
      <c r="T31" s="24">
        <v>22</v>
      </c>
      <c r="V31" t="s">
        <v>1605</v>
      </c>
    </row>
    <row r="32" spans="1:22" x14ac:dyDescent="0.25">
      <c r="A32" s="22" t="s">
        <v>691</v>
      </c>
      <c r="B32" s="11" t="s">
        <v>1000</v>
      </c>
      <c r="C32" s="11">
        <v>0.67800000000000005</v>
      </c>
      <c r="D32" s="11">
        <v>0.71099999999999997</v>
      </c>
      <c r="E32" s="11">
        <v>1</v>
      </c>
      <c r="F32" s="11">
        <v>-8.9489999999999998</v>
      </c>
      <c r="G32" s="11">
        <v>1</v>
      </c>
      <c r="H32" s="11">
        <v>7.5899999999999995E-2</v>
      </c>
      <c r="I32" s="11">
        <v>1.6500000000000001E-2</v>
      </c>
      <c r="J32" s="11">
        <v>0</v>
      </c>
      <c r="K32" s="11">
        <v>1.84E-2</v>
      </c>
      <c r="L32" s="11">
        <v>0.91</v>
      </c>
      <c r="M32" s="11">
        <v>95.100999999999999</v>
      </c>
      <c r="N32" s="11">
        <v>275200</v>
      </c>
      <c r="O32" s="11">
        <v>4</v>
      </c>
      <c r="P32" s="11">
        <v>25.44192</v>
      </c>
      <c r="Q32" s="11">
        <v>13</v>
      </c>
      <c r="R32" s="11">
        <v>1</v>
      </c>
      <c r="S32" s="23" t="s">
        <v>978</v>
      </c>
      <c r="T32">
        <v>20</v>
      </c>
      <c r="V32" t="s">
        <v>1605</v>
      </c>
    </row>
    <row r="33" spans="1:22" x14ac:dyDescent="0.25">
      <c r="A33" s="17" t="s">
        <v>691</v>
      </c>
      <c r="B33" s="10" t="s">
        <v>1001</v>
      </c>
      <c r="C33" s="10">
        <v>0.72199999999999998</v>
      </c>
      <c r="D33" s="10">
        <v>0.66100000000000003</v>
      </c>
      <c r="E33" s="10">
        <v>2</v>
      </c>
      <c r="F33" s="10">
        <v>-8.2360000000000007</v>
      </c>
      <c r="G33" s="10">
        <v>1</v>
      </c>
      <c r="H33" s="10">
        <v>8.4400000000000003E-2</v>
      </c>
      <c r="I33" s="10">
        <v>0.151</v>
      </c>
      <c r="J33" s="10">
        <v>0</v>
      </c>
      <c r="K33" s="10">
        <v>0.23300000000000001</v>
      </c>
      <c r="L33" s="10">
        <v>0.64300000000000002</v>
      </c>
      <c r="M33" s="10">
        <v>126.00700000000001</v>
      </c>
      <c r="N33" s="10">
        <v>228867</v>
      </c>
      <c r="O33" s="10">
        <v>4</v>
      </c>
      <c r="P33" s="10">
        <v>31.62688</v>
      </c>
      <c r="Q33" s="10">
        <v>12</v>
      </c>
      <c r="R33" s="10">
        <v>1</v>
      </c>
      <c r="S33" s="21" t="s">
        <v>978</v>
      </c>
      <c r="T33" s="24">
        <v>20</v>
      </c>
      <c r="V33" t="s">
        <v>1605</v>
      </c>
    </row>
    <row r="34" spans="1:22" x14ac:dyDescent="0.25">
      <c r="A34" s="22" t="s">
        <v>691</v>
      </c>
      <c r="B34" s="11" t="s">
        <v>1002</v>
      </c>
      <c r="C34" s="11">
        <v>0.58899999999999997</v>
      </c>
      <c r="D34" s="11">
        <v>0.36799999999999999</v>
      </c>
      <c r="E34" s="11">
        <v>0</v>
      </c>
      <c r="F34" s="11">
        <v>-12.978999999999999</v>
      </c>
      <c r="G34" s="11">
        <v>1</v>
      </c>
      <c r="H34" s="11">
        <v>2.64E-2</v>
      </c>
      <c r="I34" s="11">
        <v>0.47499999999999998</v>
      </c>
      <c r="J34" s="11">
        <v>0</v>
      </c>
      <c r="K34" s="11">
        <v>0.108</v>
      </c>
      <c r="L34" s="11">
        <v>0.52300000000000002</v>
      </c>
      <c r="M34" s="11">
        <v>89.626000000000005</v>
      </c>
      <c r="N34" s="11">
        <v>201400</v>
      </c>
      <c r="O34" s="11">
        <v>4</v>
      </c>
      <c r="P34" s="11">
        <v>32.736710000000002</v>
      </c>
      <c r="Q34" s="11">
        <v>11</v>
      </c>
      <c r="R34" s="11">
        <v>1</v>
      </c>
      <c r="S34" s="23" t="s">
        <v>978</v>
      </c>
      <c r="T34">
        <v>28</v>
      </c>
      <c r="V34" t="s">
        <v>1605</v>
      </c>
    </row>
    <row r="35" spans="1:22" x14ac:dyDescent="0.25">
      <c r="A35" s="17" t="s">
        <v>691</v>
      </c>
      <c r="B35" s="10" t="s">
        <v>1003</v>
      </c>
      <c r="C35" s="10">
        <v>0.746</v>
      </c>
      <c r="D35" s="10">
        <v>0.85199999999999998</v>
      </c>
      <c r="E35" s="10">
        <v>2</v>
      </c>
      <c r="F35" s="10">
        <v>-9.6760000000000002</v>
      </c>
      <c r="G35" s="10">
        <v>1</v>
      </c>
      <c r="H35" s="10">
        <v>6.0600000000000001E-2</v>
      </c>
      <c r="I35" s="10">
        <v>1.46E-2</v>
      </c>
      <c r="J35" s="10">
        <v>3.0199999999999999E-5</v>
      </c>
      <c r="K35" s="10">
        <v>0.26</v>
      </c>
      <c r="L35" s="10">
        <v>0.76</v>
      </c>
      <c r="M35" s="10">
        <v>114.16500000000001</v>
      </c>
      <c r="N35" s="10">
        <v>235320</v>
      </c>
      <c r="O35" s="10">
        <v>4</v>
      </c>
      <c r="P35" s="10">
        <v>59.952820000000003</v>
      </c>
      <c r="Q35" s="10">
        <v>10</v>
      </c>
      <c r="R35" s="10">
        <v>1</v>
      </c>
      <c r="S35" s="21" t="s">
        <v>978</v>
      </c>
      <c r="T35" s="24">
        <v>24</v>
      </c>
      <c r="V35" t="s">
        <v>1605</v>
      </c>
    </row>
    <row r="36" spans="1:22" x14ac:dyDescent="0.25">
      <c r="A36" s="22" t="s">
        <v>691</v>
      </c>
      <c r="B36" s="11" t="s">
        <v>1004</v>
      </c>
      <c r="C36" s="11">
        <v>0.56699999999999995</v>
      </c>
      <c r="D36" s="11">
        <v>0.501</v>
      </c>
      <c r="E36" s="11">
        <v>2</v>
      </c>
      <c r="F36" s="11">
        <v>-8.0380000000000003</v>
      </c>
      <c r="G36" s="11">
        <v>1</v>
      </c>
      <c r="H36" s="11">
        <v>2.41E-2</v>
      </c>
      <c r="I36" s="11">
        <v>9.9500000000000005E-2</v>
      </c>
      <c r="J36" s="11">
        <v>0</v>
      </c>
      <c r="K36" s="11">
        <v>9.8599999999999993E-2</v>
      </c>
      <c r="L36" s="11">
        <v>0.2</v>
      </c>
      <c r="M36" s="11">
        <v>142.589</v>
      </c>
      <c r="N36" s="11">
        <v>236773</v>
      </c>
      <c r="O36" s="11">
        <v>3</v>
      </c>
      <c r="P36" s="11">
        <v>40.167760000000001</v>
      </c>
      <c r="Q36" s="11">
        <v>11</v>
      </c>
      <c r="R36" s="11">
        <v>1</v>
      </c>
      <c r="S36" s="23" t="s">
        <v>978</v>
      </c>
      <c r="T36">
        <v>33</v>
      </c>
      <c r="U36" t="s">
        <v>1584</v>
      </c>
      <c r="V36" t="s">
        <v>1605</v>
      </c>
    </row>
    <row r="37" spans="1:22" x14ac:dyDescent="0.25">
      <c r="A37" s="17" t="s">
        <v>1577</v>
      </c>
      <c r="B37" s="10" t="s">
        <v>1579</v>
      </c>
      <c r="C37" s="10">
        <v>0.72299999999999998</v>
      </c>
      <c r="D37" s="10">
        <v>0.71899999999999997</v>
      </c>
      <c r="E37" s="10">
        <v>0</v>
      </c>
      <c r="F37" s="10">
        <v>-10.608000000000001</v>
      </c>
      <c r="G37" s="10">
        <v>1</v>
      </c>
      <c r="H37" s="10">
        <v>3.5499999999999997E-2</v>
      </c>
      <c r="I37" s="10">
        <v>3.2699999999999999E-3</v>
      </c>
      <c r="J37" s="10">
        <v>3.73E-2</v>
      </c>
      <c r="K37" s="10">
        <v>8.4500000000000006E-2</v>
      </c>
      <c r="L37" s="10">
        <v>0.41299999999999998</v>
      </c>
      <c r="M37" s="10">
        <v>113.377</v>
      </c>
      <c r="N37" s="10">
        <v>362960</v>
      </c>
      <c r="O37" s="10">
        <v>4</v>
      </c>
      <c r="P37" s="10">
        <v>34.243810000000003</v>
      </c>
      <c r="Q37" s="10">
        <v>14</v>
      </c>
      <c r="R37" s="10">
        <v>1</v>
      </c>
      <c r="S37" s="21" t="s">
        <v>1578</v>
      </c>
      <c r="T37" s="24">
        <v>20</v>
      </c>
      <c r="U37" t="s">
        <v>1586</v>
      </c>
      <c r="V37" t="s">
        <v>1607</v>
      </c>
    </row>
    <row r="38" spans="1:22" x14ac:dyDescent="0.25">
      <c r="A38" s="22" t="s">
        <v>1577</v>
      </c>
      <c r="B38" s="11" t="s">
        <v>1581</v>
      </c>
      <c r="C38" s="11">
        <v>0.78600000000000003</v>
      </c>
      <c r="D38" s="11">
        <v>0.55500000000000005</v>
      </c>
      <c r="E38" s="11">
        <v>10</v>
      </c>
      <c r="F38" s="11">
        <v>-10.276</v>
      </c>
      <c r="G38" s="11">
        <v>1</v>
      </c>
      <c r="H38" s="11">
        <v>4.7100000000000003E-2</v>
      </c>
      <c r="I38" s="11">
        <v>0.45400000000000001</v>
      </c>
      <c r="J38" s="11">
        <v>1.7299999999999999E-2</v>
      </c>
      <c r="K38" s="11">
        <v>8.2600000000000007E-2</v>
      </c>
      <c r="L38" s="11">
        <v>0.67300000000000004</v>
      </c>
      <c r="M38" s="11">
        <v>95.1</v>
      </c>
      <c r="N38" s="11">
        <v>261373</v>
      </c>
      <c r="O38" s="11">
        <v>4</v>
      </c>
      <c r="P38" s="11">
        <v>24.605930000000001</v>
      </c>
      <c r="Q38" s="11">
        <v>12</v>
      </c>
      <c r="R38" s="11">
        <v>1</v>
      </c>
      <c r="S38" s="23" t="s">
        <v>1580</v>
      </c>
      <c r="T38" s="24">
        <v>21</v>
      </c>
      <c r="U38" t="s">
        <v>1587</v>
      </c>
      <c r="V38" t="s">
        <v>1607</v>
      </c>
    </row>
    <row r="39" spans="1:22" x14ac:dyDescent="0.25">
      <c r="A39" s="14" t="s">
        <v>137</v>
      </c>
      <c r="B39" s="10" t="s">
        <v>1006</v>
      </c>
      <c r="C39" s="10">
        <v>0.75900000000000001</v>
      </c>
      <c r="D39" s="10">
        <v>0.69899999999999995</v>
      </c>
      <c r="E39" s="10">
        <v>0</v>
      </c>
      <c r="F39" s="10">
        <v>-5.7450000000000001</v>
      </c>
      <c r="G39" s="10">
        <v>0</v>
      </c>
      <c r="H39" s="10">
        <v>3.0700000000000002E-2</v>
      </c>
      <c r="I39" s="10">
        <v>0.20200000000000001</v>
      </c>
      <c r="J39" s="10">
        <v>1.3100000000000001E-4</v>
      </c>
      <c r="K39" s="10">
        <v>0.443</v>
      </c>
      <c r="L39" s="10">
        <v>0.90700000000000003</v>
      </c>
      <c r="M39" s="10">
        <v>92.96</v>
      </c>
      <c r="N39" s="10">
        <v>211067</v>
      </c>
      <c r="O39" s="10">
        <v>4</v>
      </c>
      <c r="P39" s="10">
        <v>31.627849999999999</v>
      </c>
      <c r="Q39" s="10">
        <v>9</v>
      </c>
      <c r="R39" s="10">
        <v>1</v>
      </c>
      <c r="S39" s="10" t="s">
        <v>978</v>
      </c>
      <c r="T39">
        <v>32</v>
      </c>
      <c r="U39" t="s">
        <v>1587</v>
      </c>
      <c r="V39" t="s">
        <v>1608</v>
      </c>
    </row>
    <row r="40" spans="1:22" x14ac:dyDescent="0.25">
      <c r="A40" s="15" t="s">
        <v>137</v>
      </c>
      <c r="B40" s="11" t="s">
        <v>1248</v>
      </c>
      <c r="C40" s="11">
        <v>0.72399999999999998</v>
      </c>
      <c r="D40" s="11">
        <v>0.69499999999999995</v>
      </c>
      <c r="E40" s="11">
        <v>11</v>
      </c>
      <c r="F40" s="11">
        <v>-5.226</v>
      </c>
      <c r="G40" s="11">
        <v>1</v>
      </c>
      <c r="H40" s="11">
        <v>6.2199999999999998E-2</v>
      </c>
      <c r="I40" s="11">
        <v>7.2999999999999995E-2</v>
      </c>
      <c r="J40" s="11">
        <v>0</v>
      </c>
      <c r="K40" s="11">
        <v>8.8900000000000007E-2</v>
      </c>
      <c r="L40" s="11">
        <v>0.23499999999999999</v>
      </c>
      <c r="M40" s="11">
        <v>139</v>
      </c>
      <c r="N40" s="11">
        <v>224400</v>
      </c>
      <c r="O40" s="11">
        <v>4</v>
      </c>
      <c r="P40" s="11">
        <v>28.083570000000002</v>
      </c>
      <c r="Q40" s="11">
        <v>11</v>
      </c>
      <c r="R40" s="11">
        <v>1</v>
      </c>
      <c r="S40" s="11" t="s">
        <v>1496</v>
      </c>
      <c r="T40">
        <v>23</v>
      </c>
      <c r="U40" t="s">
        <v>1586</v>
      </c>
      <c r="V40" t="s">
        <v>1608</v>
      </c>
    </row>
    <row r="41" spans="1:22" x14ac:dyDescent="0.25">
      <c r="A41" s="15" t="s">
        <v>137</v>
      </c>
      <c r="B41" s="11" t="s">
        <v>1372</v>
      </c>
      <c r="C41" s="11">
        <v>0.69699999999999995</v>
      </c>
      <c r="D41" s="11">
        <v>0.70899999999999996</v>
      </c>
      <c r="E41" s="11">
        <v>5</v>
      </c>
      <c r="F41" s="11">
        <v>-1.917</v>
      </c>
      <c r="G41" s="11">
        <v>0</v>
      </c>
      <c r="H41" s="11">
        <v>4.5499999999999999E-2</v>
      </c>
      <c r="I41" s="11">
        <v>4.5199999999999997E-2</v>
      </c>
      <c r="J41" s="11">
        <v>0</v>
      </c>
      <c r="K41" s="11">
        <v>0.13800000000000001</v>
      </c>
      <c r="L41" s="11">
        <v>0.78700000000000003</v>
      </c>
      <c r="M41" s="11">
        <v>134.91</v>
      </c>
      <c r="N41" s="11">
        <v>213173</v>
      </c>
      <c r="O41" s="11">
        <v>4</v>
      </c>
      <c r="P41" s="11">
        <v>42.250700000000002</v>
      </c>
      <c r="Q41" s="11">
        <v>9</v>
      </c>
      <c r="R41" s="11">
        <v>1</v>
      </c>
      <c r="S41" s="11" t="s">
        <v>1496</v>
      </c>
      <c r="T41">
        <v>20</v>
      </c>
      <c r="U41" t="s">
        <v>1586</v>
      </c>
      <c r="V41" t="s">
        <v>1608</v>
      </c>
    </row>
    <row r="42" spans="1:22" x14ac:dyDescent="0.25">
      <c r="A42" t="s">
        <v>1588</v>
      </c>
      <c r="B42" t="s">
        <v>1589</v>
      </c>
      <c r="C42">
        <v>0.45700000000000002</v>
      </c>
      <c r="D42">
        <v>0.78500000000000003</v>
      </c>
      <c r="E42">
        <v>6</v>
      </c>
      <c r="F42">
        <v>-6.7830000000000004</v>
      </c>
      <c r="G42">
        <v>1</v>
      </c>
      <c r="H42">
        <v>3.8300000000000001E-2</v>
      </c>
      <c r="I42">
        <v>0.54800000000000004</v>
      </c>
      <c r="J42">
        <v>7.8100000000000001E-4</v>
      </c>
      <c r="K42">
        <v>8.2000000000000003E-2</v>
      </c>
      <c r="L42">
        <v>0.52200000000000002</v>
      </c>
      <c r="M42">
        <v>126.947</v>
      </c>
      <c r="N42">
        <v>294733</v>
      </c>
      <c r="O42">
        <v>4</v>
      </c>
      <c r="P42">
        <v>33.004069999999999</v>
      </c>
      <c r="Q42">
        <v>12</v>
      </c>
      <c r="R42">
        <v>1</v>
      </c>
      <c r="S42" t="s">
        <v>1578</v>
      </c>
      <c r="T42">
        <v>26</v>
      </c>
      <c r="V42" t="s">
        <v>1609</v>
      </c>
    </row>
    <row r="43" spans="1:22" x14ac:dyDescent="0.25">
      <c r="A43" t="s">
        <v>1588</v>
      </c>
      <c r="B43" t="s">
        <v>869</v>
      </c>
      <c r="C43">
        <v>0.53900000000000003</v>
      </c>
      <c r="D43">
        <v>0.88400000000000001</v>
      </c>
      <c r="E43">
        <v>9</v>
      </c>
      <c r="F43">
        <v>-6.53</v>
      </c>
      <c r="G43">
        <v>1</v>
      </c>
      <c r="H43">
        <v>4.0300000000000002E-2</v>
      </c>
      <c r="I43">
        <v>0.38200000000000001</v>
      </c>
      <c r="J43">
        <v>1.66E-3</v>
      </c>
      <c r="K43">
        <v>0.76</v>
      </c>
      <c r="L43">
        <v>0.752</v>
      </c>
      <c r="M43">
        <v>100.812</v>
      </c>
      <c r="N43">
        <v>230693</v>
      </c>
      <c r="O43">
        <v>4</v>
      </c>
      <c r="P43">
        <v>40.550710000000002</v>
      </c>
      <c r="Q43">
        <v>14</v>
      </c>
      <c r="R43">
        <v>1</v>
      </c>
      <c r="S43" t="s">
        <v>1580</v>
      </c>
      <c r="T43">
        <v>22</v>
      </c>
      <c r="U43" t="s">
        <v>1586</v>
      </c>
      <c r="V43" t="s">
        <v>1609</v>
      </c>
    </row>
    <row r="44" spans="1:22" x14ac:dyDescent="0.25">
      <c r="A44" s="17" t="s">
        <v>1591</v>
      </c>
      <c r="B44" s="10" t="s">
        <v>1592</v>
      </c>
      <c r="C44" s="10">
        <v>0.52</v>
      </c>
      <c r="D44" s="10">
        <v>0.65200000000000002</v>
      </c>
      <c r="E44" s="10">
        <v>5</v>
      </c>
      <c r="F44" s="10">
        <v>-6.6550000000000002</v>
      </c>
      <c r="G44" s="10">
        <v>1</v>
      </c>
      <c r="H44" s="10">
        <v>2.7400000000000001E-2</v>
      </c>
      <c r="I44" s="10">
        <v>0.34</v>
      </c>
      <c r="J44" s="10">
        <v>5.49E-5</v>
      </c>
      <c r="K44" s="10">
        <v>0.25600000000000001</v>
      </c>
      <c r="L44" s="10">
        <v>0.72199999999999998</v>
      </c>
      <c r="M44" s="10">
        <v>80.608999999999995</v>
      </c>
      <c r="N44" s="10">
        <v>258787</v>
      </c>
      <c r="O44" s="10">
        <v>4</v>
      </c>
      <c r="P44" s="10">
        <v>24.74831</v>
      </c>
      <c r="Q44" s="10">
        <v>12</v>
      </c>
      <c r="R44" s="10">
        <v>1</v>
      </c>
      <c r="S44" s="21" t="s">
        <v>978</v>
      </c>
      <c r="T44" s="24">
        <v>25</v>
      </c>
      <c r="U44" t="s">
        <v>1587</v>
      </c>
      <c r="V44" t="s">
        <v>1609</v>
      </c>
    </row>
    <row r="45" spans="1:22" x14ac:dyDescent="0.25">
      <c r="A45" s="22" t="s">
        <v>1591</v>
      </c>
      <c r="B45" s="11" t="s">
        <v>1593</v>
      </c>
      <c r="C45" s="11">
        <v>0.42</v>
      </c>
      <c r="D45" s="11">
        <v>0.57399999999999995</v>
      </c>
      <c r="E45" s="11">
        <v>4</v>
      </c>
      <c r="F45" s="11">
        <v>-5.149</v>
      </c>
      <c r="G45" s="11">
        <v>1</v>
      </c>
      <c r="H45" s="11">
        <v>2.92E-2</v>
      </c>
      <c r="I45" s="11">
        <v>0.23799999999999999</v>
      </c>
      <c r="J45" s="11">
        <v>1.15E-4</v>
      </c>
      <c r="K45" s="11">
        <v>0.127</v>
      </c>
      <c r="L45" s="11">
        <v>0.218</v>
      </c>
      <c r="M45" s="11">
        <v>170.54900000000001</v>
      </c>
      <c r="N45" s="11">
        <v>275667</v>
      </c>
      <c r="O45" s="11">
        <v>4</v>
      </c>
      <c r="P45" s="11">
        <v>45.354509999999998</v>
      </c>
      <c r="Q45" s="11">
        <v>12</v>
      </c>
      <c r="R45" s="11">
        <v>1</v>
      </c>
      <c r="S45" s="23" t="s">
        <v>978</v>
      </c>
      <c r="T45">
        <v>20</v>
      </c>
      <c r="V45" t="s">
        <v>1609</v>
      </c>
    </row>
    <row r="46" spans="1:22" x14ac:dyDescent="0.25">
      <c r="A46" s="22" t="s">
        <v>1591</v>
      </c>
      <c r="B46" s="11" t="s">
        <v>1009</v>
      </c>
      <c r="C46" s="11">
        <v>0.71199999999999997</v>
      </c>
      <c r="D46" s="11">
        <v>0.89800000000000002</v>
      </c>
      <c r="E46" s="11">
        <v>4</v>
      </c>
      <c r="F46" s="11">
        <v>-4.8929999999999998</v>
      </c>
      <c r="G46" s="11">
        <v>1</v>
      </c>
      <c r="H46" s="11">
        <v>3.3599999999999998E-2</v>
      </c>
      <c r="I46" s="11">
        <v>4.8500000000000001E-2</v>
      </c>
      <c r="J46" s="11">
        <v>7.7600000000000002E-6</v>
      </c>
      <c r="K46" s="11">
        <v>0.14799999999999999</v>
      </c>
      <c r="L46" s="11">
        <v>0.96099999999999997</v>
      </c>
      <c r="M46" s="11">
        <v>124.40900000000001</v>
      </c>
      <c r="N46" s="11">
        <v>228867</v>
      </c>
      <c r="O46" s="11">
        <v>4</v>
      </c>
      <c r="P46" s="11">
        <v>27.707889999999999</v>
      </c>
      <c r="Q46" s="11">
        <v>11</v>
      </c>
      <c r="R46" s="11">
        <v>1</v>
      </c>
      <c r="S46" s="23" t="s">
        <v>978</v>
      </c>
      <c r="T46">
        <v>21</v>
      </c>
      <c r="V46" t="s">
        <v>1609</v>
      </c>
    </row>
    <row r="47" spans="1:22" x14ac:dyDescent="0.25">
      <c r="A47" s="17" t="s">
        <v>1591</v>
      </c>
      <c r="B47" s="10" t="s">
        <v>1594</v>
      </c>
      <c r="C47" s="10">
        <v>0.53900000000000003</v>
      </c>
      <c r="D47" s="10">
        <v>0.58299999999999996</v>
      </c>
      <c r="E47" s="10">
        <v>1</v>
      </c>
      <c r="F47" s="10">
        <v>-4.9349999999999996</v>
      </c>
      <c r="G47" s="10">
        <v>0</v>
      </c>
      <c r="H47" s="10">
        <v>2.75E-2</v>
      </c>
      <c r="I47" s="10">
        <v>0.108</v>
      </c>
      <c r="J47" s="10">
        <v>0</v>
      </c>
      <c r="K47" s="10">
        <v>0.111</v>
      </c>
      <c r="L47" s="10">
        <v>0.33700000000000002</v>
      </c>
      <c r="M47" s="10">
        <v>86.063000000000002</v>
      </c>
      <c r="N47" s="10">
        <v>328093</v>
      </c>
      <c r="O47" s="10">
        <v>4</v>
      </c>
      <c r="P47" s="10">
        <v>23.442519999999998</v>
      </c>
      <c r="Q47" s="10">
        <v>12</v>
      </c>
      <c r="R47" s="10">
        <v>1</v>
      </c>
      <c r="S47" s="21" t="s">
        <v>978</v>
      </c>
      <c r="T47" s="24">
        <v>22</v>
      </c>
      <c r="U47" t="s">
        <v>1586</v>
      </c>
      <c r="V47" t="s">
        <v>1609</v>
      </c>
    </row>
    <row r="48" spans="1:22" x14ac:dyDescent="0.25">
      <c r="A48" s="17" t="s">
        <v>1591</v>
      </c>
      <c r="B48" s="10" t="s">
        <v>1595</v>
      </c>
      <c r="C48" s="10">
        <v>0.65100000000000002</v>
      </c>
      <c r="D48" s="10">
        <v>0.74</v>
      </c>
      <c r="E48" s="10">
        <v>2</v>
      </c>
      <c r="F48" s="10">
        <v>-6.2439999999999998</v>
      </c>
      <c r="G48" s="10">
        <v>1</v>
      </c>
      <c r="H48" s="10">
        <v>2.7199999999999998E-2</v>
      </c>
      <c r="I48" s="10">
        <v>8.6199999999999999E-2</v>
      </c>
      <c r="J48" s="10">
        <v>0</v>
      </c>
      <c r="K48" s="10">
        <v>0.14199999999999999</v>
      </c>
      <c r="L48" s="10">
        <v>0.61499999999999999</v>
      </c>
      <c r="M48" s="10">
        <v>102.233</v>
      </c>
      <c r="N48" s="10">
        <v>241733</v>
      </c>
      <c r="O48" s="10">
        <v>4</v>
      </c>
      <c r="P48" s="10">
        <v>25.763110000000001</v>
      </c>
      <c r="Q48" s="10">
        <v>11</v>
      </c>
      <c r="R48" s="10">
        <v>1</v>
      </c>
      <c r="S48" s="21" t="s">
        <v>978</v>
      </c>
      <c r="T48" s="24">
        <v>19</v>
      </c>
      <c r="U48" t="s">
        <v>1586</v>
      </c>
      <c r="V48" t="s">
        <v>1609</v>
      </c>
    </row>
    <row r="49" spans="1:22" x14ac:dyDescent="0.25">
      <c r="A49" s="22" t="s">
        <v>1591</v>
      </c>
      <c r="B49" s="11" t="s">
        <v>1596</v>
      </c>
      <c r="C49" s="11">
        <v>0.63400000000000001</v>
      </c>
      <c r="D49" s="11">
        <v>0.83799999999999997</v>
      </c>
      <c r="E49" s="11">
        <v>2</v>
      </c>
      <c r="F49" s="11">
        <v>-5.3630000000000004</v>
      </c>
      <c r="G49" s="11">
        <v>1</v>
      </c>
      <c r="H49" s="11">
        <v>4.1300000000000003E-2</v>
      </c>
      <c r="I49" s="11">
        <v>5.3100000000000001E-2</v>
      </c>
      <c r="J49" s="11">
        <v>8.3399999999999998E-6</v>
      </c>
      <c r="K49" s="11">
        <v>5.2200000000000003E-2</v>
      </c>
      <c r="L49" s="11">
        <v>0.54100000000000004</v>
      </c>
      <c r="M49" s="11">
        <v>95.010999999999996</v>
      </c>
      <c r="N49" s="11">
        <v>237320</v>
      </c>
      <c r="O49" s="11">
        <v>4</v>
      </c>
      <c r="P49" s="11">
        <v>39.639310000000002</v>
      </c>
      <c r="Q49" s="11">
        <v>11</v>
      </c>
      <c r="R49" s="11">
        <v>1</v>
      </c>
      <c r="S49" s="23" t="s">
        <v>1578</v>
      </c>
      <c r="T49">
        <v>19</v>
      </c>
      <c r="U49" t="s">
        <v>1586</v>
      </c>
      <c r="V49" t="s">
        <v>1609</v>
      </c>
    </row>
    <row r="50" spans="1:22" x14ac:dyDescent="0.25">
      <c r="A50" s="17" t="s">
        <v>1591</v>
      </c>
      <c r="B50" s="10" t="s">
        <v>1009</v>
      </c>
      <c r="C50" s="10">
        <v>0.71199999999999997</v>
      </c>
      <c r="D50" s="10">
        <v>0.89800000000000002</v>
      </c>
      <c r="E50" s="10">
        <v>4</v>
      </c>
      <c r="F50" s="10">
        <v>-4.8929999999999998</v>
      </c>
      <c r="G50" s="10">
        <v>1</v>
      </c>
      <c r="H50" s="10">
        <v>3.3599999999999998E-2</v>
      </c>
      <c r="I50" s="10">
        <v>4.8500000000000001E-2</v>
      </c>
      <c r="J50" s="10">
        <v>7.7600000000000002E-6</v>
      </c>
      <c r="K50" s="10">
        <v>0.14799999999999999</v>
      </c>
      <c r="L50" s="10">
        <v>0.96099999999999997</v>
      </c>
      <c r="M50" s="10">
        <v>124.40900000000001</v>
      </c>
      <c r="N50" s="10">
        <v>228867</v>
      </c>
      <c r="O50" s="10">
        <v>4</v>
      </c>
      <c r="P50" s="10">
        <v>27.707889999999999</v>
      </c>
      <c r="Q50" s="10">
        <v>11</v>
      </c>
      <c r="R50" s="10">
        <v>1</v>
      </c>
      <c r="S50" s="21" t="s">
        <v>1578</v>
      </c>
      <c r="T50" s="24">
        <v>21</v>
      </c>
      <c r="V50" t="s">
        <v>1609</v>
      </c>
    </row>
    <row r="51" spans="1:22" x14ac:dyDescent="0.25">
      <c r="A51" s="22" t="s">
        <v>1591</v>
      </c>
      <c r="B51" s="11" t="s">
        <v>1594</v>
      </c>
      <c r="C51" s="11">
        <v>0.53900000000000003</v>
      </c>
      <c r="D51" s="11">
        <v>0.58299999999999996</v>
      </c>
      <c r="E51" s="11">
        <v>1</v>
      </c>
      <c r="F51" s="11">
        <v>-4.9349999999999996</v>
      </c>
      <c r="G51" s="11">
        <v>0</v>
      </c>
      <c r="H51" s="11">
        <v>2.75E-2</v>
      </c>
      <c r="I51" s="11">
        <v>0.108</v>
      </c>
      <c r="J51" s="11">
        <v>0</v>
      </c>
      <c r="K51" s="11">
        <v>0.111</v>
      </c>
      <c r="L51" s="11">
        <v>0.33700000000000002</v>
      </c>
      <c r="M51" s="11">
        <v>86.063000000000002</v>
      </c>
      <c r="N51" s="11">
        <v>328093</v>
      </c>
      <c r="O51" s="11">
        <v>4</v>
      </c>
      <c r="P51" s="11">
        <v>23.442519999999998</v>
      </c>
      <c r="Q51" s="11">
        <v>12</v>
      </c>
      <c r="R51" s="11">
        <v>1</v>
      </c>
      <c r="S51" s="23" t="s">
        <v>1578</v>
      </c>
      <c r="T51">
        <v>22</v>
      </c>
      <c r="U51" t="s">
        <v>1586</v>
      </c>
      <c r="V51" t="s">
        <v>1609</v>
      </c>
    </row>
    <row r="52" spans="1:22" x14ac:dyDescent="0.25">
      <c r="A52" s="17" t="s">
        <v>402</v>
      </c>
      <c r="B52" s="10" t="s">
        <v>1597</v>
      </c>
      <c r="C52" s="10">
        <v>0.7</v>
      </c>
      <c r="D52" s="10">
        <v>0.70899999999999996</v>
      </c>
      <c r="E52" s="10">
        <v>7</v>
      </c>
      <c r="F52" s="10">
        <v>-5.0060000000000002</v>
      </c>
      <c r="G52" s="10">
        <v>1</v>
      </c>
      <c r="H52" s="10">
        <v>8.3900000000000002E-2</v>
      </c>
      <c r="I52" s="10">
        <v>4.7999999999999996E-3</v>
      </c>
      <c r="J52" s="10">
        <v>0</v>
      </c>
      <c r="K52" s="10">
        <v>2.8899999999999999E-2</v>
      </c>
      <c r="L52" s="10">
        <v>0.625</v>
      </c>
      <c r="M52" s="10">
        <v>122.01900000000001</v>
      </c>
      <c r="N52" s="10">
        <v>202960</v>
      </c>
      <c r="O52" s="10">
        <v>4</v>
      </c>
      <c r="P52" s="10">
        <v>23.8094</v>
      </c>
      <c r="Q52" s="10">
        <v>8</v>
      </c>
      <c r="R52" s="10">
        <v>1</v>
      </c>
      <c r="S52" s="21" t="s">
        <v>1526</v>
      </c>
      <c r="T52" s="24">
        <v>31</v>
      </c>
      <c r="U52" t="s">
        <v>1586</v>
      </c>
      <c r="V52" t="s">
        <v>1608</v>
      </c>
    </row>
    <row r="53" spans="1:22" x14ac:dyDescent="0.25">
      <c r="A53" s="17" t="s">
        <v>1598</v>
      </c>
      <c r="B53" s="10" t="s">
        <v>1599</v>
      </c>
      <c r="C53" s="10">
        <v>0.77800000000000002</v>
      </c>
      <c r="D53" s="10">
        <v>0.54700000000000004</v>
      </c>
      <c r="E53" s="10">
        <v>2</v>
      </c>
      <c r="F53" s="10">
        <v>-7.2729999999999997</v>
      </c>
      <c r="G53" s="10">
        <v>1</v>
      </c>
      <c r="H53" s="10">
        <v>4.8899999999999999E-2</v>
      </c>
      <c r="I53" s="10">
        <v>0.34599999999999997</v>
      </c>
      <c r="J53" s="10">
        <v>3.0200000000000002E-4</v>
      </c>
      <c r="K53" s="10">
        <v>0.13200000000000001</v>
      </c>
      <c r="L53" s="10">
        <v>0.441</v>
      </c>
      <c r="M53" s="10">
        <v>95.001999999999995</v>
      </c>
      <c r="N53" s="10">
        <v>242733</v>
      </c>
      <c r="O53" s="10">
        <v>4</v>
      </c>
      <c r="P53" s="10">
        <v>30.158660000000001</v>
      </c>
      <c r="Q53" s="10">
        <v>10</v>
      </c>
      <c r="R53" s="10">
        <v>1</v>
      </c>
      <c r="S53" s="21" t="s">
        <v>1526</v>
      </c>
      <c r="T53" s="24">
        <v>36</v>
      </c>
      <c r="U53" t="s">
        <v>1583</v>
      </c>
      <c r="V53" t="s">
        <v>1608</v>
      </c>
    </row>
    <row r="54" spans="1:22" x14ac:dyDescent="0.25">
      <c r="A54" s="17" t="s">
        <v>402</v>
      </c>
      <c r="B54" s="10" t="s">
        <v>1371</v>
      </c>
      <c r="C54" s="10">
        <v>0.68799999999999994</v>
      </c>
      <c r="D54" s="10">
        <v>0.73299999999999998</v>
      </c>
      <c r="E54" s="10">
        <v>9</v>
      </c>
      <c r="F54" s="10">
        <v>-4.569</v>
      </c>
      <c r="G54" s="10">
        <v>1</v>
      </c>
      <c r="H54" s="10">
        <v>2.7400000000000001E-2</v>
      </c>
      <c r="I54" s="10">
        <v>4.62E-3</v>
      </c>
      <c r="J54" s="10">
        <v>0</v>
      </c>
      <c r="K54" s="10">
        <v>7.5600000000000001E-2</v>
      </c>
      <c r="L54" s="10">
        <v>0.45900000000000002</v>
      </c>
      <c r="M54" s="10">
        <v>140.00399999999999</v>
      </c>
      <c r="N54" s="10">
        <v>208493</v>
      </c>
      <c r="O54" s="10">
        <v>4</v>
      </c>
      <c r="P54" s="10">
        <v>34.53145</v>
      </c>
      <c r="Q54" s="10">
        <v>10</v>
      </c>
      <c r="R54" s="10">
        <v>1</v>
      </c>
      <c r="S54" s="21" t="s">
        <v>1496</v>
      </c>
      <c r="T54" s="24">
        <v>36</v>
      </c>
      <c r="V54" t="s">
        <v>1608</v>
      </c>
    </row>
    <row r="55" spans="1:22" x14ac:dyDescent="0.25">
      <c r="A55" s="22" t="s">
        <v>1600</v>
      </c>
      <c r="B55" s="11" t="s">
        <v>1601</v>
      </c>
      <c r="C55" s="11">
        <v>0.75600000000000001</v>
      </c>
      <c r="D55" s="11">
        <v>0.80800000000000005</v>
      </c>
      <c r="E55" s="11">
        <v>5</v>
      </c>
      <c r="F55" s="11">
        <v>-3.6549999999999998</v>
      </c>
      <c r="G55" s="11">
        <v>1</v>
      </c>
      <c r="H55" s="11">
        <v>5.4100000000000002E-2</v>
      </c>
      <c r="I55" s="11">
        <v>1.7500000000000002E-2</v>
      </c>
      <c r="J55" s="11">
        <v>3.67E-6</v>
      </c>
      <c r="K55" s="11">
        <v>0.66</v>
      </c>
      <c r="L55" s="11">
        <v>0.63800000000000001</v>
      </c>
      <c r="M55" s="11">
        <v>109.902</v>
      </c>
      <c r="N55" s="11">
        <v>264847</v>
      </c>
      <c r="O55" s="11">
        <v>4</v>
      </c>
      <c r="P55" s="11">
        <v>46.249630000000003</v>
      </c>
      <c r="Q55" s="11">
        <v>10</v>
      </c>
      <c r="R55" s="11">
        <v>1</v>
      </c>
      <c r="S55" s="23" t="s">
        <v>1496</v>
      </c>
      <c r="T55">
        <v>20</v>
      </c>
      <c r="U55" t="s">
        <v>1602</v>
      </c>
      <c r="V55" t="s">
        <v>1608</v>
      </c>
    </row>
    <row r="56" spans="1:22" x14ac:dyDescent="0.25">
      <c r="A56" t="s">
        <v>1610</v>
      </c>
      <c r="B56" t="s">
        <v>1611</v>
      </c>
      <c r="C56">
        <v>0.73599999999999999</v>
      </c>
      <c r="D56">
        <v>0.871</v>
      </c>
      <c r="E56">
        <v>2</v>
      </c>
      <c r="F56">
        <v>-2.786</v>
      </c>
      <c r="G56">
        <v>1</v>
      </c>
      <c r="H56">
        <v>2.7799999999999998E-2</v>
      </c>
      <c r="I56">
        <v>0.46600000000000003</v>
      </c>
      <c r="J56">
        <v>0</v>
      </c>
      <c r="K56">
        <v>0.108</v>
      </c>
      <c r="L56">
        <v>0.96699999999999997</v>
      </c>
      <c r="M56">
        <v>122.395</v>
      </c>
      <c r="N56">
        <v>167187</v>
      </c>
      <c r="O56">
        <v>4</v>
      </c>
      <c r="P56">
        <v>34.20599</v>
      </c>
      <c r="Q56">
        <v>9</v>
      </c>
      <c r="R56">
        <v>1</v>
      </c>
      <c r="S56" t="s">
        <v>1612</v>
      </c>
      <c r="T56" s="24">
        <v>22</v>
      </c>
      <c r="U56" t="s">
        <v>1614</v>
      </c>
      <c r="V56" t="s">
        <v>1613</v>
      </c>
    </row>
  </sheetData>
  <autoFilter ref="A1:V56" xr:uid="{3FCA2BB3-D5AE-4B98-9F19-842576943EA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7AC94-7D35-44FD-AB16-C7023E6744D9}">
  <sheetPr filterMode="1"/>
  <dimension ref="A1:T901"/>
  <sheetViews>
    <sheetView topLeftCell="C855" workbookViewId="0">
      <selection sqref="A1:T901"/>
    </sheetView>
  </sheetViews>
  <sheetFormatPr defaultRowHeight="15" x14ac:dyDescent="0.25"/>
  <cols>
    <col min="1" max="1" width="51.5703125" bestFit="1" customWidth="1"/>
    <col min="2" max="2" width="55" bestFit="1" customWidth="1"/>
    <col min="3" max="3" width="11.85546875" customWidth="1"/>
    <col min="4" max="4" width="7.140625" customWidth="1"/>
    <col min="5" max="5" width="4.140625" customWidth="1"/>
    <col min="6" max="6" width="9" customWidth="1"/>
    <col min="7" max="7" width="6.140625" customWidth="1"/>
    <col min="8" max="8" width="11.85546875" customWidth="1"/>
    <col min="9" max="9" width="12.140625" customWidth="1"/>
    <col min="10" max="10" width="16.5703125" customWidth="1"/>
    <col min="11" max="11" width="8.28515625" customWidth="1"/>
    <col min="12" max="12" width="7.85546875" customWidth="1"/>
    <col min="13" max="13" width="8" customWidth="1"/>
    <col min="14" max="14" width="12.140625" customWidth="1"/>
    <col min="15" max="15" width="14.5703125" customWidth="1"/>
    <col min="16" max="16" width="10.28515625" customWidth="1"/>
    <col min="17" max="17" width="8.28515625" customWidth="1"/>
    <col min="18" max="18" width="6.28515625" customWidth="1"/>
    <col min="19" max="19" width="6.140625" bestFit="1" customWidth="1"/>
    <col min="20" max="20" width="13.140625" bestFit="1" customWidth="1"/>
  </cols>
  <sheetData>
    <row r="1" spans="1:20" x14ac:dyDescent="0.25">
      <c r="A1" s="16" t="s">
        <v>976</v>
      </c>
      <c r="B1" s="12" t="s">
        <v>975</v>
      </c>
      <c r="C1" s="12" t="s">
        <v>601</v>
      </c>
      <c r="D1" s="12" t="s">
        <v>602</v>
      </c>
      <c r="E1" s="12" t="s">
        <v>603</v>
      </c>
      <c r="F1" s="12" t="s">
        <v>604</v>
      </c>
      <c r="G1" s="12" t="s">
        <v>605</v>
      </c>
      <c r="H1" s="12" t="s">
        <v>606</v>
      </c>
      <c r="I1" s="12" t="s">
        <v>607</v>
      </c>
      <c r="J1" s="12" t="s">
        <v>608</v>
      </c>
      <c r="K1" s="12" t="s">
        <v>609</v>
      </c>
      <c r="L1" s="12" t="s">
        <v>610</v>
      </c>
      <c r="M1" s="12" t="s">
        <v>611</v>
      </c>
      <c r="N1" s="12" t="s">
        <v>612</v>
      </c>
      <c r="O1" s="12" t="s">
        <v>613</v>
      </c>
      <c r="P1" s="12" t="s">
        <v>614</v>
      </c>
      <c r="Q1" s="12" t="s">
        <v>615</v>
      </c>
      <c r="R1" s="12" t="s">
        <v>616</v>
      </c>
      <c r="S1" s="12" t="s">
        <v>977</v>
      </c>
      <c r="T1" s="13" t="s">
        <v>1519</v>
      </c>
    </row>
    <row r="2" spans="1:20" hidden="1" x14ac:dyDescent="0.25">
      <c r="A2" s="17">
        <v>112</v>
      </c>
      <c r="B2" s="10" t="s">
        <v>652</v>
      </c>
      <c r="C2" s="10">
        <v>0.66</v>
      </c>
      <c r="D2" s="10">
        <v>0.71</v>
      </c>
      <c r="E2" s="10">
        <v>1</v>
      </c>
      <c r="F2" s="10">
        <v>-4.5410000000000004</v>
      </c>
      <c r="G2" s="10">
        <v>1</v>
      </c>
      <c r="H2" s="10">
        <v>4.0899999999999999E-2</v>
      </c>
      <c r="I2" s="10">
        <v>1.06E-2</v>
      </c>
      <c r="J2" s="10">
        <v>7.0099999999999998E-6</v>
      </c>
      <c r="K2" s="10">
        <v>7.3599999999999999E-2</v>
      </c>
      <c r="L2" s="10">
        <v>0.23300000000000001</v>
      </c>
      <c r="M2" s="10">
        <v>97.988</v>
      </c>
      <c r="N2" s="10">
        <v>264933</v>
      </c>
      <c r="O2" s="10">
        <v>4</v>
      </c>
      <c r="P2" s="10">
        <v>60.749139999999997</v>
      </c>
      <c r="Q2" s="10">
        <v>9</v>
      </c>
      <c r="R2" s="10">
        <v>1</v>
      </c>
      <c r="S2" s="10" t="s">
        <v>1496</v>
      </c>
      <c r="T2">
        <v>9</v>
      </c>
    </row>
    <row r="3" spans="1:20" x14ac:dyDescent="0.25">
      <c r="A3" s="15" t="s">
        <v>521</v>
      </c>
      <c r="B3" s="11" t="s">
        <v>979</v>
      </c>
      <c r="C3" s="11">
        <v>0.86499999999999999</v>
      </c>
      <c r="D3" s="11">
        <v>0.66500000000000004</v>
      </c>
      <c r="E3" s="11">
        <v>7</v>
      </c>
      <c r="F3" s="11">
        <v>-6.2889999999999997</v>
      </c>
      <c r="G3" s="11">
        <v>1</v>
      </c>
      <c r="H3" s="11">
        <v>7.2999999999999995E-2</v>
      </c>
      <c r="I3" s="11">
        <v>4.53E-2</v>
      </c>
      <c r="J3" s="11">
        <v>0</v>
      </c>
      <c r="K3" s="11">
        <v>0.224</v>
      </c>
      <c r="L3" s="11">
        <v>0.33100000000000002</v>
      </c>
      <c r="M3" s="11">
        <v>111.113</v>
      </c>
      <c r="N3" s="11">
        <v>268827</v>
      </c>
      <c r="O3" s="11">
        <v>4</v>
      </c>
      <c r="P3" s="11">
        <v>28.89695</v>
      </c>
      <c r="Q3" s="11">
        <v>12</v>
      </c>
      <c r="R3" s="11">
        <v>1</v>
      </c>
      <c r="S3" s="11" t="s">
        <v>978</v>
      </c>
      <c r="T3">
        <v>19</v>
      </c>
    </row>
    <row r="4" spans="1:20" x14ac:dyDescent="0.25">
      <c r="A4" s="14" t="s">
        <v>521</v>
      </c>
      <c r="B4" s="10" t="s">
        <v>980</v>
      </c>
      <c r="C4" s="10">
        <v>0.84599999999999997</v>
      </c>
      <c r="D4" s="10">
        <v>0.41599999999999998</v>
      </c>
      <c r="E4" s="10">
        <v>10</v>
      </c>
      <c r="F4" s="10">
        <v>-13.766999999999999</v>
      </c>
      <c r="G4" s="10">
        <v>0</v>
      </c>
      <c r="H4" s="10">
        <v>0.11799999999999999</v>
      </c>
      <c r="I4" s="10">
        <v>0.156</v>
      </c>
      <c r="J4" s="10">
        <v>9.3400000000000004E-6</v>
      </c>
      <c r="K4" s="10">
        <v>0.23799999999999999</v>
      </c>
      <c r="L4" s="10">
        <v>0.64500000000000002</v>
      </c>
      <c r="M4" s="10">
        <v>96.188000000000002</v>
      </c>
      <c r="N4" s="10">
        <v>259000</v>
      </c>
      <c r="O4" s="10">
        <v>4</v>
      </c>
      <c r="P4" s="10">
        <v>21.351959999999998</v>
      </c>
      <c r="Q4" s="10">
        <v>13</v>
      </c>
      <c r="R4" s="10">
        <v>1</v>
      </c>
      <c r="S4" s="10" t="s">
        <v>978</v>
      </c>
      <c r="T4">
        <v>25</v>
      </c>
    </row>
    <row r="5" spans="1:20" x14ac:dyDescent="0.25">
      <c r="A5" s="14" t="s">
        <v>521</v>
      </c>
      <c r="B5" s="10" t="s">
        <v>981</v>
      </c>
      <c r="C5" s="10">
        <v>0.59799999999999998</v>
      </c>
      <c r="D5" s="10">
        <v>0.73199999999999998</v>
      </c>
      <c r="E5" s="10">
        <v>4</v>
      </c>
      <c r="F5" s="10">
        <v>-7.0129999999999999</v>
      </c>
      <c r="G5" s="10">
        <v>1</v>
      </c>
      <c r="H5" s="10">
        <v>0.42499999999999999</v>
      </c>
      <c r="I5" s="10">
        <v>0.14399999999999999</v>
      </c>
      <c r="J5" s="10">
        <v>0</v>
      </c>
      <c r="K5" s="10">
        <v>0.50800000000000001</v>
      </c>
      <c r="L5" s="10">
        <v>0.59499999999999997</v>
      </c>
      <c r="M5" s="10">
        <v>172.32900000000001</v>
      </c>
      <c r="N5" s="10">
        <v>262507</v>
      </c>
      <c r="O5" s="10">
        <v>4</v>
      </c>
      <c r="P5" s="10">
        <v>22.8796</v>
      </c>
      <c r="Q5" s="10">
        <v>14</v>
      </c>
      <c r="R5" s="10">
        <v>1</v>
      </c>
      <c r="S5" s="10" t="s">
        <v>978</v>
      </c>
      <c r="T5">
        <v>20</v>
      </c>
    </row>
    <row r="6" spans="1:20" hidden="1" x14ac:dyDescent="0.25">
      <c r="A6" s="15" t="s">
        <v>521</v>
      </c>
      <c r="B6" s="11" t="s">
        <v>522</v>
      </c>
      <c r="C6" s="11">
        <v>0.70299999999999996</v>
      </c>
      <c r="D6" s="11">
        <v>0.63900000000000001</v>
      </c>
      <c r="E6" s="11">
        <v>5</v>
      </c>
      <c r="F6" s="11">
        <v>-6.1829999999999998</v>
      </c>
      <c r="G6" s="11">
        <v>0</v>
      </c>
      <c r="H6" s="11">
        <v>0.28100000000000003</v>
      </c>
      <c r="I6" s="11">
        <v>0.29899999999999999</v>
      </c>
      <c r="J6" s="11">
        <v>0</v>
      </c>
      <c r="K6" s="11">
        <v>0.13900000000000001</v>
      </c>
      <c r="L6" s="11">
        <v>0.89300000000000002</v>
      </c>
      <c r="M6" s="11">
        <v>87.908000000000001</v>
      </c>
      <c r="N6" s="11">
        <v>247600</v>
      </c>
      <c r="O6" s="11">
        <v>4</v>
      </c>
      <c r="P6" s="11">
        <v>26.16902</v>
      </c>
      <c r="Q6" s="11">
        <v>10</v>
      </c>
      <c r="R6" s="11">
        <v>1</v>
      </c>
      <c r="S6" s="11" t="s">
        <v>1496</v>
      </c>
      <c r="T6">
        <v>5</v>
      </c>
    </row>
    <row r="7" spans="1:20" x14ac:dyDescent="0.25">
      <c r="A7" s="15" t="s">
        <v>392</v>
      </c>
      <c r="B7" s="11" t="s">
        <v>1460</v>
      </c>
      <c r="C7" s="11">
        <v>0.53200000000000003</v>
      </c>
      <c r="D7" s="11">
        <v>0.68600000000000005</v>
      </c>
      <c r="E7" s="11">
        <v>0</v>
      </c>
      <c r="F7" s="11">
        <v>-6.2380000000000004</v>
      </c>
      <c r="G7" s="11">
        <v>1</v>
      </c>
      <c r="H7" s="11">
        <v>2.5399999999999999E-2</v>
      </c>
      <c r="I7" s="11">
        <v>2.7300000000000001E-2</v>
      </c>
      <c r="J7" s="11">
        <v>0</v>
      </c>
      <c r="K7" s="11">
        <v>9.0300000000000005E-2</v>
      </c>
      <c r="L7" s="11">
        <v>0.30399999999999999</v>
      </c>
      <c r="M7" s="11">
        <v>131.96199999999999</v>
      </c>
      <c r="N7" s="11">
        <v>231787</v>
      </c>
      <c r="O7" s="11">
        <v>4</v>
      </c>
      <c r="P7" s="11">
        <v>44.207709999999999</v>
      </c>
      <c r="Q7" s="11">
        <v>9</v>
      </c>
      <c r="R7" s="11">
        <v>1</v>
      </c>
      <c r="S7" s="11" t="s">
        <v>1496</v>
      </c>
      <c r="T7">
        <v>15</v>
      </c>
    </row>
    <row r="8" spans="1:20" x14ac:dyDescent="0.25">
      <c r="A8" s="14" t="s">
        <v>392</v>
      </c>
      <c r="B8" s="10" t="s">
        <v>1185</v>
      </c>
      <c r="C8" s="10">
        <v>0.48399999999999999</v>
      </c>
      <c r="D8" s="10">
        <v>0.67100000000000004</v>
      </c>
      <c r="E8" s="10">
        <v>7</v>
      </c>
      <c r="F8" s="10">
        <v>-6.6959999999999997</v>
      </c>
      <c r="G8" s="10">
        <v>1</v>
      </c>
      <c r="H8" s="10">
        <v>2.47E-2</v>
      </c>
      <c r="I8" s="10">
        <v>5.4599999999999996E-3</v>
      </c>
      <c r="J8" s="10">
        <v>2.16E-5</v>
      </c>
      <c r="K8" s="10">
        <v>0.115</v>
      </c>
      <c r="L8" s="10">
        <v>0.28799999999999998</v>
      </c>
      <c r="M8" s="10">
        <v>96.117999999999995</v>
      </c>
      <c r="N8" s="10">
        <v>236293</v>
      </c>
      <c r="O8" s="10">
        <v>4</v>
      </c>
      <c r="P8" s="10">
        <v>74.058689999999999</v>
      </c>
      <c r="Q8" s="10">
        <v>8</v>
      </c>
      <c r="R8" s="10">
        <v>1</v>
      </c>
      <c r="S8" s="10" t="s">
        <v>1496</v>
      </c>
      <c r="T8">
        <v>21</v>
      </c>
    </row>
    <row r="9" spans="1:20" x14ac:dyDescent="0.25">
      <c r="A9" s="15" t="s">
        <v>392</v>
      </c>
      <c r="B9" s="11" t="s">
        <v>556</v>
      </c>
      <c r="C9" s="11">
        <v>0.53600000000000003</v>
      </c>
      <c r="D9" s="11">
        <v>0.55000000000000004</v>
      </c>
      <c r="E9" s="11">
        <v>10</v>
      </c>
      <c r="F9" s="11">
        <v>-6.7329999999999997</v>
      </c>
      <c r="G9" s="11">
        <v>0</v>
      </c>
      <c r="H9" s="11">
        <v>2.4799999999999999E-2</v>
      </c>
      <c r="I9" s="11">
        <v>5.3699999999999998E-2</v>
      </c>
      <c r="J9" s="11">
        <v>0</v>
      </c>
      <c r="K9" s="11">
        <v>0.13400000000000001</v>
      </c>
      <c r="L9" s="11">
        <v>0.23400000000000001</v>
      </c>
      <c r="M9" s="11">
        <v>144.018</v>
      </c>
      <c r="N9" s="11">
        <v>238560</v>
      </c>
      <c r="O9" s="11">
        <v>4</v>
      </c>
      <c r="P9" s="11">
        <v>66.933359999999993</v>
      </c>
      <c r="Q9" s="11">
        <v>8</v>
      </c>
      <c r="R9" s="11">
        <v>1</v>
      </c>
      <c r="S9" s="11" t="s">
        <v>1496</v>
      </c>
      <c r="T9">
        <v>19</v>
      </c>
    </row>
    <row r="10" spans="1:20" x14ac:dyDescent="0.25">
      <c r="A10" s="14" t="s">
        <v>392</v>
      </c>
      <c r="B10" s="10" t="s">
        <v>1246</v>
      </c>
      <c r="C10" s="10">
        <v>0.53200000000000003</v>
      </c>
      <c r="D10" s="10">
        <v>0.93500000000000005</v>
      </c>
      <c r="E10" s="10">
        <v>0</v>
      </c>
      <c r="F10" s="10">
        <v>-4.798</v>
      </c>
      <c r="G10" s="10">
        <v>1</v>
      </c>
      <c r="H10" s="10">
        <v>6.1899999999999997E-2</v>
      </c>
      <c r="I10" s="10">
        <v>1.33E-3</v>
      </c>
      <c r="J10" s="10">
        <v>8.3699999999999995E-6</v>
      </c>
      <c r="K10" s="10">
        <v>0.106</v>
      </c>
      <c r="L10" s="10">
        <v>0.309</v>
      </c>
      <c r="M10" s="10">
        <v>128.02500000000001</v>
      </c>
      <c r="N10" s="10">
        <v>241960</v>
      </c>
      <c r="O10" s="10">
        <v>4</v>
      </c>
      <c r="P10" s="10">
        <v>32.895499999999998</v>
      </c>
      <c r="Q10" s="10">
        <v>12</v>
      </c>
      <c r="R10" s="10">
        <v>1</v>
      </c>
      <c r="S10" s="10" t="s">
        <v>1496</v>
      </c>
      <c r="T10">
        <v>29</v>
      </c>
    </row>
    <row r="11" spans="1:20" x14ac:dyDescent="0.25">
      <c r="A11" s="15" t="s">
        <v>392</v>
      </c>
      <c r="B11" s="11" t="s">
        <v>393</v>
      </c>
      <c r="C11" s="11">
        <v>0.54500000000000004</v>
      </c>
      <c r="D11" s="11">
        <v>0.86499999999999999</v>
      </c>
      <c r="E11" s="11">
        <v>11</v>
      </c>
      <c r="F11" s="11">
        <v>-5.7080000000000002</v>
      </c>
      <c r="G11" s="11">
        <v>0</v>
      </c>
      <c r="H11" s="11">
        <v>2.86E-2</v>
      </c>
      <c r="I11" s="11">
        <v>6.6400000000000001E-3</v>
      </c>
      <c r="J11" s="11">
        <v>1.1199999999999999E-5</v>
      </c>
      <c r="K11" s="11">
        <v>0.16800000000000001</v>
      </c>
      <c r="L11" s="11">
        <v>0.54300000000000004</v>
      </c>
      <c r="M11" s="11">
        <v>99.01</v>
      </c>
      <c r="N11" s="11">
        <v>233933</v>
      </c>
      <c r="O11" s="11">
        <v>4</v>
      </c>
      <c r="P11" s="11">
        <v>20.134969999999999</v>
      </c>
      <c r="Q11" s="11">
        <v>13</v>
      </c>
      <c r="R11" s="11">
        <v>1</v>
      </c>
      <c r="S11" s="11" t="s">
        <v>1496</v>
      </c>
      <c r="T11">
        <v>53</v>
      </c>
    </row>
    <row r="12" spans="1:20" x14ac:dyDescent="0.25">
      <c r="A12" s="14" t="s">
        <v>392</v>
      </c>
      <c r="B12" s="10" t="s">
        <v>1382</v>
      </c>
      <c r="C12" s="10">
        <v>0.56100000000000005</v>
      </c>
      <c r="D12" s="10">
        <v>0.54400000000000004</v>
      </c>
      <c r="E12" s="10">
        <v>4</v>
      </c>
      <c r="F12" s="10">
        <v>-5.2210000000000001</v>
      </c>
      <c r="G12" s="10">
        <v>1</v>
      </c>
      <c r="H12" s="10">
        <v>2.6100000000000002E-2</v>
      </c>
      <c r="I12" s="10">
        <v>0.49399999999999999</v>
      </c>
      <c r="J12" s="10">
        <v>0</v>
      </c>
      <c r="K12" s="10">
        <v>8.5199999999999998E-2</v>
      </c>
      <c r="L12" s="10">
        <v>0.59899999999999998</v>
      </c>
      <c r="M12" s="10">
        <v>91.998000000000005</v>
      </c>
      <c r="N12" s="10">
        <v>227640</v>
      </c>
      <c r="O12" s="10">
        <v>4</v>
      </c>
      <c r="P12" s="10">
        <v>33.017180000000003</v>
      </c>
      <c r="Q12" s="10">
        <v>12</v>
      </c>
      <c r="R12" s="10">
        <v>1</v>
      </c>
      <c r="S12" s="10" t="s">
        <v>1496</v>
      </c>
      <c r="T12">
        <v>14</v>
      </c>
    </row>
    <row r="13" spans="1:20" x14ac:dyDescent="0.25">
      <c r="A13" s="15" t="s">
        <v>392</v>
      </c>
      <c r="B13" s="11" t="s">
        <v>647</v>
      </c>
      <c r="C13" s="11">
        <v>0.499</v>
      </c>
      <c r="D13" s="11">
        <v>0.88</v>
      </c>
      <c r="E13" s="11">
        <v>6</v>
      </c>
      <c r="F13" s="11">
        <v>-6.4240000000000004</v>
      </c>
      <c r="G13" s="11">
        <v>0</v>
      </c>
      <c r="H13" s="11">
        <v>6.54E-2</v>
      </c>
      <c r="I13" s="11">
        <v>1.0800000000000001E-2</v>
      </c>
      <c r="J13" s="11">
        <v>2.76E-5</v>
      </c>
      <c r="K13" s="11">
        <v>0.22600000000000001</v>
      </c>
      <c r="L13" s="11">
        <v>0.39</v>
      </c>
      <c r="M13" s="11">
        <v>147.899</v>
      </c>
      <c r="N13" s="11">
        <v>264800</v>
      </c>
      <c r="O13" s="11">
        <v>4</v>
      </c>
      <c r="P13" s="11">
        <v>55.42304</v>
      </c>
      <c r="Q13" s="11">
        <v>11</v>
      </c>
      <c r="R13" s="11">
        <v>1</v>
      </c>
      <c r="S13" s="11" t="s">
        <v>1496</v>
      </c>
      <c r="T13">
        <v>20</v>
      </c>
    </row>
    <row r="14" spans="1:20" hidden="1" x14ac:dyDescent="0.25">
      <c r="A14" s="14" t="s">
        <v>392</v>
      </c>
      <c r="B14" s="10" t="s">
        <v>544</v>
      </c>
      <c r="C14" s="10">
        <v>0.496</v>
      </c>
      <c r="D14" s="10">
        <v>0.76500000000000001</v>
      </c>
      <c r="E14" s="10">
        <v>7</v>
      </c>
      <c r="F14" s="10">
        <v>-5.66</v>
      </c>
      <c r="G14" s="10">
        <v>1</v>
      </c>
      <c r="H14" s="10">
        <v>3.3000000000000002E-2</v>
      </c>
      <c r="I14" s="10">
        <v>4.5700000000000003E-3</v>
      </c>
      <c r="J14" s="10">
        <v>0</v>
      </c>
      <c r="K14" s="10">
        <v>0.104</v>
      </c>
      <c r="L14" s="10">
        <v>0.33700000000000002</v>
      </c>
      <c r="M14" s="10">
        <v>74.072000000000003</v>
      </c>
      <c r="N14" s="10">
        <v>260507</v>
      </c>
      <c r="O14" s="10">
        <v>4</v>
      </c>
      <c r="P14" s="10">
        <v>52.703600000000002</v>
      </c>
      <c r="Q14" s="10">
        <v>8</v>
      </c>
      <c r="R14" s="10">
        <v>1</v>
      </c>
      <c r="S14" s="10" t="s">
        <v>1496</v>
      </c>
      <c r="T14">
        <v>7</v>
      </c>
    </row>
    <row r="15" spans="1:20" x14ac:dyDescent="0.25">
      <c r="A15" s="15" t="s">
        <v>460</v>
      </c>
      <c r="B15" s="11" t="s">
        <v>461</v>
      </c>
      <c r="C15" s="11">
        <v>0.64100000000000001</v>
      </c>
      <c r="D15" s="11">
        <v>0.72</v>
      </c>
      <c r="E15" s="11">
        <v>5</v>
      </c>
      <c r="F15" s="11">
        <v>-5.2089999999999996</v>
      </c>
      <c r="G15" s="11">
        <v>1</v>
      </c>
      <c r="H15" s="11">
        <v>3.3599999999999998E-2</v>
      </c>
      <c r="I15" s="11">
        <v>6.88E-2</v>
      </c>
      <c r="J15" s="11">
        <v>2.8600000000000001E-3</v>
      </c>
      <c r="K15" s="11">
        <v>0.193</v>
      </c>
      <c r="L15" s="11">
        <v>0.41799999999999998</v>
      </c>
      <c r="M15" s="11">
        <v>92.988</v>
      </c>
      <c r="N15" s="11">
        <v>275027</v>
      </c>
      <c r="O15" s="11">
        <v>4</v>
      </c>
      <c r="P15" s="11">
        <v>19.588190000000001</v>
      </c>
      <c r="Q15" s="11">
        <v>13</v>
      </c>
      <c r="R15" s="11">
        <v>1</v>
      </c>
      <c r="S15" s="11" t="s">
        <v>1496</v>
      </c>
      <c r="T15">
        <v>17</v>
      </c>
    </row>
    <row r="16" spans="1:20" x14ac:dyDescent="0.25">
      <c r="A16" s="15" t="s">
        <v>465</v>
      </c>
      <c r="B16" s="11" t="s">
        <v>466</v>
      </c>
      <c r="C16" s="11">
        <v>0.59699999999999998</v>
      </c>
      <c r="D16" s="11">
        <v>0.77300000000000002</v>
      </c>
      <c r="E16" s="11">
        <v>2</v>
      </c>
      <c r="F16" s="11">
        <v>-4.0529999999999999</v>
      </c>
      <c r="G16" s="11">
        <v>1</v>
      </c>
      <c r="H16" s="11">
        <v>2.8799999999999999E-2</v>
      </c>
      <c r="I16" s="11">
        <v>3.5099999999999999E-2</v>
      </c>
      <c r="J16" s="11">
        <v>3.8500000000000001E-5</v>
      </c>
      <c r="K16" s="11">
        <v>0.248</v>
      </c>
      <c r="L16" s="11">
        <v>0.35399999999999998</v>
      </c>
      <c r="M16" s="11">
        <v>100.009</v>
      </c>
      <c r="N16" s="11">
        <v>228200</v>
      </c>
      <c r="O16" s="11">
        <v>4</v>
      </c>
      <c r="P16" s="11">
        <v>20.261849999999999</v>
      </c>
      <c r="Q16" s="11">
        <v>8</v>
      </c>
      <c r="R16" s="11">
        <v>1</v>
      </c>
      <c r="S16" s="11" t="s">
        <v>1496</v>
      </c>
      <c r="T16">
        <v>11</v>
      </c>
    </row>
    <row r="17" spans="1:20" x14ac:dyDescent="0.25">
      <c r="A17" s="14" t="s">
        <v>983</v>
      </c>
      <c r="B17" s="10" t="s">
        <v>287</v>
      </c>
      <c r="C17" s="10">
        <v>0.60699999999999998</v>
      </c>
      <c r="D17" s="10">
        <v>0.50700000000000001</v>
      </c>
      <c r="E17" s="10">
        <v>10</v>
      </c>
      <c r="F17" s="10">
        <v>-8.2940000000000005</v>
      </c>
      <c r="G17" s="10">
        <v>1</v>
      </c>
      <c r="H17" s="10">
        <v>2.4199999999999999E-2</v>
      </c>
      <c r="I17" s="10">
        <v>0.112</v>
      </c>
      <c r="J17" s="10">
        <v>0</v>
      </c>
      <c r="K17" s="10">
        <v>0.10299999999999999</v>
      </c>
      <c r="L17" s="10">
        <v>0.27500000000000002</v>
      </c>
      <c r="M17" s="10">
        <v>84.938000000000002</v>
      </c>
      <c r="N17" s="10">
        <v>278440</v>
      </c>
      <c r="O17" s="10">
        <v>4</v>
      </c>
      <c r="P17" s="10">
        <v>23.537240000000001</v>
      </c>
      <c r="Q17" s="10">
        <v>15</v>
      </c>
      <c r="R17" s="10">
        <v>1</v>
      </c>
      <c r="S17" s="10" t="s">
        <v>978</v>
      </c>
      <c r="T17">
        <v>20</v>
      </c>
    </row>
    <row r="18" spans="1:20" x14ac:dyDescent="0.25">
      <c r="A18" s="15" t="s">
        <v>108</v>
      </c>
      <c r="B18" s="11" t="s">
        <v>773</v>
      </c>
      <c r="C18" s="11">
        <v>0.81599999999999995</v>
      </c>
      <c r="D18" s="11">
        <v>0.66900000000000004</v>
      </c>
      <c r="E18" s="11">
        <v>6</v>
      </c>
      <c r="F18" s="11">
        <v>-7.9249999999999998</v>
      </c>
      <c r="G18" s="11">
        <v>1</v>
      </c>
      <c r="H18" s="11">
        <v>2.9499999999999998E-2</v>
      </c>
      <c r="I18" s="11">
        <v>0.28399999999999997</v>
      </c>
      <c r="J18" s="11">
        <v>0</v>
      </c>
      <c r="K18" s="11">
        <v>5.6300000000000003E-2</v>
      </c>
      <c r="L18" s="11">
        <v>0.96699999999999997</v>
      </c>
      <c r="M18" s="11">
        <v>112.13200000000001</v>
      </c>
      <c r="N18" s="11">
        <v>171813</v>
      </c>
      <c r="O18" s="11">
        <v>4</v>
      </c>
      <c r="P18" s="11">
        <v>35.82264</v>
      </c>
      <c r="Q18" s="11">
        <v>8</v>
      </c>
      <c r="R18" s="11">
        <v>1</v>
      </c>
      <c r="S18" s="11" t="s">
        <v>1496</v>
      </c>
      <c r="T18">
        <v>20</v>
      </c>
    </row>
    <row r="19" spans="1:20" x14ac:dyDescent="0.25">
      <c r="A19" s="14" t="s">
        <v>108</v>
      </c>
      <c r="B19" s="10" t="s">
        <v>258</v>
      </c>
      <c r="C19" s="10">
        <v>0.69899999999999995</v>
      </c>
      <c r="D19" s="10">
        <v>0.51400000000000001</v>
      </c>
      <c r="E19" s="10">
        <v>1</v>
      </c>
      <c r="F19" s="10">
        <v>-9.34</v>
      </c>
      <c r="G19" s="10">
        <v>1</v>
      </c>
      <c r="H19" s="10">
        <v>2.7E-2</v>
      </c>
      <c r="I19" s="10">
        <v>0.108</v>
      </c>
      <c r="J19" s="10">
        <v>0</v>
      </c>
      <c r="K19" s="10">
        <v>8.1699999999999995E-2</v>
      </c>
      <c r="L19" s="10">
        <v>0.41</v>
      </c>
      <c r="M19" s="10">
        <v>120.056</v>
      </c>
      <c r="N19" s="10">
        <v>268333</v>
      </c>
      <c r="O19" s="10">
        <v>4</v>
      </c>
      <c r="P19" s="10">
        <v>30.98687</v>
      </c>
      <c r="Q19" s="10">
        <v>15</v>
      </c>
      <c r="R19" s="10">
        <v>1</v>
      </c>
      <c r="S19" s="10" t="s">
        <v>978</v>
      </c>
      <c r="T19">
        <v>17</v>
      </c>
    </row>
    <row r="20" spans="1:20" x14ac:dyDescent="0.25">
      <c r="A20" s="15" t="s">
        <v>108</v>
      </c>
      <c r="B20" s="11" t="s">
        <v>109</v>
      </c>
      <c r="C20" s="11">
        <v>0.69899999999999995</v>
      </c>
      <c r="D20" s="11">
        <v>0.47699999999999998</v>
      </c>
      <c r="E20" s="11">
        <v>2</v>
      </c>
      <c r="F20" s="11">
        <v>-9.3390000000000004</v>
      </c>
      <c r="G20" s="11">
        <v>1</v>
      </c>
      <c r="H20" s="11">
        <v>3.1E-2</v>
      </c>
      <c r="I20" s="11">
        <v>0.29099999999999998</v>
      </c>
      <c r="J20" s="11">
        <v>0</v>
      </c>
      <c r="K20" s="11">
        <v>0.16400000000000001</v>
      </c>
      <c r="L20" s="11">
        <v>0.83</v>
      </c>
      <c r="M20" s="11">
        <v>118.38200000000001</v>
      </c>
      <c r="N20" s="11">
        <v>185427</v>
      </c>
      <c r="O20" s="11">
        <v>4</v>
      </c>
      <c r="P20" s="11">
        <v>22.026140000000002</v>
      </c>
      <c r="Q20" s="11">
        <v>8</v>
      </c>
      <c r="R20" s="11">
        <v>1</v>
      </c>
      <c r="S20" s="11" t="s">
        <v>978</v>
      </c>
      <c r="T20">
        <v>17</v>
      </c>
    </row>
    <row r="21" spans="1:20" hidden="1" x14ac:dyDescent="0.25">
      <c r="A21" s="15" t="s">
        <v>108</v>
      </c>
      <c r="B21" s="11" t="s">
        <v>595</v>
      </c>
      <c r="C21" s="11">
        <v>0.55800000000000005</v>
      </c>
      <c r="D21" s="11">
        <v>0.314</v>
      </c>
      <c r="E21" s="11">
        <v>2</v>
      </c>
      <c r="F21" s="11">
        <v>-10.622999999999999</v>
      </c>
      <c r="G21" s="11">
        <v>1</v>
      </c>
      <c r="H21" s="11">
        <v>2.9499999999999998E-2</v>
      </c>
      <c r="I21" s="11">
        <v>0.70899999999999996</v>
      </c>
      <c r="J21" s="11">
        <v>3.19E-4</v>
      </c>
      <c r="K21" s="11">
        <v>0.193</v>
      </c>
      <c r="L21" s="11">
        <v>0.26700000000000002</v>
      </c>
      <c r="M21" s="11">
        <v>125.59</v>
      </c>
      <c r="N21" s="11">
        <v>271280</v>
      </c>
      <c r="O21" s="11">
        <v>4</v>
      </c>
      <c r="P21" s="11">
        <v>86.752390000000005</v>
      </c>
      <c r="Q21" s="11">
        <v>11</v>
      </c>
      <c r="R21" s="11">
        <v>1</v>
      </c>
      <c r="S21" s="11" t="s">
        <v>1496</v>
      </c>
      <c r="T21">
        <v>4</v>
      </c>
    </row>
    <row r="22" spans="1:20" x14ac:dyDescent="0.25">
      <c r="A22" s="14" t="s">
        <v>844</v>
      </c>
      <c r="B22" s="10" t="s">
        <v>845</v>
      </c>
      <c r="C22" s="10">
        <v>0.66600000000000004</v>
      </c>
      <c r="D22" s="10">
        <v>0.85399999999999998</v>
      </c>
      <c r="E22" s="10">
        <v>8</v>
      </c>
      <c r="F22" s="10">
        <v>-8.4420000000000002</v>
      </c>
      <c r="G22" s="10">
        <v>0</v>
      </c>
      <c r="H22" s="10">
        <v>5.6500000000000002E-2</v>
      </c>
      <c r="I22" s="10">
        <v>4.4000000000000003E-3</v>
      </c>
      <c r="J22" s="10">
        <v>0.76900000000000002</v>
      </c>
      <c r="K22" s="10">
        <v>0.313</v>
      </c>
      <c r="L22" s="10">
        <v>0.748</v>
      </c>
      <c r="M22" s="10">
        <v>136.95400000000001</v>
      </c>
      <c r="N22" s="10">
        <v>215246</v>
      </c>
      <c r="O22" s="10">
        <v>4</v>
      </c>
      <c r="P22" s="10">
        <v>31.137429999999998</v>
      </c>
      <c r="Q22" s="10">
        <v>12</v>
      </c>
      <c r="R22" s="10">
        <v>1</v>
      </c>
      <c r="S22" s="10" t="s">
        <v>1496</v>
      </c>
      <c r="T22">
        <v>20</v>
      </c>
    </row>
    <row r="23" spans="1:20" x14ac:dyDescent="0.25">
      <c r="A23" s="15" t="s">
        <v>451</v>
      </c>
      <c r="B23" s="11" t="s">
        <v>452</v>
      </c>
      <c r="C23" s="11">
        <v>0.66700000000000004</v>
      </c>
      <c r="D23" s="11">
        <v>0.41</v>
      </c>
      <c r="E23" s="11">
        <v>4</v>
      </c>
      <c r="F23" s="11">
        <v>-8.3230000000000004</v>
      </c>
      <c r="G23" s="11">
        <v>0</v>
      </c>
      <c r="H23" s="11">
        <v>0.13800000000000001</v>
      </c>
      <c r="I23" s="11">
        <v>0.33100000000000002</v>
      </c>
      <c r="J23" s="11">
        <v>0</v>
      </c>
      <c r="K23" s="11">
        <v>6.4000000000000001E-2</v>
      </c>
      <c r="L23" s="11">
        <v>0.49299999999999999</v>
      </c>
      <c r="M23" s="11">
        <v>75.069000000000003</v>
      </c>
      <c r="N23" s="11">
        <v>303333</v>
      </c>
      <c r="O23" s="11">
        <v>4</v>
      </c>
      <c r="P23" s="11">
        <v>29.986609999999999</v>
      </c>
      <c r="Q23" s="11">
        <v>11</v>
      </c>
      <c r="R23" s="11">
        <v>1</v>
      </c>
      <c r="S23" s="11" t="s">
        <v>1496</v>
      </c>
      <c r="T23">
        <v>10</v>
      </c>
    </row>
    <row r="24" spans="1:20" x14ac:dyDescent="0.25">
      <c r="A24" s="15" t="s">
        <v>451</v>
      </c>
      <c r="B24" s="11" t="s">
        <v>469</v>
      </c>
      <c r="C24" s="11">
        <v>0.65300000000000002</v>
      </c>
      <c r="D24" s="11">
        <v>0.60899999999999999</v>
      </c>
      <c r="E24" s="11">
        <v>11</v>
      </c>
      <c r="F24" s="11">
        <v>-7.5190000000000001</v>
      </c>
      <c r="G24" s="11">
        <v>0</v>
      </c>
      <c r="H24" s="11">
        <v>3.6999999999999998E-2</v>
      </c>
      <c r="I24" s="11">
        <v>0.26300000000000001</v>
      </c>
      <c r="J24" s="11">
        <v>1.01E-3</v>
      </c>
      <c r="K24" s="11">
        <v>0.23300000000000001</v>
      </c>
      <c r="L24" s="11">
        <v>0.48199999999999998</v>
      </c>
      <c r="M24" s="11">
        <v>95.981999999999999</v>
      </c>
      <c r="N24" s="11">
        <v>210200</v>
      </c>
      <c r="O24" s="11">
        <v>3</v>
      </c>
      <c r="P24" s="11">
        <v>52.154859999999999</v>
      </c>
      <c r="Q24" s="11">
        <v>7</v>
      </c>
      <c r="R24" s="11">
        <v>1</v>
      </c>
      <c r="S24" s="11" t="s">
        <v>1496</v>
      </c>
      <c r="T24">
        <v>29</v>
      </c>
    </row>
    <row r="25" spans="1:20" hidden="1" x14ac:dyDescent="0.25">
      <c r="A25" s="15" t="s">
        <v>451</v>
      </c>
      <c r="B25" s="11" t="s">
        <v>551</v>
      </c>
      <c r="C25" s="11">
        <v>0.26300000000000001</v>
      </c>
      <c r="D25" s="11">
        <v>0.66300000000000003</v>
      </c>
      <c r="E25" s="11">
        <v>9</v>
      </c>
      <c r="F25" s="11">
        <v>-8.2639999999999993</v>
      </c>
      <c r="G25" s="11">
        <v>1</v>
      </c>
      <c r="H25" s="11">
        <v>0.19</v>
      </c>
      <c r="I25" s="11">
        <v>0.58899999999999997</v>
      </c>
      <c r="J25" s="11">
        <v>4.5100000000000001E-3</v>
      </c>
      <c r="K25" s="11">
        <v>0.34200000000000003</v>
      </c>
      <c r="L25" s="11">
        <v>0.25</v>
      </c>
      <c r="M25" s="11">
        <v>167.27099999999999</v>
      </c>
      <c r="N25" s="11">
        <v>366733</v>
      </c>
      <c r="O25" s="11">
        <v>4</v>
      </c>
      <c r="P25" s="11">
        <v>53.596209999999999</v>
      </c>
      <c r="Q25" s="11">
        <v>15</v>
      </c>
      <c r="R25" s="11">
        <v>1</v>
      </c>
      <c r="S25" s="11" t="s">
        <v>1496</v>
      </c>
      <c r="T25">
        <v>8</v>
      </c>
    </row>
    <row r="26" spans="1:20" hidden="1" x14ac:dyDescent="0.25">
      <c r="A26" s="14" t="s">
        <v>907</v>
      </c>
      <c r="B26" s="10" t="s">
        <v>908</v>
      </c>
      <c r="C26" s="10">
        <v>0.76100000000000001</v>
      </c>
      <c r="D26" s="10">
        <v>0.71599999999999997</v>
      </c>
      <c r="E26" s="10">
        <v>10</v>
      </c>
      <c r="F26" s="10">
        <v>-5.8</v>
      </c>
      <c r="G26" s="10">
        <v>0</v>
      </c>
      <c r="H26" s="10">
        <v>5.6000000000000001E-2</v>
      </c>
      <c r="I26" s="10">
        <v>0.39800000000000002</v>
      </c>
      <c r="J26" s="10">
        <v>0</v>
      </c>
      <c r="K26" s="10">
        <v>7.7100000000000002E-2</v>
      </c>
      <c r="L26" s="10">
        <v>0.64900000000000002</v>
      </c>
      <c r="M26" s="10">
        <v>119.40600000000001</v>
      </c>
      <c r="N26" s="10">
        <v>245400</v>
      </c>
      <c r="O26" s="10">
        <v>4</v>
      </c>
      <c r="P26" s="10">
        <v>32.711089999999999</v>
      </c>
      <c r="Q26" s="10">
        <v>10</v>
      </c>
      <c r="R26" s="10">
        <v>1</v>
      </c>
      <c r="S26" s="10" t="s">
        <v>1496</v>
      </c>
      <c r="T26">
        <v>5</v>
      </c>
    </row>
    <row r="27" spans="1:20" x14ac:dyDescent="0.25">
      <c r="A27" s="15" t="s">
        <v>210</v>
      </c>
      <c r="B27" s="11" t="s">
        <v>878</v>
      </c>
      <c r="C27" s="11">
        <v>0.67900000000000005</v>
      </c>
      <c r="D27" s="11">
        <v>0.52800000000000002</v>
      </c>
      <c r="E27" s="11">
        <v>7</v>
      </c>
      <c r="F27" s="11">
        <v>-7.9009999999999998</v>
      </c>
      <c r="G27" s="11">
        <v>1</v>
      </c>
      <c r="H27" s="11">
        <v>2.6700000000000002E-2</v>
      </c>
      <c r="I27" s="11">
        <v>7.5399999999999995E-2</v>
      </c>
      <c r="J27" s="11">
        <v>0</v>
      </c>
      <c r="K27" s="11">
        <v>0.12</v>
      </c>
      <c r="L27" s="11">
        <v>0.27400000000000002</v>
      </c>
      <c r="M27" s="11">
        <v>99.034999999999997</v>
      </c>
      <c r="N27" s="11">
        <v>199733</v>
      </c>
      <c r="O27" s="11">
        <v>4</v>
      </c>
      <c r="P27" s="11">
        <v>36.157490000000003</v>
      </c>
      <c r="Q27" s="11">
        <v>8</v>
      </c>
      <c r="R27" s="11">
        <v>1</v>
      </c>
      <c r="S27" s="11" t="s">
        <v>1496</v>
      </c>
      <c r="T27">
        <v>20</v>
      </c>
    </row>
    <row r="28" spans="1:20" x14ac:dyDescent="0.25">
      <c r="A28" s="14" t="s">
        <v>421</v>
      </c>
      <c r="B28" s="10" t="s">
        <v>571</v>
      </c>
      <c r="C28" s="10">
        <v>0.755</v>
      </c>
      <c r="D28" s="10">
        <v>0.38100000000000001</v>
      </c>
      <c r="E28" s="10">
        <v>8</v>
      </c>
      <c r="F28" s="10">
        <v>-6.6959999999999997</v>
      </c>
      <c r="G28" s="10">
        <v>0</v>
      </c>
      <c r="H28" s="10">
        <v>7.1099999999999997E-2</v>
      </c>
      <c r="I28" s="10">
        <v>0.29099999999999998</v>
      </c>
      <c r="J28" s="10">
        <v>5.13E-6</v>
      </c>
      <c r="K28" s="10">
        <v>9.74E-2</v>
      </c>
      <c r="L28" s="10">
        <v>0.69499999999999995</v>
      </c>
      <c r="M28" s="10">
        <v>73.108000000000004</v>
      </c>
      <c r="N28" s="10">
        <v>263507</v>
      </c>
      <c r="O28" s="10">
        <v>4</v>
      </c>
      <c r="P28" s="10">
        <v>159.30321000000001</v>
      </c>
      <c r="Q28" s="10">
        <v>6</v>
      </c>
      <c r="R28" s="10">
        <v>1</v>
      </c>
      <c r="S28" s="10" t="s">
        <v>1496</v>
      </c>
      <c r="T28">
        <v>14</v>
      </c>
    </row>
    <row r="29" spans="1:20" x14ac:dyDescent="0.25">
      <c r="A29" s="15" t="s">
        <v>421</v>
      </c>
      <c r="B29" s="11" t="s">
        <v>825</v>
      </c>
      <c r="C29" s="11">
        <v>0.79800000000000004</v>
      </c>
      <c r="D29" s="11">
        <v>0.48</v>
      </c>
      <c r="E29" s="11">
        <v>0</v>
      </c>
      <c r="F29" s="11">
        <v>-5.5640000000000001</v>
      </c>
      <c r="G29" s="11">
        <v>1</v>
      </c>
      <c r="H29" s="11">
        <v>2.76E-2</v>
      </c>
      <c r="I29" s="11">
        <v>0.247</v>
      </c>
      <c r="J29" s="11">
        <v>0</v>
      </c>
      <c r="K29" s="11">
        <v>0.23699999999999999</v>
      </c>
      <c r="L29" s="11">
        <v>0.64300000000000002</v>
      </c>
      <c r="M29" s="11">
        <v>108.241</v>
      </c>
      <c r="N29" s="11">
        <v>255600</v>
      </c>
      <c r="O29" s="11">
        <v>4</v>
      </c>
      <c r="P29" s="11">
        <v>42.53266</v>
      </c>
      <c r="Q29" s="11">
        <v>13</v>
      </c>
      <c r="R29" s="11">
        <v>1</v>
      </c>
      <c r="S29" s="11" t="s">
        <v>1496</v>
      </c>
      <c r="T29">
        <v>20</v>
      </c>
    </row>
    <row r="30" spans="1:20" x14ac:dyDescent="0.25">
      <c r="A30" s="15" t="s">
        <v>510</v>
      </c>
      <c r="B30" s="11" t="s">
        <v>1196</v>
      </c>
      <c r="C30" s="11">
        <v>0.58499999999999996</v>
      </c>
      <c r="D30" s="11">
        <v>0.77600000000000002</v>
      </c>
      <c r="E30" s="11">
        <v>5</v>
      </c>
      <c r="F30" s="11">
        <v>-5.8979999999999997</v>
      </c>
      <c r="G30" s="11">
        <v>1</v>
      </c>
      <c r="H30" s="11">
        <v>4.5900000000000003E-2</v>
      </c>
      <c r="I30" s="11">
        <v>5.7200000000000001E-2</v>
      </c>
      <c r="J30" s="11">
        <v>7.7400000000000004E-6</v>
      </c>
      <c r="K30" s="11">
        <v>0.3</v>
      </c>
      <c r="L30" s="11">
        <v>0.42699999999999999</v>
      </c>
      <c r="M30" s="11">
        <v>77.986999999999995</v>
      </c>
      <c r="N30" s="11">
        <v>244507</v>
      </c>
      <c r="O30" s="11">
        <v>4</v>
      </c>
      <c r="P30" s="11">
        <v>26.443919999999999</v>
      </c>
      <c r="Q30" s="11">
        <v>7</v>
      </c>
      <c r="R30" s="11">
        <v>1</v>
      </c>
      <c r="S30" s="11" t="s">
        <v>1496</v>
      </c>
      <c r="T30">
        <v>31</v>
      </c>
    </row>
    <row r="31" spans="1:20" x14ac:dyDescent="0.25">
      <c r="A31" s="14" t="s">
        <v>510</v>
      </c>
      <c r="B31" s="10" t="s">
        <v>426</v>
      </c>
      <c r="C31" s="10">
        <v>0.52300000000000002</v>
      </c>
      <c r="D31" s="10">
        <v>0.79500000000000004</v>
      </c>
      <c r="E31" s="10">
        <v>4</v>
      </c>
      <c r="F31" s="10">
        <v>-2.92</v>
      </c>
      <c r="G31" s="10">
        <v>1</v>
      </c>
      <c r="H31" s="10">
        <v>3.8600000000000002E-2</v>
      </c>
      <c r="I31" s="10">
        <v>4.62E-3</v>
      </c>
      <c r="J31" s="10">
        <v>0</v>
      </c>
      <c r="K31" s="10">
        <v>0.35799999999999998</v>
      </c>
      <c r="L31" s="10">
        <v>0.48399999999999999</v>
      </c>
      <c r="M31" s="10">
        <v>144.10599999999999</v>
      </c>
      <c r="N31" s="10">
        <v>202013</v>
      </c>
      <c r="O31" s="10">
        <v>4</v>
      </c>
      <c r="P31" s="10">
        <v>41.071449999999999</v>
      </c>
      <c r="Q31" s="10">
        <v>8</v>
      </c>
      <c r="R31" s="10">
        <v>1</v>
      </c>
      <c r="S31" s="10" t="s">
        <v>1496</v>
      </c>
      <c r="T31">
        <v>20</v>
      </c>
    </row>
    <row r="32" spans="1:20" x14ac:dyDescent="0.25">
      <c r="A32" s="15" t="s">
        <v>510</v>
      </c>
      <c r="B32" s="11" t="s">
        <v>1319</v>
      </c>
      <c r="C32" s="11">
        <v>0.56000000000000005</v>
      </c>
      <c r="D32" s="11">
        <v>0.95899999999999996</v>
      </c>
      <c r="E32" s="11">
        <v>7</v>
      </c>
      <c r="F32" s="11">
        <v>-2.4329999999999998</v>
      </c>
      <c r="G32" s="11">
        <v>1</v>
      </c>
      <c r="H32" s="11">
        <v>0.10199999999999999</v>
      </c>
      <c r="I32" s="11">
        <v>7.3800000000000005E-4</v>
      </c>
      <c r="J32" s="11">
        <v>2.0599999999999999E-4</v>
      </c>
      <c r="K32" s="11">
        <v>0.20899999999999999</v>
      </c>
      <c r="L32" s="11">
        <v>0.67</v>
      </c>
      <c r="M32" s="11">
        <v>163.983</v>
      </c>
      <c r="N32" s="11">
        <v>216600</v>
      </c>
      <c r="O32" s="11">
        <v>4</v>
      </c>
      <c r="P32" s="11">
        <v>60.957189999999997</v>
      </c>
      <c r="Q32" s="11">
        <v>10</v>
      </c>
      <c r="R32" s="11">
        <v>1</v>
      </c>
      <c r="S32" s="11" t="s">
        <v>1496</v>
      </c>
      <c r="T32">
        <v>24</v>
      </c>
    </row>
    <row r="33" spans="1:20" x14ac:dyDescent="0.25">
      <c r="A33" s="14" t="s">
        <v>510</v>
      </c>
      <c r="B33" s="10" t="s">
        <v>511</v>
      </c>
      <c r="C33" s="10">
        <v>0.45700000000000002</v>
      </c>
      <c r="D33" s="10">
        <v>0.40600000000000003</v>
      </c>
      <c r="E33" s="10">
        <v>9</v>
      </c>
      <c r="F33" s="10">
        <v>-7.4619999999999997</v>
      </c>
      <c r="G33" s="10">
        <v>1</v>
      </c>
      <c r="H33" s="10">
        <v>2.9100000000000001E-2</v>
      </c>
      <c r="I33" s="10">
        <v>0.08</v>
      </c>
      <c r="J33" s="10">
        <v>0</v>
      </c>
      <c r="K33" s="10">
        <v>0.11700000000000001</v>
      </c>
      <c r="L33" s="10">
        <v>0.20799999999999999</v>
      </c>
      <c r="M33" s="10">
        <v>151.94999999999999</v>
      </c>
      <c r="N33" s="10">
        <v>223067</v>
      </c>
      <c r="O33" s="10">
        <v>3</v>
      </c>
      <c r="P33" s="10">
        <v>35.464199999999998</v>
      </c>
      <c r="Q33" s="10">
        <v>11</v>
      </c>
      <c r="R33" s="10">
        <v>1</v>
      </c>
      <c r="S33" s="10" t="s">
        <v>1496</v>
      </c>
      <c r="T33">
        <v>27</v>
      </c>
    </row>
    <row r="34" spans="1:20" x14ac:dyDescent="0.25">
      <c r="A34" s="15" t="s">
        <v>510</v>
      </c>
      <c r="B34" s="11" t="s">
        <v>1208</v>
      </c>
      <c r="C34" s="11">
        <v>0.27400000000000002</v>
      </c>
      <c r="D34" s="11">
        <v>0.78600000000000003</v>
      </c>
      <c r="E34" s="11">
        <v>7</v>
      </c>
      <c r="F34" s="11">
        <v>-2.3540000000000001</v>
      </c>
      <c r="G34" s="11">
        <v>1</v>
      </c>
      <c r="H34" s="11">
        <v>3.3300000000000003E-2</v>
      </c>
      <c r="I34" s="11">
        <v>3.7400000000000003E-2</v>
      </c>
      <c r="J34" s="11">
        <v>0</v>
      </c>
      <c r="K34" s="11">
        <v>0.14299999999999999</v>
      </c>
      <c r="L34" s="11">
        <v>0.14599999999999999</v>
      </c>
      <c r="M34" s="11">
        <v>161.06100000000001</v>
      </c>
      <c r="N34" s="11">
        <v>239907</v>
      </c>
      <c r="O34" s="11">
        <v>3</v>
      </c>
      <c r="P34" s="11">
        <v>35.033009999999997</v>
      </c>
      <c r="Q34" s="11">
        <v>10</v>
      </c>
      <c r="R34" s="11">
        <v>1</v>
      </c>
      <c r="S34" s="11" t="s">
        <v>1496</v>
      </c>
      <c r="T34">
        <v>21</v>
      </c>
    </row>
    <row r="35" spans="1:20" hidden="1" x14ac:dyDescent="0.25">
      <c r="A35" s="14" t="s">
        <v>510</v>
      </c>
      <c r="B35" s="10" t="s">
        <v>1461</v>
      </c>
      <c r="C35" s="10">
        <v>0.53400000000000003</v>
      </c>
      <c r="D35" s="10">
        <v>0.88800000000000001</v>
      </c>
      <c r="E35" s="10">
        <v>8</v>
      </c>
      <c r="F35" s="10">
        <v>-4.6669999999999998</v>
      </c>
      <c r="G35" s="10">
        <v>0</v>
      </c>
      <c r="H35" s="10">
        <v>9.7199999999999995E-2</v>
      </c>
      <c r="I35" s="10">
        <v>1.2800000000000001E-3</v>
      </c>
      <c r="J35" s="10">
        <v>6.1500000000000004E-6</v>
      </c>
      <c r="K35" s="10">
        <v>7.7200000000000005E-2</v>
      </c>
      <c r="L35" s="10">
        <v>0.58199999999999996</v>
      </c>
      <c r="M35" s="10">
        <v>158.36799999999999</v>
      </c>
      <c r="N35" s="10">
        <v>233760</v>
      </c>
      <c r="O35" s="10">
        <v>4</v>
      </c>
      <c r="P35" s="10">
        <v>43.21866</v>
      </c>
      <c r="Q35" s="10">
        <v>10</v>
      </c>
      <c r="R35" s="10">
        <v>1</v>
      </c>
      <c r="S35" s="10" t="s">
        <v>1496</v>
      </c>
      <c r="T35">
        <v>6</v>
      </c>
    </row>
    <row r="36" spans="1:20" x14ac:dyDescent="0.25">
      <c r="A36" s="15" t="s">
        <v>510</v>
      </c>
      <c r="B36" s="11" t="s">
        <v>1488</v>
      </c>
      <c r="C36" s="11">
        <v>0.41399999999999998</v>
      </c>
      <c r="D36" s="11">
        <v>0.93600000000000005</v>
      </c>
      <c r="E36" s="11">
        <v>2</v>
      </c>
      <c r="F36" s="11">
        <v>-2.407</v>
      </c>
      <c r="G36" s="11">
        <v>1</v>
      </c>
      <c r="H36" s="11">
        <v>7.5800000000000006E-2</v>
      </c>
      <c r="I36" s="11">
        <v>1.3600000000000001E-3</v>
      </c>
      <c r="J36" s="11">
        <v>0</v>
      </c>
      <c r="K36" s="11">
        <v>0.36899999999999999</v>
      </c>
      <c r="L36" s="11">
        <v>0.74</v>
      </c>
      <c r="M36" s="11">
        <v>170.22900000000001</v>
      </c>
      <c r="N36" s="11">
        <v>242413</v>
      </c>
      <c r="O36" s="11">
        <v>4</v>
      </c>
      <c r="P36" s="11">
        <v>18.645150000000001</v>
      </c>
      <c r="Q36" s="11">
        <v>9</v>
      </c>
      <c r="R36" s="11">
        <v>1</v>
      </c>
      <c r="S36" s="11" t="s">
        <v>1496</v>
      </c>
      <c r="T36">
        <v>25</v>
      </c>
    </row>
    <row r="37" spans="1:20" x14ac:dyDescent="0.25">
      <c r="A37" s="14" t="s">
        <v>510</v>
      </c>
      <c r="B37" s="10" t="s">
        <v>1441</v>
      </c>
      <c r="C37" s="10">
        <v>0.34799999999999998</v>
      </c>
      <c r="D37" s="10">
        <v>0.90700000000000003</v>
      </c>
      <c r="E37" s="10">
        <v>5</v>
      </c>
      <c r="F37" s="10">
        <v>-3.66</v>
      </c>
      <c r="G37" s="10">
        <v>0</v>
      </c>
      <c r="H37" s="10">
        <v>4.9700000000000001E-2</v>
      </c>
      <c r="I37" s="10">
        <v>5.1599999999999997E-4</v>
      </c>
      <c r="J37" s="10">
        <v>0</v>
      </c>
      <c r="K37" s="10">
        <v>0.161</v>
      </c>
      <c r="L37" s="10">
        <v>0.17699999999999999</v>
      </c>
      <c r="M37" s="10">
        <v>185.40600000000001</v>
      </c>
      <c r="N37" s="10">
        <v>212413</v>
      </c>
      <c r="O37" s="10">
        <v>4</v>
      </c>
      <c r="P37" s="10">
        <v>53.852849999999997</v>
      </c>
      <c r="Q37" s="10">
        <v>6</v>
      </c>
      <c r="R37" s="10">
        <v>1</v>
      </c>
      <c r="S37" s="10" t="s">
        <v>1496</v>
      </c>
      <c r="T37">
        <v>17</v>
      </c>
    </row>
    <row r="38" spans="1:20" x14ac:dyDescent="0.25">
      <c r="A38" s="15" t="s">
        <v>510</v>
      </c>
      <c r="B38" s="11" t="s">
        <v>1310</v>
      </c>
      <c r="C38" s="11">
        <v>0.48699999999999999</v>
      </c>
      <c r="D38" s="11">
        <v>0.9</v>
      </c>
      <c r="E38" s="11">
        <v>0</v>
      </c>
      <c r="F38" s="11">
        <v>-4.4169999999999998</v>
      </c>
      <c r="G38" s="11">
        <v>1</v>
      </c>
      <c r="H38" s="11">
        <v>4.82E-2</v>
      </c>
      <c r="I38" s="11">
        <v>6.7899999999999997E-5</v>
      </c>
      <c r="J38" s="11">
        <v>0</v>
      </c>
      <c r="K38" s="11">
        <v>0.35799999999999998</v>
      </c>
      <c r="L38" s="11">
        <v>0.48399999999999999</v>
      </c>
      <c r="M38" s="11">
        <v>149.93700000000001</v>
      </c>
      <c r="N38" s="11">
        <v>204000</v>
      </c>
      <c r="O38" s="11">
        <v>4</v>
      </c>
      <c r="P38" s="11">
        <v>39.845210000000002</v>
      </c>
      <c r="Q38" s="11">
        <v>8</v>
      </c>
      <c r="R38" s="11">
        <v>1</v>
      </c>
      <c r="S38" s="11" t="s">
        <v>1496</v>
      </c>
      <c r="T38">
        <v>20</v>
      </c>
    </row>
    <row r="39" spans="1:20" x14ac:dyDescent="0.25">
      <c r="A39" s="14" t="s">
        <v>510</v>
      </c>
      <c r="B39" s="10" t="s">
        <v>1219</v>
      </c>
      <c r="C39" s="10">
        <v>0.45800000000000002</v>
      </c>
      <c r="D39" s="10">
        <v>0.71899999999999997</v>
      </c>
      <c r="E39" s="10">
        <v>4</v>
      </c>
      <c r="F39" s="10">
        <v>-3.9209999999999998</v>
      </c>
      <c r="G39" s="10">
        <v>0</v>
      </c>
      <c r="H39" s="10">
        <v>3.2300000000000002E-2</v>
      </c>
      <c r="I39" s="10">
        <v>0.189</v>
      </c>
      <c r="J39" s="10">
        <v>0</v>
      </c>
      <c r="K39" s="10">
        <v>0.22800000000000001</v>
      </c>
      <c r="L39" s="10">
        <v>0.16800000000000001</v>
      </c>
      <c r="M39" s="10">
        <v>142.03200000000001</v>
      </c>
      <c r="N39" s="10">
        <v>240493</v>
      </c>
      <c r="O39" s="10">
        <v>4</v>
      </c>
      <c r="P39" s="10">
        <v>41.567140000000002</v>
      </c>
      <c r="Q39" s="10">
        <v>8</v>
      </c>
      <c r="R39" s="10">
        <v>1</v>
      </c>
      <c r="S39" s="10" t="s">
        <v>1496</v>
      </c>
      <c r="T39">
        <v>20</v>
      </c>
    </row>
    <row r="40" spans="1:20" hidden="1" x14ac:dyDescent="0.25">
      <c r="A40" s="15" t="s">
        <v>338</v>
      </c>
      <c r="B40" s="11" t="s">
        <v>985</v>
      </c>
      <c r="C40" s="11">
        <v>0.70499999999999996</v>
      </c>
      <c r="D40" s="11">
        <v>0.93600000000000005</v>
      </c>
      <c r="E40" s="11">
        <v>7</v>
      </c>
      <c r="F40" s="11">
        <v>-5.109</v>
      </c>
      <c r="G40" s="11">
        <v>1</v>
      </c>
      <c r="H40" s="11">
        <v>3.0599999999999999E-2</v>
      </c>
      <c r="I40" s="11">
        <v>9.7799999999999998E-2</v>
      </c>
      <c r="J40" s="11">
        <v>1.2400000000000001E-4</v>
      </c>
      <c r="K40" s="11">
        <v>5.0599999999999999E-2</v>
      </c>
      <c r="L40" s="11">
        <v>0.93899999999999995</v>
      </c>
      <c r="M40" s="11">
        <v>109.004</v>
      </c>
      <c r="N40" s="11">
        <v>173693</v>
      </c>
      <c r="O40" s="11">
        <v>4</v>
      </c>
      <c r="P40" s="11">
        <v>33.914230000000003</v>
      </c>
      <c r="Q40" s="11">
        <v>10</v>
      </c>
      <c r="R40" s="11">
        <v>1</v>
      </c>
      <c r="S40" s="11" t="s">
        <v>978</v>
      </c>
      <c r="T40">
        <v>8</v>
      </c>
    </row>
    <row r="41" spans="1:20" x14ac:dyDescent="0.25">
      <c r="A41" s="14" t="s">
        <v>338</v>
      </c>
      <c r="B41" s="10" t="s">
        <v>339</v>
      </c>
      <c r="C41" s="10">
        <v>0.67</v>
      </c>
      <c r="D41" s="10">
        <v>0.76600000000000001</v>
      </c>
      <c r="E41" s="10">
        <v>2</v>
      </c>
      <c r="F41" s="10">
        <v>-4.4889999999999999</v>
      </c>
      <c r="G41" s="10">
        <v>1</v>
      </c>
      <c r="H41" s="10">
        <v>3.0099999999999998E-2</v>
      </c>
      <c r="I41" s="10">
        <v>8.0399999999999999E-2</v>
      </c>
      <c r="J41" s="10">
        <v>0</v>
      </c>
      <c r="K41" s="10">
        <v>0.255</v>
      </c>
      <c r="L41" s="10">
        <v>0.76600000000000001</v>
      </c>
      <c r="M41" s="10">
        <v>106.98099999999999</v>
      </c>
      <c r="N41" s="10">
        <v>204920</v>
      </c>
      <c r="O41" s="10">
        <v>4</v>
      </c>
      <c r="P41" s="10">
        <v>28.309239999999999</v>
      </c>
      <c r="Q41" s="10">
        <v>10</v>
      </c>
      <c r="R41" s="10">
        <v>1</v>
      </c>
      <c r="S41" s="10" t="s">
        <v>978</v>
      </c>
      <c r="T41">
        <v>26</v>
      </c>
    </row>
    <row r="42" spans="1:20" hidden="1" x14ac:dyDescent="0.25">
      <c r="A42" s="15" t="s">
        <v>1202</v>
      </c>
      <c r="B42" s="11" t="s">
        <v>505</v>
      </c>
      <c r="C42" s="11">
        <v>0.83299999999999996</v>
      </c>
      <c r="D42" s="11">
        <v>0.68100000000000005</v>
      </c>
      <c r="E42" s="11">
        <v>1</v>
      </c>
      <c r="F42" s="11">
        <v>-6.0279999999999996</v>
      </c>
      <c r="G42" s="11">
        <v>0</v>
      </c>
      <c r="H42" s="11">
        <v>0.215</v>
      </c>
      <c r="I42" s="11">
        <v>9.5600000000000004E-2</v>
      </c>
      <c r="J42" s="11">
        <v>0</v>
      </c>
      <c r="K42" s="11">
        <v>4.1399999999999999E-2</v>
      </c>
      <c r="L42" s="11">
        <v>0.88700000000000001</v>
      </c>
      <c r="M42" s="11">
        <v>95.48</v>
      </c>
      <c r="N42" s="11">
        <v>282533</v>
      </c>
      <c r="O42" s="11">
        <v>4</v>
      </c>
      <c r="P42" s="11">
        <v>23.118310000000001</v>
      </c>
      <c r="Q42" s="11">
        <v>10</v>
      </c>
      <c r="R42" s="11">
        <v>1</v>
      </c>
      <c r="S42" s="11" t="s">
        <v>1496</v>
      </c>
      <c r="T42">
        <v>6</v>
      </c>
    </row>
    <row r="43" spans="1:20" x14ac:dyDescent="0.25">
      <c r="A43" s="14" t="s">
        <v>1398</v>
      </c>
      <c r="B43" s="10" t="s">
        <v>555</v>
      </c>
      <c r="C43" s="10">
        <v>0.66200000000000003</v>
      </c>
      <c r="D43" s="10">
        <v>0.748</v>
      </c>
      <c r="E43" s="10">
        <v>5</v>
      </c>
      <c r="F43" s="10">
        <v>-3.0409999999999999</v>
      </c>
      <c r="G43" s="10">
        <v>0</v>
      </c>
      <c r="H43" s="10">
        <v>0.26800000000000002</v>
      </c>
      <c r="I43" s="10">
        <v>0.68799999999999994</v>
      </c>
      <c r="J43" s="10">
        <v>8.4300000000000006E-6</v>
      </c>
      <c r="K43" s="10">
        <v>8.4099999999999994E-2</v>
      </c>
      <c r="L43" s="10">
        <v>0.53500000000000003</v>
      </c>
      <c r="M43" s="10">
        <v>82.331000000000003</v>
      </c>
      <c r="N43" s="10">
        <v>239027</v>
      </c>
      <c r="O43" s="10">
        <v>4</v>
      </c>
      <c r="P43" s="10">
        <v>40.177520000000001</v>
      </c>
      <c r="Q43" s="10">
        <v>11</v>
      </c>
      <c r="R43" s="10">
        <v>1</v>
      </c>
      <c r="S43" s="10" t="s">
        <v>1496</v>
      </c>
      <c r="T43">
        <v>20</v>
      </c>
    </row>
    <row r="44" spans="1:20" x14ac:dyDescent="0.25">
      <c r="A44" s="15" t="s">
        <v>133</v>
      </c>
      <c r="B44" s="11" t="s">
        <v>989</v>
      </c>
      <c r="C44" s="11">
        <v>0.73099999999999998</v>
      </c>
      <c r="D44" s="11">
        <v>0.57399999999999995</v>
      </c>
      <c r="E44" s="11">
        <v>1</v>
      </c>
      <c r="F44" s="11">
        <v>-7.1139999999999999</v>
      </c>
      <c r="G44" s="11">
        <v>1</v>
      </c>
      <c r="H44" s="11">
        <v>2.9000000000000001E-2</v>
      </c>
      <c r="I44" s="11">
        <v>6.4399999999999999E-2</v>
      </c>
      <c r="J44" s="11">
        <v>0</v>
      </c>
      <c r="K44" s="11">
        <v>6.7500000000000004E-2</v>
      </c>
      <c r="L44" s="11">
        <v>0.39200000000000002</v>
      </c>
      <c r="M44" s="11">
        <v>95.995000000000005</v>
      </c>
      <c r="N44" s="11">
        <v>276573</v>
      </c>
      <c r="O44" s="11">
        <v>4</v>
      </c>
      <c r="P44" s="11">
        <v>24.595960000000002</v>
      </c>
      <c r="Q44" s="11">
        <v>14</v>
      </c>
      <c r="R44" s="11">
        <v>1</v>
      </c>
      <c r="S44" s="11" t="s">
        <v>978</v>
      </c>
      <c r="T44">
        <v>21</v>
      </c>
    </row>
    <row r="45" spans="1:20" x14ac:dyDescent="0.25">
      <c r="A45" s="14" t="s">
        <v>133</v>
      </c>
      <c r="B45" s="10" t="s">
        <v>1318</v>
      </c>
      <c r="C45" s="10">
        <v>0.56799999999999995</v>
      </c>
      <c r="D45" s="10">
        <v>0.78200000000000003</v>
      </c>
      <c r="E45" s="10">
        <v>6</v>
      </c>
      <c r="F45" s="10">
        <v>-5.968</v>
      </c>
      <c r="G45" s="10">
        <v>1</v>
      </c>
      <c r="H45" s="10">
        <v>3.9600000000000003E-2</v>
      </c>
      <c r="I45" s="10">
        <v>7.9899999999999999E-2</v>
      </c>
      <c r="J45" s="10">
        <v>0</v>
      </c>
      <c r="K45" s="10">
        <v>9.8500000000000004E-2</v>
      </c>
      <c r="L45" s="10">
        <v>0.48099999999999998</v>
      </c>
      <c r="M45" s="10">
        <v>141.94200000000001</v>
      </c>
      <c r="N45" s="10">
        <v>267227</v>
      </c>
      <c r="O45" s="10">
        <v>4</v>
      </c>
      <c r="P45" s="10">
        <v>32.11027</v>
      </c>
      <c r="Q45" s="10">
        <v>10</v>
      </c>
      <c r="R45" s="10">
        <v>1</v>
      </c>
      <c r="S45" s="10" t="s">
        <v>1496</v>
      </c>
      <c r="T45">
        <v>20</v>
      </c>
    </row>
    <row r="46" spans="1:20" x14ac:dyDescent="0.25">
      <c r="A46" s="15" t="s">
        <v>133</v>
      </c>
      <c r="B46" s="11" t="s">
        <v>988</v>
      </c>
      <c r="C46" s="11">
        <v>0.73499999999999999</v>
      </c>
      <c r="D46" s="11">
        <v>0.873</v>
      </c>
      <c r="E46" s="11">
        <v>10</v>
      </c>
      <c r="F46" s="11">
        <v>-3.4929999999999999</v>
      </c>
      <c r="G46" s="11">
        <v>0</v>
      </c>
      <c r="H46" s="11">
        <v>4.02E-2</v>
      </c>
      <c r="I46" s="11">
        <v>2.5000000000000001E-2</v>
      </c>
      <c r="J46" s="11">
        <v>3.27E-6</v>
      </c>
      <c r="K46" s="11">
        <v>0.26500000000000001</v>
      </c>
      <c r="L46" s="11">
        <v>0.58599999999999997</v>
      </c>
      <c r="M46" s="11">
        <v>108.021</v>
      </c>
      <c r="N46" s="11">
        <v>224960</v>
      </c>
      <c r="O46" s="11">
        <v>4</v>
      </c>
      <c r="P46" s="11">
        <v>29.81362</v>
      </c>
      <c r="Q46" s="11">
        <v>10</v>
      </c>
      <c r="R46" s="11">
        <v>1</v>
      </c>
      <c r="S46" s="11" t="s">
        <v>978</v>
      </c>
      <c r="T46">
        <v>22</v>
      </c>
    </row>
    <row r="47" spans="1:20" x14ac:dyDescent="0.25">
      <c r="A47" s="14" t="s">
        <v>133</v>
      </c>
      <c r="B47" s="10" t="s">
        <v>227</v>
      </c>
      <c r="C47" s="10">
        <v>0.68899999999999995</v>
      </c>
      <c r="D47" s="10">
        <v>0.70199999999999996</v>
      </c>
      <c r="E47" s="10">
        <v>6</v>
      </c>
      <c r="F47" s="10">
        <v>-5.6420000000000003</v>
      </c>
      <c r="G47" s="10">
        <v>0</v>
      </c>
      <c r="H47" s="10">
        <v>2.6100000000000002E-2</v>
      </c>
      <c r="I47" s="10">
        <v>0.216</v>
      </c>
      <c r="J47" s="10">
        <v>0</v>
      </c>
      <c r="K47" s="10">
        <v>0.159</v>
      </c>
      <c r="L47" s="10">
        <v>0.48399999999999999</v>
      </c>
      <c r="M47" s="10">
        <v>99.031000000000006</v>
      </c>
      <c r="N47" s="10">
        <v>213600</v>
      </c>
      <c r="O47" s="10">
        <v>4</v>
      </c>
      <c r="P47" s="10">
        <v>29.787109999999998</v>
      </c>
      <c r="Q47" s="10">
        <v>10</v>
      </c>
      <c r="R47" s="10">
        <v>1</v>
      </c>
      <c r="S47" s="10" t="s">
        <v>978</v>
      </c>
      <c r="T47">
        <v>31</v>
      </c>
    </row>
    <row r="48" spans="1:20" hidden="1" x14ac:dyDescent="0.25">
      <c r="A48" s="15" t="s">
        <v>133</v>
      </c>
      <c r="B48" s="11" t="s">
        <v>987</v>
      </c>
      <c r="C48" s="11">
        <v>0.51900000000000002</v>
      </c>
      <c r="D48" s="11">
        <v>0.58899999999999997</v>
      </c>
      <c r="E48" s="11">
        <v>7</v>
      </c>
      <c r="F48" s="11">
        <v>-6.0049999999999999</v>
      </c>
      <c r="G48" s="11">
        <v>0</v>
      </c>
      <c r="H48" s="11">
        <v>2.9000000000000001E-2</v>
      </c>
      <c r="I48" s="11">
        <v>8.8499999999999995E-2</v>
      </c>
      <c r="J48" s="11">
        <v>0</v>
      </c>
      <c r="K48" s="11">
        <v>0.153</v>
      </c>
      <c r="L48" s="11">
        <v>0.34100000000000003</v>
      </c>
      <c r="M48" s="11">
        <v>161.99199999999999</v>
      </c>
      <c r="N48" s="11">
        <v>287507</v>
      </c>
      <c r="O48" s="11">
        <v>3</v>
      </c>
      <c r="P48" s="11">
        <v>35.050519999999999</v>
      </c>
      <c r="Q48" s="11">
        <v>8</v>
      </c>
      <c r="R48" s="11">
        <v>1</v>
      </c>
      <c r="S48" s="11" t="s">
        <v>978</v>
      </c>
      <c r="T48">
        <v>2</v>
      </c>
    </row>
    <row r="49" spans="1:20" x14ac:dyDescent="0.25">
      <c r="A49" s="14" t="s">
        <v>133</v>
      </c>
      <c r="B49" s="10" t="s">
        <v>715</v>
      </c>
      <c r="C49" s="10">
        <v>0.437</v>
      </c>
      <c r="D49" s="10">
        <v>0.58899999999999997</v>
      </c>
      <c r="E49" s="10">
        <v>4</v>
      </c>
      <c r="F49" s="10">
        <v>-4.8339999999999996</v>
      </c>
      <c r="G49" s="10">
        <v>1</v>
      </c>
      <c r="H49" s="10">
        <v>3.3099999999999997E-2</v>
      </c>
      <c r="I49" s="10">
        <v>0.23100000000000001</v>
      </c>
      <c r="J49" s="10">
        <v>0</v>
      </c>
      <c r="K49" s="10">
        <v>7.6799999999999993E-2</v>
      </c>
      <c r="L49" s="10">
        <v>0.16500000000000001</v>
      </c>
      <c r="M49" s="10">
        <v>133.631</v>
      </c>
      <c r="N49" s="10">
        <v>239587</v>
      </c>
      <c r="O49" s="10">
        <v>4</v>
      </c>
      <c r="P49" s="10">
        <v>21.011959999999998</v>
      </c>
      <c r="Q49" s="10">
        <v>11</v>
      </c>
      <c r="R49" s="10">
        <v>1</v>
      </c>
      <c r="S49" s="10" t="s">
        <v>1496</v>
      </c>
      <c r="T49">
        <v>20</v>
      </c>
    </row>
    <row r="50" spans="1:20" hidden="1" x14ac:dyDescent="0.25">
      <c r="A50" s="15" t="s">
        <v>133</v>
      </c>
      <c r="B50" s="11" t="s">
        <v>1490</v>
      </c>
      <c r="C50" s="11">
        <v>0.4</v>
      </c>
      <c r="D50" s="11">
        <v>0.754</v>
      </c>
      <c r="E50" s="11">
        <v>7</v>
      </c>
      <c r="F50" s="11">
        <v>-3.899</v>
      </c>
      <c r="G50" s="11">
        <v>1</v>
      </c>
      <c r="H50" s="11">
        <v>3.4799999999999998E-2</v>
      </c>
      <c r="I50" s="11">
        <v>1.8599999999999998E-2</v>
      </c>
      <c r="J50" s="11">
        <v>0</v>
      </c>
      <c r="K50" s="11">
        <v>0.316</v>
      </c>
      <c r="L50" s="11">
        <v>0.23100000000000001</v>
      </c>
      <c r="M50" s="11">
        <v>160.03100000000001</v>
      </c>
      <c r="N50" s="11">
        <v>216653</v>
      </c>
      <c r="O50" s="11">
        <v>4</v>
      </c>
      <c r="P50" s="11">
        <v>23.724150000000002</v>
      </c>
      <c r="Q50" s="11">
        <v>14</v>
      </c>
      <c r="R50" s="11">
        <v>1</v>
      </c>
      <c r="S50" s="11" t="s">
        <v>1496</v>
      </c>
      <c r="T50">
        <v>2</v>
      </c>
    </row>
    <row r="51" spans="1:20" hidden="1" x14ac:dyDescent="0.25">
      <c r="A51" s="14" t="s">
        <v>133</v>
      </c>
      <c r="B51" s="10" t="s">
        <v>1179</v>
      </c>
      <c r="C51" s="10">
        <v>0.70899999999999996</v>
      </c>
      <c r="D51" s="10">
        <v>0.55500000000000005</v>
      </c>
      <c r="E51" s="10">
        <v>2</v>
      </c>
      <c r="F51" s="10">
        <v>-3.5059999999999998</v>
      </c>
      <c r="G51" s="10">
        <v>1</v>
      </c>
      <c r="H51" s="10">
        <v>3.4799999999999998E-2</v>
      </c>
      <c r="I51" s="10">
        <v>2.6899999999999998E-4</v>
      </c>
      <c r="J51" s="10">
        <v>0</v>
      </c>
      <c r="K51" s="10">
        <v>8.0399999999999999E-2</v>
      </c>
      <c r="L51" s="10">
        <v>0.63800000000000001</v>
      </c>
      <c r="M51" s="10">
        <v>106</v>
      </c>
      <c r="N51" s="10">
        <v>231187</v>
      </c>
      <c r="O51" s="10">
        <v>4</v>
      </c>
      <c r="P51" s="10">
        <v>23.446290000000001</v>
      </c>
      <c r="Q51" s="10">
        <v>10</v>
      </c>
      <c r="R51" s="10">
        <v>1</v>
      </c>
      <c r="S51" s="10" t="s">
        <v>1496</v>
      </c>
      <c r="T51">
        <v>4</v>
      </c>
    </row>
    <row r="52" spans="1:20" x14ac:dyDescent="0.25">
      <c r="A52" s="15" t="s">
        <v>133</v>
      </c>
      <c r="B52" s="11" t="s">
        <v>155</v>
      </c>
      <c r="C52" s="11">
        <v>0.66100000000000003</v>
      </c>
      <c r="D52" s="11">
        <v>0.97299999999999998</v>
      </c>
      <c r="E52" s="11">
        <v>0</v>
      </c>
      <c r="F52" s="11">
        <v>-2.9940000000000002</v>
      </c>
      <c r="G52" s="11">
        <v>0</v>
      </c>
      <c r="H52" s="11">
        <v>3.6999999999999998E-2</v>
      </c>
      <c r="I52" s="11">
        <v>0.11</v>
      </c>
      <c r="J52" s="11">
        <v>1.7399999999999999E-5</v>
      </c>
      <c r="K52" s="11">
        <v>0.61699999999999999</v>
      </c>
      <c r="L52" s="11">
        <v>0.75</v>
      </c>
      <c r="M52" s="11">
        <v>108.03700000000001</v>
      </c>
      <c r="N52" s="11">
        <v>232827</v>
      </c>
      <c r="O52" s="11">
        <v>4</v>
      </c>
      <c r="P52" s="11">
        <v>37.180340000000001</v>
      </c>
      <c r="Q52" s="11">
        <v>11</v>
      </c>
      <c r="R52" s="11">
        <v>1</v>
      </c>
      <c r="S52" s="11" t="s">
        <v>978</v>
      </c>
      <c r="T52">
        <v>19</v>
      </c>
    </row>
    <row r="53" spans="1:20" x14ac:dyDescent="0.25">
      <c r="A53" s="15" t="s">
        <v>133</v>
      </c>
      <c r="B53" s="11" t="s">
        <v>1266</v>
      </c>
      <c r="C53" s="11">
        <v>0.57999999999999996</v>
      </c>
      <c r="D53" s="11">
        <v>0.72899999999999998</v>
      </c>
      <c r="E53" s="11">
        <v>4</v>
      </c>
      <c r="F53" s="11">
        <v>-6.7050000000000001</v>
      </c>
      <c r="G53" s="11">
        <v>0</v>
      </c>
      <c r="H53" s="11">
        <v>2.87E-2</v>
      </c>
      <c r="I53" s="11">
        <v>1.0200000000000001E-2</v>
      </c>
      <c r="J53" s="11">
        <v>0</v>
      </c>
      <c r="K53" s="11">
        <v>8.0500000000000002E-2</v>
      </c>
      <c r="L53" s="11">
        <v>0.48299999999999998</v>
      </c>
      <c r="M53" s="11">
        <v>80.061000000000007</v>
      </c>
      <c r="N53" s="11">
        <v>224933</v>
      </c>
      <c r="O53" s="11">
        <v>4</v>
      </c>
      <c r="P53" s="11">
        <v>29.680309999999999</v>
      </c>
      <c r="Q53" s="11">
        <v>9</v>
      </c>
      <c r="R53" s="11">
        <v>1</v>
      </c>
      <c r="S53" s="11" t="s">
        <v>1496</v>
      </c>
      <c r="T53">
        <v>20</v>
      </c>
    </row>
    <row r="54" spans="1:20" x14ac:dyDescent="0.25">
      <c r="A54" s="14" t="s">
        <v>133</v>
      </c>
      <c r="B54" s="10" t="s">
        <v>990</v>
      </c>
      <c r="C54" s="10">
        <v>0.8</v>
      </c>
      <c r="D54" s="10">
        <v>0.875</v>
      </c>
      <c r="E54" s="10">
        <v>11</v>
      </c>
      <c r="F54" s="10">
        <v>-4.952</v>
      </c>
      <c r="G54" s="10">
        <v>0</v>
      </c>
      <c r="H54" s="10">
        <v>3.3799999999999997E-2</v>
      </c>
      <c r="I54" s="10">
        <v>6.1499999999999999E-2</v>
      </c>
      <c r="J54" s="10">
        <v>2.79E-6</v>
      </c>
      <c r="K54" s="10">
        <v>0.13</v>
      </c>
      <c r="L54" s="10">
        <v>0.88200000000000001</v>
      </c>
      <c r="M54" s="10">
        <v>100.033</v>
      </c>
      <c r="N54" s="10">
        <v>233533</v>
      </c>
      <c r="O54" s="10">
        <v>4</v>
      </c>
      <c r="P54" s="10">
        <v>36.322490000000002</v>
      </c>
      <c r="Q54" s="10">
        <v>10</v>
      </c>
      <c r="R54" s="10">
        <v>1</v>
      </c>
      <c r="S54" s="10" t="s">
        <v>978</v>
      </c>
      <c r="T54">
        <v>43</v>
      </c>
    </row>
    <row r="55" spans="1:20" x14ac:dyDescent="0.25">
      <c r="A55" s="15" t="s">
        <v>133</v>
      </c>
      <c r="B55" s="11" t="s">
        <v>410</v>
      </c>
      <c r="C55" s="11">
        <v>0.57499999999999996</v>
      </c>
      <c r="D55" s="11">
        <v>0.78600000000000003</v>
      </c>
      <c r="E55" s="11">
        <v>9</v>
      </c>
      <c r="F55" s="11">
        <v>-4.3529999999999998</v>
      </c>
      <c r="G55" s="11">
        <v>1</v>
      </c>
      <c r="H55" s="11">
        <v>2.9600000000000001E-2</v>
      </c>
      <c r="I55" s="11">
        <v>0.252</v>
      </c>
      <c r="J55" s="11">
        <v>0</v>
      </c>
      <c r="K55" s="11">
        <v>0.159</v>
      </c>
      <c r="L55" s="11">
        <v>0.51800000000000002</v>
      </c>
      <c r="M55" s="11">
        <v>96.102000000000004</v>
      </c>
      <c r="N55" s="11">
        <v>230093</v>
      </c>
      <c r="O55" s="11">
        <v>4</v>
      </c>
      <c r="P55" s="11">
        <v>38.971110000000003</v>
      </c>
      <c r="Q55" s="11">
        <v>9</v>
      </c>
      <c r="R55" s="11">
        <v>1</v>
      </c>
      <c r="S55" s="11" t="s">
        <v>1496</v>
      </c>
      <c r="T55">
        <v>20</v>
      </c>
    </row>
    <row r="56" spans="1:20" x14ac:dyDescent="0.25">
      <c r="A56" s="14" t="s">
        <v>133</v>
      </c>
      <c r="B56" s="10" t="s">
        <v>134</v>
      </c>
      <c r="C56" s="10">
        <v>0.63</v>
      </c>
      <c r="D56" s="10">
        <v>0.625</v>
      </c>
      <c r="E56" s="10">
        <v>6</v>
      </c>
      <c r="F56" s="10">
        <v>-5.0880000000000001</v>
      </c>
      <c r="G56" s="10">
        <v>0</v>
      </c>
      <c r="H56" s="10">
        <v>2.52E-2</v>
      </c>
      <c r="I56" s="10">
        <v>0.23100000000000001</v>
      </c>
      <c r="J56" s="10">
        <v>0</v>
      </c>
      <c r="K56" s="10">
        <v>7.6499999999999999E-2</v>
      </c>
      <c r="L56" s="10">
        <v>0.68300000000000005</v>
      </c>
      <c r="M56" s="10">
        <v>167.99799999999999</v>
      </c>
      <c r="N56" s="10">
        <v>234960</v>
      </c>
      <c r="O56" s="10">
        <v>4</v>
      </c>
      <c r="P56" s="10">
        <v>28.378900000000002</v>
      </c>
      <c r="Q56" s="10">
        <v>13</v>
      </c>
      <c r="R56" s="10">
        <v>1</v>
      </c>
      <c r="S56" s="10" t="s">
        <v>1496</v>
      </c>
      <c r="T56">
        <v>24</v>
      </c>
    </row>
    <row r="57" spans="1:20" hidden="1" x14ac:dyDescent="0.25">
      <c r="A57" s="15" t="s">
        <v>133</v>
      </c>
      <c r="B57" s="11" t="s">
        <v>1346</v>
      </c>
      <c r="C57" s="11">
        <v>0.69599999999999995</v>
      </c>
      <c r="D57" s="11">
        <v>0.874</v>
      </c>
      <c r="E57" s="11">
        <v>10</v>
      </c>
      <c r="F57" s="11">
        <v>-3.3180000000000001</v>
      </c>
      <c r="G57" s="11">
        <v>0</v>
      </c>
      <c r="H57" s="11">
        <v>7.7200000000000005E-2</v>
      </c>
      <c r="I57" s="11">
        <v>0.11700000000000001</v>
      </c>
      <c r="J57" s="11">
        <v>0</v>
      </c>
      <c r="K57" s="11">
        <v>0.33100000000000002</v>
      </c>
      <c r="L57" s="11">
        <v>0.747</v>
      </c>
      <c r="M57" s="11">
        <v>104.196</v>
      </c>
      <c r="N57" s="11">
        <v>204800</v>
      </c>
      <c r="O57" s="11">
        <v>4</v>
      </c>
      <c r="P57" s="11">
        <v>22.347729999999999</v>
      </c>
      <c r="Q57" s="11">
        <v>8</v>
      </c>
      <c r="R57" s="11">
        <v>1</v>
      </c>
      <c r="S57" s="11" t="s">
        <v>1496</v>
      </c>
      <c r="T57">
        <v>6</v>
      </c>
    </row>
    <row r="58" spans="1:20" x14ac:dyDescent="0.25">
      <c r="A58" s="14" t="s">
        <v>133</v>
      </c>
      <c r="B58" s="10" t="s">
        <v>835</v>
      </c>
      <c r="C58" s="10">
        <v>0.66300000000000003</v>
      </c>
      <c r="D58" s="10">
        <v>0.93400000000000005</v>
      </c>
      <c r="E58" s="10">
        <v>5</v>
      </c>
      <c r="F58" s="10">
        <v>-4.2270000000000003</v>
      </c>
      <c r="G58" s="10">
        <v>0</v>
      </c>
      <c r="H58" s="10">
        <v>3.4799999999999998E-2</v>
      </c>
      <c r="I58" s="10">
        <v>6.4600000000000005E-2</v>
      </c>
      <c r="J58" s="10">
        <v>0</v>
      </c>
      <c r="K58" s="10">
        <v>0.16400000000000001</v>
      </c>
      <c r="L58" s="10">
        <v>0.621</v>
      </c>
      <c r="M58" s="10">
        <v>110.03100000000001</v>
      </c>
      <c r="N58" s="10">
        <v>226933</v>
      </c>
      <c r="O58" s="10">
        <v>4</v>
      </c>
      <c r="P58" s="10">
        <v>72.072819999999993</v>
      </c>
      <c r="Q58" s="10">
        <v>8</v>
      </c>
      <c r="R58" s="10">
        <v>1</v>
      </c>
      <c r="S58" s="10" t="s">
        <v>1496</v>
      </c>
      <c r="T58">
        <v>15</v>
      </c>
    </row>
    <row r="59" spans="1:20" x14ac:dyDescent="0.25">
      <c r="A59" s="15" t="s">
        <v>133</v>
      </c>
      <c r="B59" s="11" t="s">
        <v>986</v>
      </c>
      <c r="C59" s="11">
        <v>0.75800000000000001</v>
      </c>
      <c r="D59" s="11">
        <v>0.875</v>
      </c>
      <c r="E59" s="11">
        <v>3</v>
      </c>
      <c r="F59" s="11">
        <v>-4.5179999999999998</v>
      </c>
      <c r="G59" s="11">
        <v>0</v>
      </c>
      <c r="H59" s="11">
        <v>3.6299999999999999E-2</v>
      </c>
      <c r="I59" s="11">
        <v>8.5099999999999995E-2</v>
      </c>
      <c r="J59" s="11">
        <v>0</v>
      </c>
      <c r="K59" s="11">
        <v>0.22700000000000001</v>
      </c>
      <c r="L59" s="11">
        <v>0.91</v>
      </c>
      <c r="M59" s="11">
        <v>112.96599999999999</v>
      </c>
      <c r="N59" s="11">
        <v>219467</v>
      </c>
      <c r="O59" s="11">
        <v>4</v>
      </c>
      <c r="P59" s="11">
        <v>25.038029999999999</v>
      </c>
      <c r="Q59" s="11">
        <v>7</v>
      </c>
      <c r="R59" s="11">
        <v>1</v>
      </c>
      <c r="S59" s="11" t="s">
        <v>978</v>
      </c>
      <c r="T59">
        <v>20</v>
      </c>
    </row>
    <row r="60" spans="1:20" x14ac:dyDescent="0.25">
      <c r="A60" s="14" t="s">
        <v>737</v>
      </c>
      <c r="B60" s="10" t="s">
        <v>738</v>
      </c>
      <c r="C60" s="10">
        <v>0.86899999999999999</v>
      </c>
      <c r="D60" s="10">
        <v>0.88700000000000001</v>
      </c>
      <c r="E60" s="10">
        <v>0</v>
      </c>
      <c r="F60" s="10">
        <v>-4.5049999999999999</v>
      </c>
      <c r="G60" s="10">
        <v>1</v>
      </c>
      <c r="H60" s="10">
        <v>9.9299999999999999E-2</v>
      </c>
      <c r="I60" s="10">
        <v>6.0499999999999998E-2</v>
      </c>
      <c r="J60" s="10">
        <v>0</v>
      </c>
      <c r="K60" s="10">
        <v>0.14799999999999999</v>
      </c>
      <c r="L60" s="10">
        <v>0.78400000000000003</v>
      </c>
      <c r="M60" s="10">
        <v>129.221</v>
      </c>
      <c r="N60" s="10">
        <v>198400</v>
      </c>
      <c r="O60" s="10">
        <v>4</v>
      </c>
      <c r="P60" s="10">
        <v>29.401430000000001</v>
      </c>
      <c r="Q60" s="10">
        <v>10</v>
      </c>
      <c r="R60" s="10">
        <v>1</v>
      </c>
      <c r="S60" s="10" t="s">
        <v>1496</v>
      </c>
      <c r="T60">
        <v>20</v>
      </c>
    </row>
    <row r="61" spans="1:20" x14ac:dyDescent="0.25">
      <c r="A61" s="15" t="s">
        <v>413</v>
      </c>
      <c r="B61" s="11" t="s">
        <v>1157</v>
      </c>
      <c r="C61" s="11">
        <v>0.621</v>
      </c>
      <c r="D61" s="11">
        <v>0.747</v>
      </c>
      <c r="E61" s="11">
        <v>1</v>
      </c>
      <c r="F61" s="11">
        <v>-6.5519999999999996</v>
      </c>
      <c r="G61" s="11">
        <v>0</v>
      </c>
      <c r="H61" s="11">
        <v>7.8200000000000006E-2</v>
      </c>
      <c r="I61" s="11">
        <v>2.2699999999999999E-3</v>
      </c>
      <c r="J61" s="11">
        <v>2.34E-4</v>
      </c>
      <c r="K61" s="11">
        <v>4.4900000000000002E-2</v>
      </c>
      <c r="L61" s="11">
        <v>0.72599999999999998</v>
      </c>
      <c r="M61" s="11">
        <v>172.31</v>
      </c>
      <c r="N61" s="11">
        <v>205267</v>
      </c>
      <c r="O61" s="11">
        <v>4</v>
      </c>
      <c r="P61" s="11">
        <v>63.674199999999999</v>
      </c>
      <c r="Q61" s="11">
        <v>8</v>
      </c>
      <c r="R61" s="11">
        <v>1</v>
      </c>
      <c r="S61" s="11" t="s">
        <v>1496</v>
      </c>
      <c r="T61">
        <v>15</v>
      </c>
    </row>
    <row r="62" spans="1:20" x14ac:dyDescent="0.25">
      <c r="A62" s="15" t="s">
        <v>413</v>
      </c>
      <c r="B62" s="11" t="s">
        <v>992</v>
      </c>
      <c r="C62" s="11">
        <v>0.52100000000000002</v>
      </c>
      <c r="D62" s="11">
        <v>0.91900000000000004</v>
      </c>
      <c r="E62" s="11">
        <v>2</v>
      </c>
      <c r="F62" s="11">
        <v>-3.1459999999999999</v>
      </c>
      <c r="G62" s="11">
        <v>1</v>
      </c>
      <c r="H62" s="11">
        <v>4.7500000000000001E-2</v>
      </c>
      <c r="I62" s="11">
        <v>1.73E-4</v>
      </c>
      <c r="J62" s="11">
        <v>2.1800000000000001E-3</v>
      </c>
      <c r="K62" s="11">
        <v>0.30099999999999999</v>
      </c>
      <c r="L62" s="11">
        <v>0.746</v>
      </c>
      <c r="M62" s="11">
        <v>131.726</v>
      </c>
      <c r="N62" s="11">
        <v>206000</v>
      </c>
      <c r="O62" s="11">
        <v>4</v>
      </c>
      <c r="P62" s="11">
        <v>46.353349999999999</v>
      </c>
      <c r="Q62" s="11">
        <v>12</v>
      </c>
      <c r="R62" s="11">
        <v>1</v>
      </c>
      <c r="S62" s="11" t="s">
        <v>978</v>
      </c>
      <c r="T62">
        <v>12</v>
      </c>
    </row>
    <row r="63" spans="1:20" x14ac:dyDescent="0.25">
      <c r="A63" s="14" t="s">
        <v>413</v>
      </c>
      <c r="B63" s="10" t="s">
        <v>991</v>
      </c>
      <c r="C63" s="10">
        <v>0.70199999999999996</v>
      </c>
      <c r="D63" s="10">
        <v>0.89800000000000002</v>
      </c>
      <c r="E63" s="10">
        <v>9</v>
      </c>
      <c r="F63" s="10">
        <v>-6.0030000000000001</v>
      </c>
      <c r="G63" s="10">
        <v>1</v>
      </c>
      <c r="H63" s="10">
        <v>3.73E-2</v>
      </c>
      <c r="I63" s="10">
        <v>8.5400000000000007E-3</v>
      </c>
      <c r="J63" s="10">
        <v>1.54E-4</v>
      </c>
      <c r="K63" s="10">
        <v>9.1700000000000004E-2</v>
      </c>
      <c r="L63" s="10">
        <v>0.73099999999999998</v>
      </c>
      <c r="M63" s="10">
        <v>112.845</v>
      </c>
      <c r="N63" s="10">
        <v>169760</v>
      </c>
      <c r="O63" s="10">
        <v>4</v>
      </c>
      <c r="P63" s="10">
        <v>45.253419999999998</v>
      </c>
      <c r="Q63" s="10">
        <v>8</v>
      </c>
      <c r="R63" s="10">
        <v>1</v>
      </c>
      <c r="S63" s="10" t="s">
        <v>978</v>
      </c>
      <c r="T63">
        <v>20</v>
      </c>
    </row>
    <row r="64" spans="1:20" x14ac:dyDescent="0.25">
      <c r="A64" s="15" t="s">
        <v>413</v>
      </c>
      <c r="B64" s="11" t="s">
        <v>414</v>
      </c>
      <c r="C64" s="11">
        <v>0.68</v>
      </c>
      <c r="D64" s="11">
        <v>0.85699999999999998</v>
      </c>
      <c r="E64" s="11">
        <v>7</v>
      </c>
      <c r="F64" s="11">
        <v>-4.1319999999999997</v>
      </c>
      <c r="G64" s="11">
        <v>1</v>
      </c>
      <c r="H64" s="11">
        <v>3.73E-2</v>
      </c>
      <c r="I64" s="11">
        <v>1.5100000000000001E-2</v>
      </c>
      <c r="J64" s="11">
        <v>2.8799999999999999E-5</v>
      </c>
      <c r="K64" s="11">
        <v>5.6000000000000001E-2</v>
      </c>
      <c r="L64" s="11">
        <v>0.79400000000000004</v>
      </c>
      <c r="M64" s="11">
        <v>95.349000000000004</v>
      </c>
      <c r="N64" s="11">
        <v>285160</v>
      </c>
      <c r="O64" s="11">
        <v>4</v>
      </c>
      <c r="P64" s="11">
        <v>34.933210000000003</v>
      </c>
      <c r="Q64" s="11">
        <v>11</v>
      </c>
      <c r="R64" s="11">
        <v>1</v>
      </c>
      <c r="S64" s="11" t="s">
        <v>1496</v>
      </c>
      <c r="T64">
        <v>21</v>
      </c>
    </row>
    <row r="65" spans="1:20" x14ac:dyDescent="0.25">
      <c r="A65" s="14" t="s">
        <v>659</v>
      </c>
      <c r="B65" s="10" t="s">
        <v>748</v>
      </c>
      <c r="C65" s="10">
        <v>0.624</v>
      </c>
      <c r="D65" s="10">
        <v>0.94499999999999995</v>
      </c>
      <c r="E65" s="10">
        <v>7</v>
      </c>
      <c r="F65" s="10">
        <v>-3.109</v>
      </c>
      <c r="G65" s="10">
        <v>1</v>
      </c>
      <c r="H65" s="10">
        <v>3.4299999999999997E-2</v>
      </c>
      <c r="I65" s="10">
        <v>6.9800000000000001E-2</v>
      </c>
      <c r="J65" s="10">
        <v>4.5700000000000003E-6</v>
      </c>
      <c r="K65" s="10">
        <v>8.6699999999999999E-2</v>
      </c>
      <c r="L65" s="10">
        <v>0.91400000000000003</v>
      </c>
      <c r="M65" s="10">
        <v>104.77</v>
      </c>
      <c r="N65" s="10">
        <v>218200</v>
      </c>
      <c r="O65" s="10">
        <v>4</v>
      </c>
      <c r="P65" s="10">
        <v>29.69697</v>
      </c>
      <c r="Q65" s="10">
        <v>9</v>
      </c>
      <c r="R65" s="10">
        <v>1</v>
      </c>
      <c r="S65" s="10" t="s">
        <v>1496</v>
      </c>
      <c r="T65">
        <v>31</v>
      </c>
    </row>
    <row r="66" spans="1:20" hidden="1" x14ac:dyDescent="0.25">
      <c r="A66" s="15" t="s">
        <v>659</v>
      </c>
      <c r="B66" s="11" t="s">
        <v>1352</v>
      </c>
      <c r="C66" s="11">
        <v>0.53300000000000003</v>
      </c>
      <c r="D66" s="11">
        <v>0.90900000000000003</v>
      </c>
      <c r="E66" s="11">
        <v>10</v>
      </c>
      <c r="F66" s="11">
        <v>-3.9220000000000002</v>
      </c>
      <c r="G66" s="11">
        <v>1</v>
      </c>
      <c r="H66" s="11">
        <v>3.5099999999999999E-2</v>
      </c>
      <c r="I66" s="11">
        <v>5.2300000000000003E-3</v>
      </c>
      <c r="J66" s="11">
        <v>5.49E-6</v>
      </c>
      <c r="K66" s="11">
        <v>0.33700000000000002</v>
      </c>
      <c r="L66" s="11">
        <v>0.54500000000000004</v>
      </c>
      <c r="M66" s="11">
        <v>123.425</v>
      </c>
      <c r="N66" s="11">
        <v>243787</v>
      </c>
      <c r="O66" s="11">
        <v>4</v>
      </c>
      <c r="P66" s="11">
        <v>54.33793</v>
      </c>
      <c r="Q66" s="11">
        <v>8</v>
      </c>
      <c r="R66" s="11">
        <v>1</v>
      </c>
      <c r="S66" s="11" t="s">
        <v>1496</v>
      </c>
      <c r="T66">
        <v>8</v>
      </c>
    </row>
    <row r="67" spans="1:20" hidden="1" x14ac:dyDescent="0.25">
      <c r="A67" s="14" t="s">
        <v>659</v>
      </c>
      <c r="B67" s="10" t="s">
        <v>660</v>
      </c>
      <c r="C67" s="10">
        <v>0.51700000000000002</v>
      </c>
      <c r="D67" s="10">
        <v>0.80800000000000005</v>
      </c>
      <c r="E67" s="10">
        <v>10</v>
      </c>
      <c r="F67" s="10">
        <v>-4.5190000000000001</v>
      </c>
      <c r="G67" s="10">
        <v>1</v>
      </c>
      <c r="H67" s="10">
        <v>2.6200000000000001E-2</v>
      </c>
      <c r="I67" s="10">
        <v>7.6899999999999996E-2</v>
      </c>
      <c r="J67" s="10">
        <v>0</v>
      </c>
      <c r="K67" s="10">
        <v>0.29799999999999999</v>
      </c>
      <c r="L67" s="10">
        <v>0.52</v>
      </c>
      <c r="M67" s="10">
        <v>85.052000000000007</v>
      </c>
      <c r="N67" s="10">
        <v>230960</v>
      </c>
      <c r="O67" s="10">
        <v>4</v>
      </c>
      <c r="P67" s="10">
        <v>45.43976</v>
      </c>
      <c r="Q67" s="10">
        <v>8</v>
      </c>
      <c r="R67" s="10">
        <v>1</v>
      </c>
      <c r="S67" s="10" t="s">
        <v>1496</v>
      </c>
      <c r="T67">
        <v>9</v>
      </c>
    </row>
    <row r="68" spans="1:20" x14ac:dyDescent="0.25">
      <c r="A68" s="15" t="s">
        <v>1339</v>
      </c>
      <c r="B68" s="11" t="s">
        <v>562</v>
      </c>
      <c r="C68" s="11">
        <v>0.65500000000000003</v>
      </c>
      <c r="D68" s="11">
        <v>0.48799999999999999</v>
      </c>
      <c r="E68" s="11">
        <v>1</v>
      </c>
      <c r="F68" s="11">
        <v>-9.17</v>
      </c>
      <c r="G68" s="11">
        <v>1</v>
      </c>
      <c r="H68" s="11">
        <v>0.22</v>
      </c>
      <c r="I68" s="11">
        <v>8.2500000000000004E-2</v>
      </c>
      <c r="J68" s="11">
        <v>1.1599999999999999E-6</v>
      </c>
      <c r="K68" s="11">
        <v>0.221</v>
      </c>
      <c r="L68" s="11">
        <v>0.79100000000000004</v>
      </c>
      <c r="M68" s="11">
        <v>91.025000000000006</v>
      </c>
      <c r="N68" s="11">
        <v>244827</v>
      </c>
      <c r="O68" s="11">
        <v>4</v>
      </c>
      <c r="P68" s="11">
        <v>30.182379999999998</v>
      </c>
      <c r="Q68" s="11">
        <v>12</v>
      </c>
      <c r="R68" s="11">
        <v>1</v>
      </c>
      <c r="S68" s="11" t="s">
        <v>1496</v>
      </c>
      <c r="T68">
        <v>21</v>
      </c>
    </row>
    <row r="69" spans="1:20" x14ac:dyDescent="0.25">
      <c r="A69" s="14" t="s">
        <v>680</v>
      </c>
      <c r="B69" s="10" t="s">
        <v>681</v>
      </c>
      <c r="C69" s="10">
        <v>0.42</v>
      </c>
      <c r="D69" s="10">
        <v>0.26800000000000002</v>
      </c>
      <c r="E69" s="10">
        <v>1</v>
      </c>
      <c r="F69" s="10">
        <v>-10.217000000000001</v>
      </c>
      <c r="G69" s="10">
        <v>1</v>
      </c>
      <c r="H69" s="10">
        <v>3.32E-2</v>
      </c>
      <c r="I69" s="10">
        <v>0.48399999999999999</v>
      </c>
      <c r="J69" s="10">
        <v>0</v>
      </c>
      <c r="K69" s="10">
        <v>8.9200000000000002E-2</v>
      </c>
      <c r="L69" s="10">
        <v>0.27</v>
      </c>
      <c r="M69" s="10">
        <v>138.595</v>
      </c>
      <c r="N69" s="10">
        <v>244000</v>
      </c>
      <c r="O69" s="10">
        <v>4</v>
      </c>
      <c r="P69" s="10">
        <v>44.347679999999997</v>
      </c>
      <c r="Q69" s="10">
        <v>11</v>
      </c>
      <c r="R69" s="10">
        <v>1</v>
      </c>
      <c r="S69" s="10" t="s">
        <v>1496</v>
      </c>
      <c r="T69">
        <v>35</v>
      </c>
    </row>
    <row r="70" spans="1:20" x14ac:dyDescent="0.25">
      <c r="A70" s="15" t="s">
        <v>680</v>
      </c>
      <c r="B70" s="11" t="s">
        <v>784</v>
      </c>
      <c r="C70" s="11">
        <v>0.442</v>
      </c>
      <c r="D70" s="11">
        <v>0.44700000000000001</v>
      </c>
      <c r="E70" s="11">
        <v>0</v>
      </c>
      <c r="F70" s="11">
        <v>-8.8379999999999992</v>
      </c>
      <c r="G70" s="11">
        <v>1</v>
      </c>
      <c r="H70" s="11">
        <v>2.52E-2</v>
      </c>
      <c r="I70" s="11">
        <v>0.10100000000000001</v>
      </c>
      <c r="J70" s="11">
        <v>0</v>
      </c>
      <c r="K70" s="11">
        <v>9.6199999999999994E-2</v>
      </c>
      <c r="L70" s="11">
        <v>0.16</v>
      </c>
      <c r="M70" s="11">
        <v>149.65199999999999</v>
      </c>
      <c r="N70" s="11">
        <v>249840</v>
      </c>
      <c r="O70" s="11">
        <v>4</v>
      </c>
      <c r="P70" s="11">
        <v>26.37398</v>
      </c>
      <c r="Q70" s="11">
        <v>12</v>
      </c>
      <c r="R70" s="11">
        <v>1</v>
      </c>
      <c r="S70" s="11" t="s">
        <v>1496</v>
      </c>
      <c r="T70">
        <v>19</v>
      </c>
    </row>
    <row r="71" spans="1:20" x14ac:dyDescent="0.25">
      <c r="A71" s="15" t="s">
        <v>724</v>
      </c>
      <c r="B71" s="11" t="s">
        <v>725</v>
      </c>
      <c r="C71" s="11">
        <v>0.36899999999999999</v>
      </c>
      <c r="D71" s="11">
        <v>0.52800000000000002</v>
      </c>
      <c r="E71" s="11">
        <v>1</v>
      </c>
      <c r="F71" s="11">
        <v>-6.6479999999999997</v>
      </c>
      <c r="G71" s="11">
        <v>1</v>
      </c>
      <c r="H71" s="11">
        <v>2.8500000000000001E-2</v>
      </c>
      <c r="I71" s="11">
        <v>0.307</v>
      </c>
      <c r="J71" s="11">
        <v>0</v>
      </c>
      <c r="K71" s="11">
        <v>0.22900000000000001</v>
      </c>
      <c r="L71" s="11">
        <v>0.33600000000000002</v>
      </c>
      <c r="M71" s="11">
        <v>153.898</v>
      </c>
      <c r="N71" s="11">
        <v>232507</v>
      </c>
      <c r="O71" s="11">
        <v>3</v>
      </c>
      <c r="P71" s="11">
        <v>25.535029999999999</v>
      </c>
      <c r="Q71" s="11">
        <v>13</v>
      </c>
      <c r="R71" s="11">
        <v>1</v>
      </c>
      <c r="S71" s="11" t="s">
        <v>1496</v>
      </c>
      <c r="T71">
        <v>13</v>
      </c>
    </row>
    <row r="72" spans="1:20" x14ac:dyDescent="0.25">
      <c r="A72" s="14" t="s">
        <v>20</v>
      </c>
      <c r="B72" s="10" t="s">
        <v>21</v>
      </c>
      <c r="C72" s="10">
        <v>0.69499999999999995</v>
      </c>
      <c r="D72" s="10">
        <v>0.57899999999999996</v>
      </c>
      <c r="E72" s="10">
        <v>0</v>
      </c>
      <c r="F72" s="10">
        <v>-5.0659999999999998</v>
      </c>
      <c r="G72" s="10">
        <v>1</v>
      </c>
      <c r="H72" s="10">
        <v>3.2500000000000001E-2</v>
      </c>
      <c r="I72" s="10">
        <v>4.7899999999999999E-4</v>
      </c>
      <c r="J72" s="10">
        <v>0</v>
      </c>
      <c r="K72" s="10">
        <v>5.5599999999999997E-2</v>
      </c>
      <c r="L72" s="10">
        <v>0.72599999999999998</v>
      </c>
      <c r="M72" s="10">
        <v>88.956999999999994</v>
      </c>
      <c r="N72" s="10">
        <v>218187</v>
      </c>
      <c r="O72" s="10">
        <v>4</v>
      </c>
      <c r="P72" s="10">
        <v>40.974339999999998</v>
      </c>
      <c r="Q72" s="10">
        <v>9</v>
      </c>
      <c r="R72" s="10">
        <v>1</v>
      </c>
      <c r="S72" s="10" t="s">
        <v>1496</v>
      </c>
      <c r="T72">
        <v>29</v>
      </c>
    </row>
    <row r="73" spans="1:20" x14ac:dyDescent="0.25">
      <c r="A73" s="15" t="s">
        <v>994</v>
      </c>
      <c r="B73" s="11" t="s">
        <v>98</v>
      </c>
      <c r="C73" s="11">
        <v>0.434</v>
      </c>
      <c r="D73" s="11">
        <v>0.89700000000000002</v>
      </c>
      <c r="E73" s="11">
        <v>0</v>
      </c>
      <c r="F73" s="11">
        <v>-4.9180000000000001</v>
      </c>
      <c r="G73" s="11">
        <v>1</v>
      </c>
      <c r="H73" s="11">
        <v>4.8800000000000003E-2</v>
      </c>
      <c r="I73" s="11">
        <v>1.03E-2</v>
      </c>
      <c r="J73" s="11">
        <v>0</v>
      </c>
      <c r="K73" s="11">
        <v>0.61199999999999999</v>
      </c>
      <c r="L73" s="11">
        <v>0.68400000000000005</v>
      </c>
      <c r="M73" s="11">
        <v>148.726</v>
      </c>
      <c r="N73" s="11">
        <v>167067</v>
      </c>
      <c r="O73" s="11">
        <v>4</v>
      </c>
      <c r="P73" s="11">
        <v>46.143709999999999</v>
      </c>
      <c r="Q73" s="11">
        <v>8</v>
      </c>
      <c r="R73" s="11">
        <v>1</v>
      </c>
      <c r="S73" s="11" t="s">
        <v>978</v>
      </c>
      <c r="T73">
        <v>23</v>
      </c>
    </row>
    <row r="74" spans="1:20" x14ac:dyDescent="0.25">
      <c r="A74" s="15" t="s">
        <v>994</v>
      </c>
      <c r="B74" s="11" t="s">
        <v>222</v>
      </c>
      <c r="C74" s="11">
        <v>0.39100000000000001</v>
      </c>
      <c r="D74" s="11">
        <v>0.95099999999999996</v>
      </c>
      <c r="E74" s="11">
        <v>6</v>
      </c>
      <c r="F74" s="11">
        <v>-7.4189999999999996</v>
      </c>
      <c r="G74" s="11">
        <v>1</v>
      </c>
      <c r="H74" s="11">
        <v>6.9199999999999998E-2</v>
      </c>
      <c r="I74" s="11">
        <v>1.26E-2</v>
      </c>
      <c r="J74" s="11">
        <v>3.7800000000000003E-4</v>
      </c>
      <c r="K74" s="11">
        <v>8.7800000000000003E-2</v>
      </c>
      <c r="L74" s="11">
        <v>0.46800000000000003</v>
      </c>
      <c r="M74" s="11">
        <v>157.66</v>
      </c>
      <c r="N74" s="11">
        <v>148360</v>
      </c>
      <c r="O74" s="11">
        <v>4</v>
      </c>
      <c r="P74" s="11">
        <v>39.242640000000002</v>
      </c>
      <c r="Q74" s="11">
        <v>6</v>
      </c>
      <c r="R74" s="11">
        <v>1</v>
      </c>
      <c r="S74" s="11" t="s">
        <v>978</v>
      </c>
      <c r="T74">
        <v>20</v>
      </c>
    </row>
    <row r="75" spans="1:20" x14ac:dyDescent="0.25">
      <c r="A75" s="14" t="s">
        <v>713</v>
      </c>
      <c r="B75" s="10" t="s">
        <v>561</v>
      </c>
      <c r="C75" s="10">
        <v>0.55100000000000005</v>
      </c>
      <c r="D75" s="10">
        <v>0.91300000000000003</v>
      </c>
      <c r="E75" s="10">
        <v>0</v>
      </c>
      <c r="F75" s="10">
        <v>-4.0629999999999997</v>
      </c>
      <c r="G75" s="10">
        <v>0</v>
      </c>
      <c r="H75" s="10">
        <v>4.6600000000000003E-2</v>
      </c>
      <c r="I75" s="10">
        <v>2.63E-2</v>
      </c>
      <c r="J75" s="10">
        <v>1.3499999999999999E-5</v>
      </c>
      <c r="K75" s="10">
        <v>0.34699999999999998</v>
      </c>
      <c r="L75" s="10">
        <v>0.54400000000000004</v>
      </c>
      <c r="M75" s="10">
        <v>119.992</v>
      </c>
      <c r="N75" s="10">
        <v>224493</v>
      </c>
      <c r="O75" s="10">
        <v>4</v>
      </c>
      <c r="P75" s="10">
        <v>33.571669999999997</v>
      </c>
      <c r="Q75" s="10">
        <v>8</v>
      </c>
      <c r="R75" s="10">
        <v>1</v>
      </c>
      <c r="S75" s="10" t="s">
        <v>1496</v>
      </c>
      <c r="T75">
        <v>20</v>
      </c>
    </row>
    <row r="76" spans="1:20" x14ac:dyDescent="0.25">
      <c r="A76" s="15" t="s">
        <v>713</v>
      </c>
      <c r="B76" s="11" t="s">
        <v>1396</v>
      </c>
      <c r="C76" s="11">
        <v>0.38500000000000001</v>
      </c>
      <c r="D76" s="11">
        <v>0.34200000000000003</v>
      </c>
      <c r="E76" s="11">
        <v>2</v>
      </c>
      <c r="F76" s="11">
        <v>-7.7489999999999997</v>
      </c>
      <c r="G76" s="11">
        <v>1</v>
      </c>
      <c r="H76" s="11">
        <v>2.8500000000000001E-2</v>
      </c>
      <c r="I76" s="11">
        <v>0.41599999999999998</v>
      </c>
      <c r="J76" s="11">
        <v>0</v>
      </c>
      <c r="K76" s="11">
        <v>0.11899999999999999</v>
      </c>
      <c r="L76" s="11">
        <v>0.13100000000000001</v>
      </c>
      <c r="M76" s="11">
        <v>132.864</v>
      </c>
      <c r="N76" s="11">
        <v>308933</v>
      </c>
      <c r="O76" s="11">
        <v>4</v>
      </c>
      <c r="P76" s="11">
        <v>29.452069999999999</v>
      </c>
      <c r="Q76" s="11">
        <v>15</v>
      </c>
      <c r="R76" s="11">
        <v>1</v>
      </c>
      <c r="S76" s="11" t="s">
        <v>1496</v>
      </c>
      <c r="T76">
        <v>10</v>
      </c>
    </row>
    <row r="77" spans="1:20" hidden="1" x14ac:dyDescent="0.25">
      <c r="A77" s="14" t="s">
        <v>691</v>
      </c>
      <c r="B77" s="10" t="s">
        <v>1005</v>
      </c>
      <c r="C77" s="10">
        <v>0.55100000000000005</v>
      </c>
      <c r="D77" s="10">
        <v>0.28399999999999997</v>
      </c>
      <c r="E77" s="10">
        <v>1</v>
      </c>
      <c r="F77" s="10">
        <v>-13.704000000000001</v>
      </c>
      <c r="G77" s="10">
        <v>1</v>
      </c>
      <c r="H77" s="10">
        <v>2.87E-2</v>
      </c>
      <c r="I77" s="10">
        <v>0.80500000000000005</v>
      </c>
      <c r="J77" s="10">
        <v>0</v>
      </c>
      <c r="K77" s="10">
        <v>0.113</v>
      </c>
      <c r="L77" s="10">
        <v>0.52700000000000002</v>
      </c>
      <c r="M77" s="10">
        <v>109.831</v>
      </c>
      <c r="N77" s="10">
        <v>260840</v>
      </c>
      <c r="O77" s="10">
        <v>4</v>
      </c>
      <c r="P77" s="10">
        <v>52.791139999999999</v>
      </c>
      <c r="Q77" s="10">
        <v>8</v>
      </c>
      <c r="R77" s="10">
        <v>1</v>
      </c>
      <c r="S77" s="10" t="s">
        <v>978</v>
      </c>
      <c r="T77">
        <v>9</v>
      </c>
    </row>
    <row r="78" spans="1:20" x14ac:dyDescent="0.25">
      <c r="A78" s="15" t="s">
        <v>691</v>
      </c>
      <c r="B78" s="11" t="s">
        <v>995</v>
      </c>
      <c r="C78" s="11">
        <v>0.63100000000000001</v>
      </c>
      <c r="D78" s="11">
        <v>0.51600000000000001</v>
      </c>
      <c r="E78" s="11">
        <v>8</v>
      </c>
      <c r="F78" s="11">
        <v>-8.2249999999999996</v>
      </c>
      <c r="G78" s="11">
        <v>1</v>
      </c>
      <c r="H78" s="11">
        <v>3.5299999999999998E-2</v>
      </c>
      <c r="I78" s="11">
        <v>0.41299999999999998</v>
      </c>
      <c r="J78" s="11">
        <v>0</v>
      </c>
      <c r="K78" s="11">
        <v>0.115</v>
      </c>
      <c r="L78" s="11">
        <v>0.18</v>
      </c>
      <c r="M78" s="11">
        <v>116.654</v>
      </c>
      <c r="N78" s="11">
        <v>329800</v>
      </c>
      <c r="O78" s="11">
        <v>4</v>
      </c>
      <c r="P78" s="11">
        <v>43.333089999999999</v>
      </c>
      <c r="Q78" s="11">
        <v>14</v>
      </c>
      <c r="R78" s="11">
        <v>1</v>
      </c>
      <c r="S78" s="11" t="s">
        <v>978</v>
      </c>
      <c r="T78">
        <v>27</v>
      </c>
    </row>
    <row r="79" spans="1:20" x14ac:dyDescent="0.25">
      <c r="A79" s="15" t="s">
        <v>691</v>
      </c>
      <c r="B79" s="11" t="s">
        <v>1002</v>
      </c>
      <c r="C79" s="11">
        <v>0.58899999999999997</v>
      </c>
      <c r="D79" s="11">
        <v>0.36799999999999999</v>
      </c>
      <c r="E79" s="11">
        <v>0</v>
      </c>
      <c r="F79" s="11">
        <v>-12.978999999999999</v>
      </c>
      <c r="G79" s="11">
        <v>1</v>
      </c>
      <c r="H79" s="11">
        <v>2.64E-2</v>
      </c>
      <c r="I79" s="11">
        <v>0.47499999999999998</v>
      </c>
      <c r="J79" s="11">
        <v>0</v>
      </c>
      <c r="K79" s="11">
        <v>0.108</v>
      </c>
      <c r="L79" s="11">
        <v>0.52300000000000002</v>
      </c>
      <c r="M79" s="11">
        <v>89.626000000000005</v>
      </c>
      <c r="N79" s="11">
        <v>201400</v>
      </c>
      <c r="O79" s="11">
        <v>4</v>
      </c>
      <c r="P79" s="11">
        <v>32.736710000000002</v>
      </c>
      <c r="Q79" s="11">
        <v>11</v>
      </c>
      <c r="R79" s="11">
        <v>1</v>
      </c>
      <c r="S79" s="11" t="s">
        <v>978</v>
      </c>
      <c r="T79">
        <v>28</v>
      </c>
    </row>
    <row r="80" spans="1:20" x14ac:dyDescent="0.25">
      <c r="A80" s="14" t="s">
        <v>69</v>
      </c>
      <c r="B80" s="10" t="s">
        <v>1303</v>
      </c>
      <c r="C80" s="10">
        <v>0.55200000000000005</v>
      </c>
      <c r="D80" s="10">
        <v>0.754</v>
      </c>
      <c r="E80" s="10">
        <v>11</v>
      </c>
      <c r="F80" s="10">
        <v>-5.8879999999999999</v>
      </c>
      <c r="G80" s="10">
        <v>1</v>
      </c>
      <c r="H80" s="10">
        <v>3.0200000000000001E-2</v>
      </c>
      <c r="I80" s="10">
        <v>0.373</v>
      </c>
      <c r="J80" s="10">
        <v>3.0199999999999999E-5</v>
      </c>
      <c r="K80" s="10">
        <v>0.20799999999999999</v>
      </c>
      <c r="L80" s="10">
        <v>0.59499999999999997</v>
      </c>
      <c r="M80" s="10">
        <v>141.67099999999999</v>
      </c>
      <c r="N80" s="10">
        <v>290933</v>
      </c>
      <c r="O80" s="10">
        <v>3</v>
      </c>
      <c r="P80" s="10">
        <v>25.263310000000001</v>
      </c>
      <c r="Q80" s="10">
        <v>17</v>
      </c>
      <c r="R80" s="10">
        <v>1</v>
      </c>
      <c r="S80" s="10" t="s">
        <v>1496</v>
      </c>
      <c r="T80">
        <v>18</v>
      </c>
    </row>
    <row r="81" spans="1:20" x14ac:dyDescent="0.25">
      <c r="A81" s="15" t="s">
        <v>69</v>
      </c>
      <c r="B81" s="11" t="s">
        <v>1165</v>
      </c>
      <c r="C81" s="11">
        <v>0.48699999999999999</v>
      </c>
      <c r="D81" s="11">
        <v>0.93799999999999994</v>
      </c>
      <c r="E81" s="11">
        <v>4</v>
      </c>
      <c r="F81" s="11">
        <v>-5.4660000000000002</v>
      </c>
      <c r="G81" s="11">
        <v>1</v>
      </c>
      <c r="H81" s="11">
        <v>5.33E-2</v>
      </c>
      <c r="I81" s="11">
        <v>7.2099999999999997E-2</v>
      </c>
      <c r="J81" s="11">
        <v>2.6299999999999999E-5</v>
      </c>
      <c r="K81" s="11">
        <v>0.52200000000000002</v>
      </c>
      <c r="L81" s="11">
        <v>0.73299999999999998</v>
      </c>
      <c r="M81" s="11">
        <v>157.79499999999999</v>
      </c>
      <c r="N81" s="11">
        <v>274200</v>
      </c>
      <c r="O81" s="11">
        <v>4</v>
      </c>
      <c r="P81" s="11">
        <v>26.730530000000002</v>
      </c>
      <c r="Q81" s="11">
        <v>12</v>
      </c>
      <c r="R81" s="11">
        <v>1</v>
      </c>
      <c r="S81" s="11" t="s">
        <v>1496</v>
      </c>
      <c r="T81">
        <v>15</v>
      </c>
    </row>
    <row r="82" spans="1:20" x14ac:dyDescent="0.25">
      <c r="A82" s="14" t="s">
        <v>69</v>
      </c>
      <c r="B82" s="10" t="s">
        <v>1187</v>
      </c>
      <c r="C82" s="10">
        <v>0.64300000000000002</v>
      </c>
      <c r="D82" s="10">
        <v>0.83699999999999997</v>
      </c>
      <c r="E82" s="10">
        <v>0</v>
      </c>
      <c r="F82" s="10">
        <v>-4.5350000000000001</v>
      </c>
      <c r="G82" s="10">
        <v>1</v>
      </c>
      <c r="H82" s="10">
        <v>3.1600000000000003E-2</v>
      </c>
      <c r="I82" s="10">
        <v>0.379</v>
      </c>
      <c r="J82" s="10">
        <v>8.7600000000000008E-6</v>
      </c>
      <c r="K82" s="10">
        <v>0.18</v>
      </c>
      <c r="L82" s="10">
        <v>0.78700000000000003</v>
      </c>
      <c r="M82" s="10">
        <v>123.777</v>
      </c>
      <c r="N82" s="10">
        <v>223400</v>
      </c>
      <c r="O82" s="10">
        <v>4</v>
      </c>
      <c r="P82" s="10">
        <v>17.724209999999999</v>
      </c>
      <c r="Q82" s="10">
        <v>13</v>
      </c>
      <c r="R82" s="10">
        <v>1</v>
      </c>
      <c r="S82" s="10" t="s">
        <v>1496</v>
      </c>
      <c r="T82">
        <v>20</v>
      </c>
    </row>
    <row r="83" spans="1:20" x14ac:dyDescent="0.25">
      <c r="A83" s="15" t="s">
        <v>69</v>
      </c>
      <c r="B83" s="11" t="s">
        <v>70</v>
      </c>
      <c r="C83" s="11">
        <v>0.47599999999999998</v>
      </c>
      <c r="D83" s="11">
        <v>0.443</v>
      </c>
      <c r="E83" s="11">
        <v>9</v>
      </c>
      <c r="F83" s="11">
        <v>-7.5629999999999997</v>
      </c>
      <c r="G83" s="11">
        <v>1</v>
      </c>
      <c r="H83" s="11">
        <v>2.8199999999999999E-2</v>
      </c>
      <c r="I83" s="11">
        <v>0.105</v>
      </c>
      <c r="J83" s="11">
        <v>7.9699999999999999E-6</v>
      </c>
      <c r="K83" s="11">
        <v>0.123</v>
      </c>
      <c r="L83" s="11">
        <v>0.16500000000000001</v>
      </c>
      <c r="M83" s="11">
        <v>72.888000000000005</v>
      </c>
      <c r="N83" s="11">
        <v>282227</v>
      </c>
      <c r="O83" s="11">
        <v>4</v>
      </c>
      <c r="P83" s="11">
        <v>39.817990000000002</v>
      </c>
      <c r="Q83" s="11">
        <v>12</v>
      </c>
      <c r="R83" s="11">
        <v>1</v>
      </c>
      <c r="S83" s="11" t="s">
        <v>978</v>
      </c>
      <c r="T83">
        <v>20</v>
      </c>
    </row>
    <row r="84" spans="1:20" x14ac:dyDescent="0.25">
      <c r="A84" s="15" t="s">
        <v>69</v>
      </c>
      <c r="B84" s="11" t="s">
        <v>1278</v>
      </c>
      <c r="C84" s="11">
        <v>0.47199999999999998</v>
      </c>
      <c r="D84" s="11">
        <v>0.28999999999999998</v>
      </c>
      <c r="E84" s="11">
        <v>7</v>
      </c>
      <c r="F84" s="11">
        <v>-10.238</v>
      </c>
      <c r="G84" s="11">
        <v>1</v>
      </c>
      <c r="H84" s="11">
        <v>2.5700000000000001E-2</v>
      </c>
      <c r="I84" s="11">
        <v>0.28599999999999998</v>
      </c>
      <c r="J84" s="11">
        <v>7.2200000000000007E-5</v>
      </c>
      <c r="K84" s="11">
        <v>0.28699999999999998</v>
      </c>
      <c r="L84" s="11">
        <v>9.06E-2</v>
      </c>
      <c r="M84" s="11">
        <v>93.694000000000003</v>
      </c>
      <c r="N84" s="11">
        <v>377867</v>
      </c>
      <c r="O84" s="11">
        <v>4</v>
      </c>
      <c r="P84" s="11">
        <v>42.779539999999997</v>
      </c>
      <c r="Q84" s="11">
        <v>15</v>
      </c>
      <c r="R84" s="11">
        <v>1</v>
      </c>
      <c r="S84" s="11" t="s">
        <v>1496</v>
      </c>
      <c r="T84">
        <v>10</v>
      </c>
    </row>
    <row r="85" spans="1:20" x14ac:dyDescent="0.25">
      <c r="A85" s="14" t="s">
        <v>69</v>
      </c>
      <c r="B85" s="10" t="s">
        <v>1444</v>
      </c>
      <c r="C85" s="10">
        <v>0.49399999999999999</v>
      </c>
      <c r="D85" s="10">
        <v>0.59899999999999998</v>
      </c>
      <c r="E85" s="10">
        <v>2</v>
      </c>
      <c r="F85" s="10">
        <v>-6.8360000000000003</v>
      </c>
      <c r="G85" s="10">
        <v>1</v>
      </c>
      <c r="H85" s="10">
        <v>3.1600000000000003E-2</v>
      </c>
      <c r="I85" s="10">
        <v>0.104</v>
      </c>
      <c r="J85" s="10">
        <v>0</v>
      </c>
      <c r="K85" s="10">
        <v>8.8200000000000001E-2</v>
      </c>
      <c r="L85" s="10">
        <v>0.45700000000000002</v>
      </c>
      <c r="M85" s="10">
        <v>163.72900000000001</v>
      </c>
      <c r="N85" s="10">
        <v>248787</v>
      </c>
      <c r="O85" s="10">
        <v>3</v>
      </c>
      <c r="P85" s="10">
        <v>23.8659</v>
      </c>
      <c r="Q85" s="10">
        <v>13</v>
      </c>
      <c r="R85" s="10">
        <v>1</v>
      </c>
      <c r="S85" s="10" t="s">
        <v>1496</v>
      </c>
      <c r="T85">
        <v>20</v>
      </c>
    </row>
    <row r="86" spans="1:20" x14ac:dyDescent="0.25">
      <c r="A86" s="15" t="s">
        <v>69</v>
      </c>
      <c r="B86" s="11" t="s">
        <v>1470</v>
      </c>
      <c r="C86" s="11">
        <v>0.53200000000000003</v>
      </c>
      <c r="D86" s="11">
        <v>0.49199999999999999</v>
      </c>
      <c r="E86" s="11">
        <v>9</v>
      </c>
      <c r="F86" s="11">
        <v>-9.2550000000000008</v>
      </c>
      <c r="G86" s="11">
        <v>1</v>
      </c>
      <c r="H86" s="11">
        <v>3.1199999999999999E-2</v>
      </c>
      <c r="I86" s="11">
        <v>0.67600000000000005</v>
      </c>
      <c r="J86" s="11">
        <v>6.1199999999999997E-5</v>
      </c>
      <c r="K86" s="11">
        <v>8.5999999999999993E-2</v>
      </c>
      <c r="L86" s="11">
        <v>0.36599999999999999</v>
      </c>
      <c r="M86" s="11">
        <v>79.242000000000004</v>
      </c>
      <c r="N86" s="11">
        <v>280827</v>
      </c>
      <c r="O86" s="11">
        <v>4</v>
      </c>
      <c r="P86" s="11">
        <v>25.727070000000001</v>
      </c>
      <c r="Q86" s="11">
        <v>11</v>
      </c>
      <c r="R86" s="11">
        <v>1</v>
      </c>
      <c r="S86" s="11" t="s">
        <v>1496</v>
      </c>
      <c r="T86">
        <v>20</v>
      </c>
    </row>
    <row r="87" spans="1:20" x14ac:dyDescent="0.25">
      <c r="A87" s="14" t="s">
        <v>69</v>
      </c>
      <c r="B87" s="10" t="s">
        <v>1269</v>
      </c>
      <c r="C87" s="10">
        <v>0.55800000000000005</v>
      </c>
      <c r="D87" s="10">
        <v>0.55100000000000005</v>
      </c>
      <c r="E87" s="10">
        <v>9</v>
      </c>
      <c r="F87" s="10">
        <v>-6.3330000000000002</v>
      </c>
      <c r="G87" s="10">
        <v>1</v>
      </c>
      <c r="H87" s="10">
        <v>2.63E-2</v>
      </c>
      <c r="I87" s="10">
        <v>0.245</v>
      </c>
      <c r="J87" s="10">
        <v>4.1899999999999997E-6</v>
      </c>
      <c r="K87" s="10">
        <v>0.23100000000000001</v>
      </c>
      <c r="L87" s="10">
        <v>0.34699999999999998</v>
      </c>
      <c r="M87" s="10">
        <v>78.373999999999995</v>
      </c>
      <c r="N87" s="10">
        <v>221067</v>
      </c>
      <c r="O87" s="10">
        <v>4</v>
      </c>
      <c r="P87" s="10">
        <v>23.794509999999999</v>
      </c>
      <c r="Q87" s="10">
        <v>11</v>
      </c>
      <c r="R87" s="10">
        <v>1</v>
      </c>
      <c r="S87" s="10" t="s">
        <v>1496</v>
      </c>
      <c r="T87">
        <v>20</v>
      </c>
    </row>
    <row r="88" spans="1:20" hidden="1" x14ac:dyDescent="0.25">
      <c r="A88" s="15" t="s">
        <v>69</v>
      </c>
      <c r="B88" s="11" t="s">
        <v>921</v>
      </c>
      <c r="C88" s="11">
        <v>0.622</v>
      </c>
      <c r="D88" s="11">
        <v>0.94199999999999995</v>
      </c>
      <c r="E88" s="11">
        <v>0</v>
      </c>
      <c r="F88" s="11">
        <v>-9.4689999999999994</v>
      </c>
      <c r="G88" s="11">
        <v>1</v>
      </c>
      <c r="H88" s="11">
        <v>3.85E-2</v>
      </c>
      <c r="I88" s="11">
        <v>2.7099999999999999E-2</v>
      </c>
      <c r="J88" s="11">
        <v>2.3600000000000001E-5</v>
      </c>
      <c r="K88" s="11">
        <v>0.32600000000000001</v>
      </c>
      <c r="L88" s="11">
        <v>0.84399999999999997</v>
      </c>
      <c r="M88" s="11">
        <v>117.173</v>
      </c>
      <c r="N88" s="11">
        <v>200160</v>
      </c>
      <c r="O88" s="11">
        <v>4</v>
      </c>
      <c r="P88" s="11">
        <v>31.186419999999998</v>
      </c>
      <c r="Q88" s="11">
        <v>8</v>
      </c>
      <c r="R88" s="11">
        <v>1</v>
      </c>
      <c r="S88" s="11" t="s">
        <v>1496</v>
      </c>
      <c r="T88">
        <v>9</v>
      </c>
    </row>
    <row r="89" spans="1:20" x14ac:dyDescent="0.25">
      <c r="A89" s="14" t="s">
        <v>69</v>
      </c>
      <c r="B89" s="10" t="s">
        <v>1311</v>
      </c>
      <c r="C89" s="10">
        <v>0.44800000000000001</v>
      </c>
      <c r="D89" s="10">
        <v>0.82399999999999995</v>
      </c>
      <c r="E89" s="10">
        <v>2</v>
      </c>
      <c r="F89" s="10">
        <v>-5.508</v>
      </c>
      <c r="G89" s="10">
        <v>1</v>
      </c>
      <c r="H89" s="10">
        <v>4.7800000000000002E-2</v>
      </c>
      <c r="I89" s="10">
        <v>0.29399999999999998</v>
      </c>
      <c r="J89" s="10">
        <v>3.8099999999999998E-5</v>
      </c>
      <c r="K89" s="10">
        <v>0.66200000000000003</v>
      </c>
      <c r="L89" s="10">
        <v>0.46300000000000002</v>
      </c>
      <c r="M89" s="10">
        <v>185.21700000000001</v>
      </c>
      <c r="N89" s="10">
        <v>206720</v>
      </c>
      <c r="O89" s="10">
        <v>4</v>
      </c>
      <c r="P89" s="10">
        <v>32.337989999999998</v>
      </c>
      <c r="Q89" s="10">
        <v>12</v>
      </c>
      <c r="R89" s="10">
        <v>1</v>
      </c>
      <c r="S89" s="10" t="s">
        <v>1496</v>
      </c>
      <c r="T89">
        <v>20</v>
      </c>
    </row>
    <row r="90" spans="1:20" x14ac:dyDescent="0.25">
      <c r="A90" s="15" t="s">
        <v>69</v>
      </c>
      <c r="B90" s="11" t="s">
        <v>1407</v>
      </c>
      <c r="C90" s="11">
        <v>0.55700000000000005</v>
      </c>
      <c r="D90" s="11">
        <v>0.85599999999999998</v>
      </c>
      <c r="E90" s="11">
        <v>7</v>
      </c>
      <c r="F90" s="11">
        <v>-5.2939999999999996</v>
      </c>
      <c r="G90" s="11">
        <v>1</v>
      </c>
      <c r="H90" s="11">
        <v>6.8699999999999997E-2</v>
      </c>
      <c r="I90" s="11">
        <v>8.8200000000000001E-2</v>
      </c>
      <c r="J90" s="11">
        <v>3.2599999999999997E-2</v>
      </c>
      <c r="K90" s="11">
        <v>0.68100000000000005</v>
      </c>
      <c r="L90" s="11">
        <v>0.84599999999999997</v>
      </c>
      <c r="M90" s="11">
        <v>133.52699999999999</v>
      </c>
      <c r="N90" s="11">
        <v>289413</v>
      </c>
      <c r="O90" s="11">
        <v>4</v>
      </c>
      <c r="P90" s="11">
        <v>34.846260000000001</v>
      </c>
      <c r="Q90" s="11">
        <v>7</v>
      </c>
      <c r="R90" s="11">
        <v>1</v>
      </c>
      <c r="S90" s="11" t="s">
        <v>1496</v>
      </c>
      <c r="T90">
        <v>20</v>
      </c>
    </row>
    <row r="91" spans="1:20" x14ac:dyDescent="0.25">
      <c r="A91" s="14" t="s">
        <v>69</v>
      </c>
      <c r="B91" s="10" t="s">
        <v>1234</v>
      </c>
      <c r="C91" s="10">
        <v>0.35499999999999998</v>
      </c>
      <c r="D91" s="10">
        <v>0.47799999999999998</v>
      </c>
      <c r="E91" s="10">
        <v>0</v>
      </c>
      <c r="F91" s="10">
        <v>-8.3230000000000004</v>
      </c>
      <c r="G91" s="10">
        <v>1</v>
      </c>
      <c r="H91" s="10">
        <v>3.3500000000000002E-2</v>
      </c>
      <c r="I91" s="10">
        <v>0.56899999999999995</v>
      </c>
      <c r="J91" s="10">
        <v>2.9000000000000002E-6</v>
      </c>
      <c r="K91" s="10">
        <v>0.19400000000000001</v>
      </c>
      <c r="L91" s="10">
        <v>0.26900000000000002</v>
      </c>
      <c r="M91" s="10">
        <v>102.971</v>
      </c>
      <c r="N91" s="10">
        <v>266920</v>
      </c>
      <c r="O91" s="10">
        <v>4</v>
      </c>
      <c r="P91" s="10">
        <v>47.60763</v>
      </c>
      <c r="Q91" s="10">
        <v>9</v>
      </c>
      <c r="R91" s="10">
        <v>1</v>
      </c>
      <c r="S91" s="10" t="s">
        <v>1496</v>
      </c>
      <c r="T91">
        <v>20</v>
      </c>
    </row>
    <row r="92" spans="1:20" x14ac:dyDescent="0.25">
      <c r="A92" s="15" t="s">
        <v>69</v>
      </c>
      <c r="B92" s="11" t="s">
        <v>1431</v>
      </c>
      <c r="C92" s="11">
        <v>0.44600000000000001</v>
      </c>
      <c r="D92" s="11">
        <v>0.94699999999999995</v>
      </c>
      <c r="E92" s="11">
        <v>4</v>
      </c>
      <c r="F92" s="11">
        <v>-6.5940000000000003</v>
      </c>
      <c r="G92" s="11">
        <v>1</v>
      </c>
      <c r="H92" s="11">
        <v>5.1999999999999998E-2</v>
      </c>
      <c r="I92" s="11">
        <v>0.30199999999999999</v>
      </c>
      <c r="J92" s="11">
        <v>6.9200000000000002E-4</v>
      </c>
      <c r="K92" s="11">
        <v>9.7900000000000001E-2</v>
      </c>
      <c r="L92" s="11">
        <v>0.88</v>
      </c>
      <c r="M92" s="11">
        <v>176.798</v>
      </c>
      <c r="N92" s="11">
        <v>241680</v>
      </c>
      <c r="O92" s="11">
        <v>4</v>
      </c>
      <c r="P92" s="11">
        <v>37.22972</v>
      </c>
      <c r="Q92" s="11">
        <v>10</v>
      </c>
      <c r="R92" s="11">
        <v>1</v>
      </c>
      <c r="S92" s="11" t="s">
        <v>1496</v>
      </c>
      <c r="T92">
        <v>20</v>
      </c>
    </row>
    <row r="93" spans="1:20" x14ac:dyDescent="0.25">
      <c r="A93" s="14" t="s">
        <v>69</v>
      </c>
      <c r="B93" s="10" t="s">
        <v>1336</v>
      </c>
      <c r="C93" s="10">
        <v>0.49299999999999999</v>
      </c>
      <c r="D93" s="10">
        <v>0.64300000000000002</v>
      </c>
      <c r="E93" s="10">
        <v>0</v>
      </c>
      <c r="F93" s="10">
        <v>-5.19</v>
      </c>
      <c r="G93" s="10">
        <v>1</v>
      </c>
      <c r="H93" s="10">
        <v>2.9899999999999999E-2</v>
      </c>
      <c r="I93" s="10">
        <v>0.51200000000000001</v>
      </c>
      <c r="J93" s="10">
        <v>2.4199999999999999E-5</v>
      </c>
      <c r="K93" s="10">
        <v>0.20899999999999999</v>
      </c>
      <c r="L93" s="10">
        <v>0.3</v>
      </c>
      <c r="M93" s="10">
        <v>144.71700000000001</v>
      </c>
      <c r="N93" s="10">
        <v>321640</v>
      </c>
      <c r="O93" s="10">
        <v>4</v>
      </c>
      <c r="P93" s="10">
        <v>67.386930000000007</v>
      </c>
      <c r="Q93" s="10">
        <v>11</v>
      </c>
      <c r="R93" s="10">
        <v>1</v>
      </c>
      <c r="S93" s="10" t="s">
        <v>1496</v>
      </c>
      <c r="T93">
        <v>20</v>
      </c>
    </row>
    <row r="94" spans="1:20" x14ac:dyDescent="0.25">
      <c r="A94" s="15" t="s">
        <v>69</v>
      </c>
      <c r="B94" s="11" t="s">
        <v>1221</v>
      </c>
      <c r="C94" s="11">
        <v>0.623</v>
      </c>
      <c r="D94" s="11">
        <v>0.79</v>
      </c>
      <c r="E94" s="11">
        <v>4</v>
      </c>
      <c r="F94" s="11">
        <v>-6.3159999999999998</v>
      </c>
      <c r="G94" s="11">
        <v>1</v>
      </c>
      <c r="H94" s="11">
        <v>2.8299999999999999E-2</v>
      </c>
      <c r="I94" s="11">
        <v>3.1199999999999999E-2</v>
      </c>
      <c r="J94" s="11">
        <v>3.7700000000000002E-5</v>
      </c>
      <c r="K94" s="11">
        <v>0.106</v>
      </c>
      <c r="L94" s="11">
        <v>0.71799999999999997</v>
      </c>
      <c r="M94" s="11">
        <v>94.433000000000007</v>
      </c>
      <c r="N94" s="11">
        <v>273160</v>
      </c>
      <c r="O94" s="11">
        <v>4</v>
      </c>
      <c r="P94" s="11">
        <v>24.508400000000002</v>
      </c>
      <c r="Q94" s="11">
        <v>11</v>
      </c>
      <c r="R94" s="11">
        <v>1</v>
      </c>
      <c r="S94" s="11" t="s">
        <v>1496</v>
      </c>
      <c r="T94">
        <v>20</v>
      </c>
    </row>
    <row r="95" spans="1:20" x14ac:dyDescent="0.25">
      <c r="A95" s="14" t="s">
        <v>69</v>
      </c>
      <c r="B95" s="10" t="s">
        <v>1429</v>
      </c>
      <c r="C95" s="10">
        <v>0.6</v>
      </c>
      <c r="D95" s="10">
        <v>0.44</v>
      </c>
      <c r="E95" s="10">
        <v>0</v>
      </c>
      <c r="F95" s="10">
        <v>-10.79</v>
      </c>
      <c r="G95" s="10">
        <v>1</v>
      </c>
      <c r="H95" s="10">
        <v>2.9100000000000001E-2</v>
      </c>
      <c r="I95" s="10">
        <v>0.33200000000000002</v>
      </c>
      <c r="J95" s="10">
        <v>0</v>
      </c>
      <c r="K95" s="10">
        <v>0.14799999999999999</v>
      </c>
      <c r="L95" s="10">
        <v>0.38100000000000001</v>
      </c>
      <c r="M95" s="10">
        <v>80.334000000000003</v>
      </c>
      <c r="N95" s="10">
        <v>247173</v>
      </c>
      <c r="O95" s="10">
        <v>4</v>
      </c>
      <c r="P95" s="10">
        <v>27.706779999999998</v>
      </c>
      <c r="Q95" s="10">
        <v>9</v>
      </c>
      <c r="R95" s="10">
        <v>1</v>
      </c>
      <c r="S95" s="10" t="s">
        <v>1496</v>
      </c>
      <c r="T95">
        <v>18</v>
      </c>
    </row>
    <row r="96" spans="1:20" x14ac:dyDescent="0.25">
      <c r="A96" s="15" t="s">
        <v>69</v>
      </c>
      <c r="B96" s="11" t="s">
        <v>1422</v>
      </c>
      <c r="C96" s="11">
        <v>0.54800000000000004</v>
      </c>
      <c r="D96" s="11">
        <v>0.61699999999999999</v>
      </c>
      <c r="E96" s="11">
        <v>0</v>
      </c>
      <c r="F96" s="11">
        <v>-7.093</v>
      </c>
      <c r="G96" s="11">
        <v>1</v>
      </c>
      <c r="H96" s="11">
        <v>2.8299999999999999E-2</v>
      </c>
      <c r="I96" s="11">
        <v>8.4599999999999995E-2</v>
      </c>
      <c r="J96" s="11">
        <v>5.0899999999999997E-5</v>
      </c>
      <c r="K96" s="11">
        <v>0.113</v>
      </c>
      <c r="L96" s="11">
        <v>0.33900000000000002</v>
      </c>
      <c r="M96" s="11">
        <v>76.370999999999995</v>
      </c>
      <c r="N96" s="11">
        <v>272587</v>
      </c>
      <c r="O96" s="11">
        <v>4</v>
      </c>
      <c r="P96" s="11">
        <v>32.509709999999998</v>
      </c>
      <c r="Q96" s="11">
        <v>11</v>
      </c>
      <c r="R96" s="11">
        <v>1</v>
      </c>
      <c r="S96" s="11" t="s">
        <v>1496</v>
      </c>
      <c r="T96">
        <v>20</v>
      </c>
    </row>
    <row r="97" spans="1:20" x14ac:dyDescent="0.25">
      <c r="A97" s="14" t="s">
        <v>69</v>
      </c>
      <c r="B97" s="10" t="s">
        <v>1228</v>
      </c>
      <c r="C97" s="10">
        <v>0.51600000000000001</v>
      </c>
      <c r="D97" s="10">
        <v>0.86</v>
      </c>
      <c r="E97" s="10">
        <v>7</v>
      </c>
      <c r="F97" s="10">
        <v>-5.8559999999999999</v>
      </c>
      <c r="G97" s="10">
        <v>1</v>
      </c>
      <c r="H97" s="10">
        <v>3.1899999999999998E-2</v>
      </c>
      <c r="I97" s="10">
        <v>3.27E-2</v>
      </c>
      <c r="J97" s="10">
        <v>1.3100000000000001E-4</v>
      </c>
      <c r="K97" s="10">
        <v>0.16200000000000001</v>
      </c>
      <c r="L97" s="10">
        <v>0.43</v>
      </c>
      <c r="M97" s="10">
        <v>141.702</v>
      </c>
      <c r="N97" s="10">
        <v>351453</v>
      </c>
      <c r="O97" s="10">
        <v>4</v>
      </c>
      <c r="P97" s="10">
        <v>18.381489999999999</v>
      </c>
      <c r="Q97" s="10">
        <v>19</v>
      </c>
      <c r="R97" s="10">
        <v>1</v>
      </c>
      <c r="S97" s="10" t="s">
        <v>1496</v>
      </c>
      <c r="T97">
        <v>16</v>
      </c>
    </row>
    <row r="98" spans="1:20" x14ac:dyDescent="0.25">
      <c r="A98" s="15" t="s">
        <v>69</v>
      </c>
      <c r="B98" s="11" t="s">
        <v>317</v>
      </c>
      <c r="C98" s="11">
        <v>0.54400000000000004</v>
      </c>
      <c r="D98" s="11">
        <v>0.435</v>
      </c>
      <c r="E98" s="11">
        <v>4</v>
      </c>
      <c r="F98" s="11">
        <v>-9.9269999999999996</v>
      </c>
      <c r="G98" s="11">
        <v>1</v>
      </c>
      <c r="H98" s="11">
        <v>2.6499999999999999E-2</v>
      </c>
      <c r="I98" s="11">
        <v>0.46200000000000002</v>
      </c>
      <c r="J98" s="11">
        <v>0</v>
      </c>
      <c r="K98" s="11">
        <v>0.106</v>
      </c>
      <c r="L98" s="11">
        <v>0.152</v>
      </c>
      <c r="M98" s="11">
        <v>72.980999999999995</v>
      </c>
      <c r="N98" s="11">
        <v>224267</v>
      </c>
      <c r="O98" s="11">
        <v>4</v>
      </c>
      <c r="P98" s="11">
        <v>18.551359999999999</v>
      </c>
      <c r="Q98" s="11">
        <v>11</v>
      </c>
      <c r="R98" s="11">
        <v>1</v>
      </c>
      <c r="S98" s="11" t="s">
        <v>978</v>
      </c>
      <c r="T98">
        <v>13</v>
      </c>
    </row>
    <row r="99" spans="1:20" x14ac:dyDescent="0.25">
      <c r="A99" s="14" t="s">
        <v>69</v>
      </c>
      <c r="B99" s="10" t="s">
        <v>1193</v>
      </c>
      <c r="C99" s="10">
        <v>0.61599999999999999</v>
      </c>
      <c r="D99" s="10">
        <v>0.75800000000000001</v>
      </c>
      <c r="E99" s="10">
        <v>9</v>
      </c>
      <c r="F99" s="10">
        <v>-8.43</v>
      </c>
      <c r="G99" s="10">
        <v>1</v>
      </c>
      <c r="H99" s="10">
        <v>4.3400000000000001E-2</v>
      </c>
      <c r="I99" s="10">
        <v>9.2999999999999999E-2</v>
      </c>
      <c r="J99" s="10">
        <v>0</v>
      </c>
      <c r="K99" s="10">
        <v>0.13200000000000001</v>
      </c>
      <c r="L99" s="10">
        <v>0.44700000000000001</v>
      </c>
      <c r="M99" s="10">
        <v>141.495</v>
      </c>
      <c r="N99" s="10">
        <v>202933</v>
      </c>
      <c r="O99" s="10">
        <v>3</v>
      </c>
      <c r="P99" s="10">
        <v>34.624920000000003</v>
      </c>
      <c r="Q99" s="10">
        <v>6</v>
      </c>
      <c r="R99" s="10">
        <v>1</v>
      </c>
      <c r="S99" s="10" t="s">
        <v>1496</v>
      </c>
      <c r="T99">
        <v>20</v>
      </c>
    </row>
    <row r="100" spans="1:20" x14ac:dyDescent="0.25">
      <c r="A100" s="15" t="s">
        <v>325</v>
      </c>
      <c r="B100" s="11" t="s">
        <v>326</v>
      </c>
      <c r="C100" s="11">
        <v>0.68200000000000005</v>
      </c>
      <c r="D100" s="11">
        <v>0.54300000000000004</v>
      </c>
      <c r="E100" s="11">
        <v>0</v>
      </c>
      <c r="F100" s="11">
        <v>-7.0629999999999997</v>
      </c>
      <c r="G100" s="11">
        <v>0</v>
      </c>
      <c r="H100" s="11">
        <v>4.5400000000000003E-2</v>
      </c>
      <c r="I100" s="11">
        <v>0.49399999999999999</v>
      </c>
      <c r="J100" s="11">
        <v>0</v>
      </c>
      <c r="K100" s="11">
        <v>0.158</v>
      </c>
      <c r="L100" s="11">
        <v>0.47799999999999998</v>
      </c>
      <c r="M100" s="11">
        <v>71.581999999999994</v>
      </c>
      <c r="N100" s="11">
        <v>218467</v>
      </c>
      <c r="O100" s="11">
        <v>4</v>
      </c>
      <c r="P100" s="11">
        <v>39.674199999999999</v>
      </c>
      <c r="Q100" s="11">
        <v>11</v>
      </c>
      <c r="R100" s="11">
        <v>1</v>
      </c>
      <c r="S100" s="11" t="s">
        <v>978</v>
      </c>
      <c r="T100">
        <v>20</v>
      </c>
    </row>
    <row r="101" spans="1:20" x14ac:dyDescent="0.25">
      <c r="A101" s="14" t="s">
        <v>8</v>
      </c>
      <c r="B101" s="10" t="s">
        <v>9</v>
      </c>
      <c r="C101" s="10">
        <v>0.66100000000000003</v>
      </c>
      <c r="D101" s="10">
        <v>0.34599999999999997</v>
      </c>
      <c r="E101" s="10">
        <v>11</v>
      </c>
      <c r="F101" s="10">
        <v>-9.1150000000000002</v>
      </c>
      <c r="G101" s="10">
        <v>1</v>
      </c>
      <c r="H101" s="10">
        <v>0.03</v>
      </c>
      <c r="I101" s="10">
        <v>0.45200000000000001</v>
      </c>
      <c r="J101" s="10">
        <v>0</v>
      </c>
      <c r="K101" s="10">
        <v>0.13100000000000001</v>
      </c>
      <c r="L101" s="10">
        <v>0.25600000000000001</v>
      </c>
      <c r="M101" s="10">
        <v>129.75200000000001</v>
      </c>
      <c r="N101" s="10">
        <v>263667</v>
      </c>
      <c r="O101" s="10">
        <v>4</v>
      </c>
      <c r="P101" s="10">
        <v>40.510170000000002</v>
      </c>
      <c r="Q101" s="10">
        <v>7</v>
      </c>
      <c r="R101" s="10">
        <v>1</v>
      </c>
      <c r="S101" s="10" t="s">
        <v>978</v>
      </c>
      <c r="T101">
        <v>37</v>
      </c>
    </row>
    <row r="102" spans="1:20" x14ac:dyDescent="0.25">
      <c r="A102" s="15" t="s">
        <v>8</v>
      </c>
      <c r="B102" s="11" t="s">
        <v>949</v>
      </c>
      <c r="C102" s="11">
        <v>0.63900000000000001</v>
      </c>
      <c r="D102" s="11">
        <v>0.56999999999999995</v>
      </c>
      <c r="E102" s="11">
        <v>5</v>
      </c>
      <c r="F102" s="11">
        <v>-6.7140000000000004</v>
      </c>
      <c r="G102" s="11">
        <v>0</v>
      </c>
      <c r="H102" s="11">
        <v>3.8199999999999998E-2</v>
      </c>
      <c r="I102" s="11">
        <v>1.9800000000000002E-2</v>
      </c>
      <c r="J102" s="11">
        <v>5.6499999999999996E-4</v>
      </c>
      <c r="K102" s="11">
        <v>0.215</v>
      </c>
      <c r="L102" s="11">
        <v>0.45800000000000002</v>
      </c>
      <c r="M102" s="11">
        <v>79.992999999999995</v>
      </c>
      <c r="N102" s="11">
        <v>279893</v>
      </c>
      <c r="O102" s="11">
        <v>4</v>
      </c>
      <c r="P102" s="11">
        <v>26.387820000000001</v>
      </c>
      <c r="Q102" s="11">
        <v>11</v>
      </c>
      <c r="R102" s="11">
        <v>1</v>
      </c>
      <c r="S102" s="11" t="s">
        <v>1496</v>
      </c>
      <c r="T102">
        <v>35</v>
      </c>
    </row>
    <row r="103" spans="1:20" x14ac:dyDescent="0.25">
      <c r="A103" s="15" t="s">
        <v>137</v>
      </c>
      <c r="B103" s="11" t="s">
        <v>1007</v>
      </c>
      <c r="C103" s="11">
        <v>0.748</v>
      </c>
      <c r="D103" s="11">
        <v>0.93899999999999995</v>
      </c>
      <c r="E103" s="11">
        <v>0</v>
      </c>
      <c r="F103" s="11">
        <v>-4.2880000000000003</v>
      </c>
      <c r="G103" s="11">
        <v>0</v>
      </c>
      <c r="H103" s="11">
        <v>3.4099999999999998E-2</v>
      </c>
      <c r="I103" s="11">
        <v>5.3400000000000003E-2</v>
      </c>
      <c r="J103" s="11">
        <v>0</v>
      </c>
      <c r="K103" s="11">
        <v>0.32</v>
      </c>
      <c r="L103" s="11">
        <v>0.96</v>
      </c>
      <c r="M103" s="11">
        <v>104.001</v>
      </c>
      <c r="N103" s="11">
        <v>198067</v>
      </c>
      <c r="O103" s="11">
        <v>4</v>
      </c>
      <c r="P103" s="11">
        <v>19.294260000000001</v>
      </c>
      <c r="Q103" s="11">
        <v>9</v>
      </c>
      <c r="R103" s="11">
        <v>1</v>
      </c>
      <c r="S103" s="11" t="s">
        <v>1496</v>
      </c>
      <c r="T103">
        <v>20</v>
      </c>
    </row>
    <row r="104" spans="1:20" x14ac:dyDescent="0.25">
      <c r="A104" s="14" t="s">
        <v>137</v>
      </c>
      <c r="B104" s="10" t="s">
        <v>1006</v>
      </c>
      <c r="C104" s="10">
        <v>0.75900000000000001</v>
      </c>
      <c r="D104" s="10">
        <v>0.69899999999999995</v>
      </c>
      <c r="E104" s="10">
        <v>0</v>
      </c>
      <c r="F104" s="10">
        <v>-5.7450000000000001</v>
      </c>
      <c r="G104" s="10">
        <v>0</v>
      </c>
      <c r="H104" s="10">
        <v>3.0700000000000002E-2</v>
      </c>
      <c r="I104" s="10">
        <v>0.20200000000000001</v>
      </c>
      <c r="J104" s="10">
        <v>1.3100000000000001E-4</v>
      </c>
      <c r="K104" s="10">
        <v>0.443</v>
      </c>
      <c r="L104" s="10">
        <v>0.90700000000000003</v>
      </c>
      <c r="M104" s="10">
        <v>92.96</v>
      </c>
      <c r="N104" s="10">
        <v>211067</v>
      </c>
      <c r="O104" s="10">
        <v>4</v>
      </c>
      <c r="P104" s="10">
        <v>31.627849999999999</v>
      </c>
      <c r="Q104" s="10">
        <v>9</v>
      </c>
      <c r="R104" s="10">
        <v>1</v>
      </c>
      <c r="S104" s="10" t="s">
        <v>978</v>
      </c>
      <c r="T104">
        <v>32</v>
      </c>
    </row>
    <row r="105" spans="1:20" x14ac:dyDescent="0.25">
      <c r="A105" s="15" t="s">
        <v>137</v>
      </c>
      <c r="B105" s="11" t="s">
        <v>1372</v>
      </c>
      <c r="C105" s="11">
        <v>0.69699999999999995</v>
      </c>
      <c r="D105" s="11">
        <v>0.70899999999999996</v>
      </c>
      <c r="E105" s="11">
        <v>5</v>
      </c>
      <c r="F105" s="11">
        <v>-1.917</v>
      </c>
      <c r="G105" s="11">
        <v>0</v>
      </c>
      <c r="H105" s="11">
        <v>4.5499999999999999E-2</v>
      </c>
      <c r="I105" s="11">
        <v>4.5199999999999997E-2</v>
      </c>
      <c r="J105" s="11">
        <v>0</v>
      </c>
      <c r="K105" s="11">
        <v>0.13800000000000001</v>
      </c>
      <c r="L105" s="11">
        <v>0.78700000000000003</v>
      </c>
      <c r="M105" s="11">
        <v>134.91</v>
      </c>
      <c r="N105" s="11">
        <v>213173</v>
      </c>
      <c r="O105" s="11">
        <v>4</v>
      </c>
      <c r="P105" s="11">
        <v>42.250700000000002</v>
      </c>
      <c r="Q105" s="11">
        <v>9</v>
      </c>
      <c r="R105" s="11">
        <v>1</v>
      </c>
      <c r="S105" s="11" t="s">
        <v>1496</v>
      </c>
      <c r="T105">
        <v>20</v>
      </c>
    </row>
    <row r="106" spans="1:20" x14ac:dyDescent="0.25">
      <c r="A106" s="14" t="s">
        <v>137</v>
      </c>
      <c r="B106" s="10" t="s">
        <v>1243</v>
      </c>
      <c r="C106" s="10">
        <v>0.71199999999999997</v>
      </c>
      <c r="D106" s="10">
        <v>0.91100000000000003</v>
      </c>
      <c r="E106" s="10">
        <v>5</v>
      </c>
      <c r="F106" s="10">
        <v>-3.8660000000000001</v>
      </c>
      <c r="G106" s="10">
        <v>0</v>
      </c>
      <c r="H106" s="10">
        <v>4.4499999999999998E-2</v>
      </c>
      <c r="I106" s="10">
        <v>0.68899999999999995</v>
      </c>
      <c r="J106" s="10">
        <v>8.0199999999999994E-6</v>
      </c>
      <c r="K106" s="10">
        <v>0.107</v>
      </c>
      <c r="L106" s="10">
        <v>0.85</v>
      </c>
      <c r="M106" s="10">
        <v>117.533</v>
      </c>
      <c r="N106" s="10">
        <v>196053</v>
      </c>
      <c r="O106" s="10">
        <v>4</v>
      </c>
      <c r="P106" s="10">
        <v>32.137149999999998</v>
      </c>
      <c r="Q106" s="10">
        <v>10</v>
      </c>
      <c r="R106" s="10">
        <v>1</v>
      </c>
      <c r="S106" s="10" t="s">
        <v>1496</v>
      </c>
      <c r="T106">
        <v>17</v>
      </c>
    </row>
    <row r="107" spans="1:20" x14ac:dyDescent="0.25">
      <c r="A107" s="15" t="s">
        <v>137</v>
      </c>
      <c r="B107" s="11" t="s">
        <v>984</v>
      </c>
      <c r="C107" s="11">
        <v>0.79100000000000004</v>
      </c>
      <c r="D107" s="11">
        <v>0.73299999999999998</v>
      </c>
      <c r="E107" s="11">
        <v>6</v>
      </c>
      <c r="F107" s="11">
        <v>-5.2149999999999999</v>
      </c>
      <c r="G107" s="11">
        <v>0</v>
      </c>
      <c r="H107" s="11">
        <v>5.1999999999999998E-2</v>
      </c>
      <c r="I107" s="11">
        <v>0.14699999999999999</v>
      </c>
      <c r="J107" s="11">
        <v>3.8099999999999999E-4</v>
      </c>
      <c r="K107" s="11">
        <v>7.1300000000000002E-2</v>
      </c>
      <c r="L107" s="11">
        <v>0.76100000000000001</v>
      </c>
      <c r="M107" s="11">
        <v>114.98</v>
      </c>
      <c r="N107" s="11">
        <v>192360</v>
      </c>
      <c r="O107" s="11">
        <v>4</v>
      </c>
      <c r="P107" s="11">
        <v>33.479730000000004</v>
      </c>
      <c r="Q107" s="11">
        <v>9</v>
      </c>
      <c r="R107" s="11">
        <v>1</v>
      </c>
      <c r="S107" s="11" t="s">
        <v>1496</v>
      </c>
      <c r="T107">
        <v>22</v>
      </c>
    </row>
    <row r="108" spans="1:20" hidden="1" x14ac:dyDescent="0.25">
      <c r="A108" s="14" t="s">
        <v>137</v>
      </c>
      <c r="B108" s="10" t="s">
        <v>1360</v>
      </c>
      <c r="C108" s="10">
        <v>0.84499999999999997</v>
      </c>
      <c r="D108" s="10">
        <v>0.93500000000000005</v>
      </c>
      <c r="E108" s="10">
        <v>4</v>
      </c>
      <c r="F108" s="10">
        <v>-3.262</v>
      </c>
      <c r="G108" s="10">
        <v>1</v>
      </c>
      <c r="H108" s="10">
        <v>6.7100000000000007E-2</v>
      </c>
      <c r="I108" s="10">
        <v>2.7799999999999998E-2</v>
      </c>
      <c r="J108" s="10">
        <v>3.5899999999999998E-5</v>
      </c>
      <c r="K108" s="10">
        <v>0.37</v>
      </c>
      <c r="L108" s="10">
        <v>0.96199999999999997</v>
      </c>
      <c r="M108" s="10">
        <v>129.94300000000001</v>
      </c>
      <c r="N108" s="10">
        <v>204493</v>
      </c>
      <c r="O108" s="10">
        <v>4</v>
      </c>
      <c r="P108" s="10">
        <v>26.027429999999999</v>
      </c>
      <c r="Q108" s="10">
        <v>8</v>
      </c>
      <c r="R108" s="10">
        <v>1</v>
      </c>
      <c r="S108" s="10" t="s">
        <v>1496</v>
      </c>
      <c r="T108">
        <v>1</v>
      </c>
    </row>
    <row r="109" spans="1:20" x14ac:dyDescent="0.25">
      <c r="A109" s="15" t="s">
        <v>137</v>
      </c>
      <c r="B109" s="11" t="s">
        <v>1457</v>
      </c>
      <c r="C109" s="11">
        <v>0.39800000000000002</v>
      </c>
      <c r="D109" s="11">
        <v>0.28399999999999997</v>
      </c>
      <c r="E109" s="11">
        <v>3</v>
      </c>
      <c r="F109" s="11">
        <v>-12.852</v>
      </c>
      <c r="G109" s="11">
        <v>1</v>
      </c>
      <c r="H109" s="11">
        <v>3.3700000000000001E-2</v>
      </c>
      <c r="I109" s="11">
        <v>0.96599999999999997</v>
      </c>
      <c r="J109" s="11">
        <v>8.5699999999999996E-5</v>
      </c>
      <c r="K109" s="11">
        <v>0.11600000000000001</v>
      </c>
      <c r="L109" s="11">
        <v>0.114</v>
      </c>
      <c r="M109" s="11">
        <v>109.599</v>
      </c>
      <c r="N109" s="11">
        <v>230307</v>
      </c>
      <c r="O109" s="11">
        <v>4</v>
      </c>
      <c r="P109" s="11">
        <v>36.962989999999998</v>
      </c>
      <c r="Q109" s="11">
        <v>10</v>
      </c>
      <c r="R109" s="11">
        <v>1</v>
      </c>
      <c r="S109" s="11" t="s">
        <v>1496</v>
      </c>
      <c r="T109">
        <v>18</v>
      </c>
    </row>
    <row r="110" spans="1:20" x14ac:dyDescent="0.25">
      <c r="A110" s="14" t="s">
        <v>137</v>
      </c>
      <c r="B110" s="10" t="s">
        <v>917</v>
      </c>
      <c r="C110" s="10">
        <v>0.67700000000000005</v>
      </c>
      <c r="D110" s="10">
        <v>0.66500000000000004</v>
      </c>
      <c r="E110" s="10">
        <v>7</v>
      </c>
      <c r="F110" s="10">
        <v>-5.1710000000000003</v>
      </c>
      <c r="G110" s="10">
        <v>1</v>
      </c>
      <c r="H110" s="10">
        <v>3.0499999999999999E-2</v>
      </c>
      <c r="I110" s="10">
        <v>0.56000000000000005</v>
      </c>
      <c r="J110" s="10">
        <v>1.0100000000000001E-6</v>
      </c>
      <c r="K110" s="10">
        <v>0.33800000000000002</v>
      </c>
      <c r="L110" s="10">
        <v>0.70599999999999996</v>
      </c>
      <c r="M110" s="10">
        <v>74.980999999999995</v>
      </c>
      <c r="N110" s="10">
        <v>312533</v>
      </c>
      <c r="O110" s="10">
        <v>4</v>
      </c>
      <c r="P110" s="10">
        <v>58.743130000000001</v>
      </c>
      <c r="Q110" s="10">
        <v>10</v>
      </c>
      <c r="R110" s="10">
        <v>1</v>
      </c>
      <c r="S110" s="10" t="s">
        <v>1496</v>
      </c>
      <c r="T110">
        <v>20</v>
      </c>
    </row>
    <row r="111" spans="1:20" x14ac:dyDescent="0.25">
      <c r="A111" s="15" t="s">
        <v>137</v>
      </c>
      <c r="B111" s="11" t="s">
        <v>1284</v>
      </c>
      <c r="C111" s="11">
        <v>0.78800000000000003</v>
      </c>
      <c r="D111" s="11">
        <v>0.84399999999999997</v>
      </c>
      <c r="E111" s="11">
        <v>2</v>
      </c>
      <c r="F111" s="11">
        <v>-3.1309999999999998</v>
      </c>
      <c r="G111" s="11">
        <v>1</v>
      </c>
      <c r="H111" s="11">
        <v>3.3399999999999999E-2</v>
      </c>
      <c r="I111" s="11">
        <v>0.25</v>
      </c>
      <c r="J111" s="11">
        <v>6.78E-4</v>
      </c>
      <c r="K111" s="11">
        <v>7.2300000000000003E-2</v>
      </c>
      <c r="L111" s="11">
        <v>0.38200000000000001</v>
      </c>
      <c r="M111" s="11">
        <v>113.324</v>
      </c>
      <c r="N111" s="11">
        <v>251240</v>
      </c>
      <c r="O111" s="11">
        <v>4</v>
      </c>
      <c r="P111" s="11">
        <v>58.71716</v>
      </c>
      <c r="Q111" s="11">
        <v>12</v>
      </c>
      <c r="R111" s="11">
        <v>1</v>
      </c>
      <c r="S111" s="11" t="s">
        <v>1496</v>
      </c>
      <c r="T111">
        <v>20</v>
      </c>
    </row>
    <row r="112" spans="1:20" x14ac:dyDescent="0.25">
      <c r="A112" s="14" t="s">
        <v>137</v>
      </c>
      <c r="B112" s="10" t="s">
        <v>1378</v>
      </c>
      <c r="C112" s="10">
        <v>0.71699999999999997</v>
      </c>
      <c r="D112" s="10">
        <v>0.58699999999999997</v>
      </c>
      <c r="E112" s="10">
        <v>4</v>
      </c>
      <c r="F112" s="10">
        <v>-7.2960000000000003</v>
      </c>
      <c r="G112" s="10">
        <v>0</v>
      </c>
      <c r="H112" s="10">
        <v>3.39E-2</v>
      </c>
      <c r="I112" s="10">
        <v>1.9199999999999998E-2</v>
      </c>
      <c r="J112" s="10">
        <v>0</v>
      </c>
      <c r="K112" s="10">
        <v>5.2299999999999999E-2</v>
      </c>
      <c r="L112" s="10">
        <v>0.54400000000000004</v>
      </c>
      <c r="M112" s="10">
        <v>129.95400000000001</v>
      </c>
      <c r="N112" s="10">
        <v>216520</v>
      </c>
      <c r="O112" s="10">
        <v>4</v>
      </c>
      <c r="P112" s="10">
        <v>62.264270000000003</v>
      </c>
      <c r="Q112" s="10">
        <v>5</v>
      </c>
      <c r="R112" s="10">
        <v>1</v>
      </c>
      <c r="S112" s="10" t="s">
        <v>1496</v>
      </c>
      <c r="T112">
        <v>20</v>
      </c>
    </row>
    <row r="113" spans="1:20" x14ac:dyDescent="0.25">
      <c r="A113" s="15" t="s">
        <v>137</v>
      </c>
      <c r="B113" s="11" t="s">
        <v>1302</v>
      </c>
      <c r="C113" s="11">
        <v>0.84699999999999998</v>
      </c>
      <c r="D113" s="11">
        <v>0.84299999999999997</v>
      </c>
      <c r="E113" s="11">
        <v>5</v>
      </c>
      <c r="F113" s="11">
        <v>-3.5790000000000002</v>
      </c>
      <c r="G113" s="11">
        <v>0</v>
      </c>
      <c r="H113" s="11">
        <v>0.106</v>
      </c>
      <c r="I113" s="11">
        <v>0.41499999999999998</v>
      </c>
      <c r="J113" s="11">
        <v>1.34E-4</v>
      </c>
      <c r="K113" s="11">
        <v>0.107</v>
      </c>
      <c r="L113" s="11">
        <v>0.96299999999999997</v>
      </c>
      <c r="M113" s="11">
        <v>110.027</v>
      </c>
      <c r="N113" s="11">
        <v>203600</v>
      </c>
      <c r="O113" s="11">
        <v>4</v>
      </c>
      <c r="P113" s="11">
        <v>19.04738</v>
      </c>
      <c r="Q113" s="11">
        <v>11</v>
      </c>
      <c r="R113" s="11">
        <v>1</v>
      </c>
      <c r="S113" s="11" t="s">
        <v>1496</v>
      </c>
      <c r="T113">
        <v>14</v>
      </c>
    </row>
    <row r="114" spans="1:20" x14ac:dyDescent="0.25">
      <c r="A114" s="14" t="s">
        <v>137</v>
      </c>
      <c r="B114" s="10" t="s">
        <v>785</v>
      </c>
      <c r="C114" s="10">
        <v>0.76500000000000001</v>
      </c>
      <c r="D114" s="10">
        <v>0.79100000000000004</v>
      </c>
      <c r="E114" s="10">
        <v>8</v>
      </c>
      <c r="F114" s="10">
        <v>-5.7069999999999999</v>
      </c>
      <c r="G114" s="10">
        <v>1</v>
      </c>
      <c r="H114" s="10">
        <v>3.1699999999999999E-2</v>
      </c>
      <c r="I114" s="10">
        <v>0.26200000000000001</v>
      </c>
      <c r="J114" s="10">
        <v>1.54E-4</v>
      </c>
      <c r="K114" s="10">
        <v>6.6900000000000001E-2</v>
      </c>
      <c r="L114" s="10">
        <v>0.96599999999999997</v>
      </c>
      <c r="M114" s="10">
        <v>95.025999999999996</v>
      </c>
      <c r="N114" s="10">
        <v>206227</v>
      </c>
      <c r="O114" s="10">
        <v>4</v>
      </c>
      <c r="P114" s="10">
        <v>27.842860000000002</v>
      </c>
      <c r="Q114" s="10">
        <v>9</v>
      </c>
      <c r="R114" s="10">
        <v>1</v>
      </c>
      <c r="S114" s="10" t="s">
        <v>1496</v>
      </c>
      <c r="T114">
        <v>11</v>
      </c>
    </row>
    <row r="115" spans="1:20" x14ac:dyDescent="0.25">
      <c r="A115" s="15" t="s">
        <v>137</v>
      </c>
      <c r="B115" s="11" t="s">
        <v>1437</v>
      </c>
      <c r="C115" s="11">
        <v>0.751</v>
      </c>
      <c r="D115" s="11">
        <v>0.83399999999999996</v>
      </c>
      <c r="E115" s="11">
        <v>1</v>
      </c>
      <c r="F115" s="11">
        <v>-5.444</v>
      </c>
      <c r="G115" s="11">
        <v>0</v>
      </c>
      <c r="H115" s="11">
        <v>4.3700000000000003E-2</v>
      </c>
      <c r="I115" s="11">
        <v>0.3</v>
      </c>
      <c r="J115" s="11">
        <v>1.77E-5</v>
      </c>
      <c r="K115" s="11">
        <v>0.35499999999999998</v>
      </c>
      <c r="L115" s="11">
        <v>0.89400000000000002</v>
      </c>
      <c r="M115" s="11">
        <v>95.052999999999997</v>
      </c>
      <c r="N115" s="11">
        <v>211160</v>
      </c>
      <c r="O115" s="11">
        <v>4</v>
      </c>
      <c r="P115" s="11">
        <v>37.902819999999998</v>
      </c>
      <c r="Q115" s="11">
        <v>10</v>
      </c>
      <c r="R115" s="11">
        <v>1</v>
      </c>
      <c r="S115" s="11" t="s">
        <v>1496</v>
      </c>
      <c r="T115">
        <v>20</v>
      </c>
    </row>
    <row r="116" spans="1:20" hidden="1" x14ac:dyDescent="0.25">
      <c r="A116" s="14" t="s">
        <v>137</v>
      </c>
      <c r="B116" s="10" t="s">
        <v>1281</v>
      </c>
      <c r="C116" s="10">
        <v>0.82799999999999996</v>
      </c>
      <c r="D116" s="10">
        <v>0.66200000000000003</v>
      </c>
      <c r="E116" s="10">
        <v>7</v>
      </c>
      <c r="F116" s="10">
        <v>-6.4189999999999996</v>
      </c>
      <c r="G116" s="10">
        <v>1</v>
      </c>
      <c r="H116" s="10">
        <v>4.6100000000000002E-2</v>
      </c>
      <c r="I116" s="10">
        <v>3.9399999999999998E-2</v>
      </c>
      <c r="J116" s="10">
        <v>2.02E-5</v>
      </c>
      <c r="K116" s="10">
        <v>0.191</v>
      </c>
      <c r="L116" s="10">
        <v>0.84699999999999998</v>
      </c>
      <c r="M116" s="10">
        <v>105.014</v>
      </c>
      <c r="N116" s="10">
        <v>201907</v>
      </c>
      <c r="O116" s="10">
        <v>4</v>
      </c>
      <c r="P116" s="10">
        <v>61.99474</v>
      </c>
      <c r="Q116" s="10">
        <v>8</v>
      </c>
      <c r="R116" s="10">
        <v>1</v>
      </c>
      <c r="S116" s="10" t="s">
        <v>1496</v>
      </c>
      <c r="T116">
        <v>4</v>
      </c>
    </row>
    <row r="117" spans="1:20" hidden="1" x14ac:dyDescent="0.25">
      <c r="A117" s="15" t="s">
        <v>137</v>
      </c>
      <c r="B117" s="11" t="s">
        <v>1317</v>
      </c>
      <c r="C117" s="11">
        <v>0.68200000000000005</v>
      </c>
      <c r="D117" s="11">
        <v>0.89400000000000002</v>
      </c>
      <c r="E117" s="11">
        <v>0</v>
      </c>
      <c r="F117" s="11">
        <v>-1.73</v>
      </c>
      <c r="G117" s="11">
        <v>0</v>
      </c>
      <c r="H117" s="11">
        <v>7.2700000000000001E-2</v>
      </c>
      <c r="I117" s="11">
        <v>3.8100000000000002E-2</v>
      </c>
      <c r="J117" s="11">
        <v>0</v>
      </c>
      <c r="K117" s="11">
        <v>0.41599999999999998</v>
      </c>
      <c r="L117" s="11">
        <v>0.84499999999999997</v>
      </c>
      <c r="M117" s="11">
        <v>95.992000000000004</v>
      </c>
      <c r="N117" s="11">
        <v>198600</v>
      </c>
      <c r="O117" s="11">
        <v>4</v>
      </c>
      <c r="P117" s="11">
        <v>75.10369</v>
      </c>
      <c r="Q117" s="11">
        <v>8</v>
      </c>
      <c r="R117" s="11">
        <v>1</v>
      </c>
      <c r="S117" s="11" t="s">
        <v>1496</v>
      </c>
      <c r="T117">
        <v>5</v>
      </c>
    </row>
    <row r="118" spans="1:20" x14ac:dyDescent="0.25">
      <c r="A118" s="14" t="s">
        <v>137</v>
      </c>
      <c r="B118" s="10" t="s">
        <v>1218</v>
      </c>
      <c r="C118" s="10">
        <v>0.76900000000000002</v>
      </c>
      <c r="D118" s="10">
        <v>0.63800000000000001</v>
      </c>
      <c r="E118" s="10">
        <v>11</v>
      </c>
      <c r="F118" s="10">
        <v>-5.0540000000000003</v>
      </c>
      <c r="G118" s="10">
        <v>1</v>
      </c>
      <c r="H118" s="10">
        <v>0.216</v>
      </c>
      <c r="I118" s="10">
        <v>9.0200000000000002E-2</v>
      </c>
      <c r="J118" s="10">
        <v>0</v>
      </c>
      <c r="K118" s="10">
        <v>8.5699999999999998E-2</v>
      </c>
      <c r="L118" s="10">
        <v>0.78200000000000003</v>
      </c>
      <c r="M118" s="10">
        <v>115.00700000000001</v>
      </c>
      <c r="N118" s="10">
        <v>212107</v>
      </c>
      <c r="O118" s="10">
        <v>4</v>
      </c>
      <c r="P118" s="10">
        <v>28.94398</v>
      </c>
      <c r="Q118" s="10">
        <v>9</v>
      </c>
      <c r="R118" s="10">
        <v>1</v>
      </c>
      <c r="S118" s="10" t="s">
        <v>1496</v>
      </c>
      <c r="T118">
        <v>20</v>
      </c>
    </row>
    <row r="119" spans="1:20" hidden="1" x14ac:dyDescent="0.25">
      <c r="A119" s="15" t="s">
        <v>137</v>
      </c>
      <c r="B119" s="11" t="s">
        <v>1413</v>
      </c>
      <c r="C119" s="11">
        <v>0.64200000000000002</v>
      </c>
      <c r="D119" s="11">
        <v>0.72199999999999998</v>
      </c>
      <c r="E119" s="11">
        <v>4</v>
      </c>
      <c r="F119" s="11">
        <v>-4.8449999999999998</v>
      </c>
      <c r="G119" s="11">
        <v>0</v>
      </c>
      <c r="H119" s="11">
        <v>0.16700000000000001</v>
      </c>
      <c r="I119" s="11">
        <v>0.29299999999999998</v>
      </c>
      <c r="J119" s="11">
        <v>0</v>
      </c>
      <c r="K119" s="11">
        <v>0.33700000000000002</v>
      </c>
      <c r="L119" s="11">
        <v>0.51300000000000001</v>
      </c>
      <c r="M119" s="11">
        <v>127.959</v>
      </c>
      <c r="N119" s="11">
        <v>229213</v>
      </c>
      <c r="O119" s="11">
        <v>4</v>
      </c>
      <c r="P119" s="11">
        <v>31.10979</v>
      </c>
      <c r="Q119" s="11">
        <v>8</v>
      </c>
      <c r="R119" s="11">
        <v>1</v>
      </c>
      <c r="S119" s="11" t="s">
        <v>1496</v>
      </c>
      <c r="T119">
        <v>3</v>
      </c>
    </row>
    <row r="120" spans="1:20" x14ac:dyDescent="0.25">
      <c r="A120" s="14" t="s">
        <v>137</v>
      </c>
      <c r="B120" s="10" t="s">
        <v>296</v>
      </c>
      <c r="C120" s="10">
        <v>0.745</v>
      </c>
      <c r="D120" s="10">
        <v>0.74199999999999999</v>
      </c>
      <c r="E120" s="10">
        <v>10</v>
      </c>
      <c r="F120" s="10">
        <v>-5.6929999999999996</v>
      </c>
      <c r="G120" s="10">
        <v>1</v>
      </c>
      <c r="H120" s="10">
        <v>2.5899999999999999E-2</v>
      </c>
      <c r="I120" s="10">
        <v>0.42</v>
      </c>
      <c r="J120" s="10">
        <v>0</v>
      </c>
      <c r="K120" s="10">
        <v>0.10199999999999999</v>
      </c>
      <c r="L120" s="10">
        <v>0.80600000000000005</v>
      </c>
      <c r="M120" s="10">
        <v>95.995999999999995</v>
      </c>
      <c r="N120" s="10">
        <v>245067</v>
      </c>
      <c r="O120" s="10">
        <v>4</v>
      </c>
      <c r="P120" s="10">
        <v>48.139020000000002</v>
      </c>
      <c r="Q120" s="10">
        <v>8</v>
      </c>
      <c r="R120" s="10">
        <v>1</v>
      </c>
      <c r="S120" s="10" t="s">
        <v>978</v>
      </c>
      <c r="T120">
        <v>20</v>
      </c>
    </row>
    <row r="121" spans="1:20" x14ac:dyDescent="0.25">
      <c r="A121" s="15" t="s">
        <v>137</v>
      </c>
      <c r="B121" s="11" t="s">
        <v>425</v>
      </c>
      <c r="C121" s="11">
        <v>0.70699999999999996</v>
      </c>
      <c r="D121" s="11">
        <v>0.92300000000000004</v>
      </c>
      <c r="E121" s="11">
        <v>11</v>
      </c>
      <c r="F121" s="11">
        <v>-3.9569999999999999</v>
      </c>
      <c r="G121" s="11">
        <v>1</v>
      </c>
      <c r="H121" s="11">
        <v>5.21E-2</v>
      </c>
      <c r="I121" s="11">
        <v>0.128</v>
      </c>
      <c r="J121" s="11">
        <v>4.37E-4</v>
      </c>
      <c r="K121" s="11">
        <v>0.27300000000000002</v>
      </c>
      <c r="L121" s="11">
        <v>0.84199999999999997</v>
      </c>
      <c r="M121" s="11">
        <v>108.04900000000001</v>
      </c>
      <c r="N121" s="11">
        <v>203000</v>
      </c>
      <c r="O121" s="11">
        <v>4</v>
      </c>
      <c r="P121" s="11">
        <v>29.528680000000001</v>
      </c>
      <c r="Q121" s="11">
        <v>9</v>
      </c>
      <c r="R121" s="11">
        <v>1</v>
      </c>
      <c r="S121" s="11" t="s">
        <v>1496</v>
      </c>
      <c r="T121">
        <v>14</v>
      </c>
    </row>
    <row r="122" spans="1:20" x14ac:dyDescent="0.25">
      <c r="A122" s="14" t="s">
        <v>137</v>
      </c>
      <c r="B122" s="10" t="s">
        <v>1229</v>
      </c>
      <c r="C122" s="10">
        <v>0.77400000000000002</v>
      </c>
      <c r="D122" s="10">
        <v>0.83799999999999997</v>
      </c>
      <c r="E122" s="10">
        <v>5</v>
      </c>
      <c r="F122" s="10">
        <v>-3.9140000000000001</v>
      </c>
      <c r="G122" s="10">
        <v>0</v>
      </c>
      <c r="H122" s="10">
        <v>0.114</v>
      </c>
      <c r="I122" s="10">
        <v>2.4899999999999999E-2</v>
      </c>
      <c r="J122" s="10">
        <v>2.5000000000000001E-2</v>
      </c>
      <c r="K122" s="10">
        <v>0.24199999999999999</v>
      </c>
      <c r="L122" s="10">
        <v>0.92400000000000004</v>
      </c>
      <c r="M122" s="10">
        <v>143.04</v>
      </c>
      <c r="N122" s="10">
        <v>198800</v>
      </c>
      <c r="O122" s="10">
        <v>4</v>
      </c>
      <c r="P122" s="10">
        <v>98.852090000000004</v>
      </c>
      <c r="Q122" s="10">
        <v>6</v>
      </c>
      <c r="R122" s="10">
        <v>1</v>
      </c>
      <c r="S122" s="10" t="s">
        <v>1496</v>
      </c>
      <c r="T122">
        <v>20</v>
      </c>
    </row>
    <row r="123" spans="1:20" x14ac:dyDescent="0.25">
      <c r="A123" s="15" t="s">
        <v>137</v>
      </c>
      <c r="B123" s="11" t="s">
        <v>1248</v>
      </c>
      <c r="C123" s="11">
        <v>0.72399999999999998</v>
      </c>
      <c r="D123" s="11">
        <v>0.69499999999999995</v>
      </c>
      <c r="E123" s="11">
        <v>11</v>
      </c>
      <c r="F123" s="11">
        <v>-5.226</v>
      </c>
      <c r="G123" s="11">
        <v>1</v>
      </c>
      <c r="H123" s="11">
        <v>6.2199999999999998E-2</v>
      </c>
      <c r="I123" s="11">
        <v>7.2999999999999995E-2</v>
      </c>
      <c r="J123" s="11">
        <v>0</v>
      </c>
      <c r="K123" s="11">
        <v>8.8900000000000007E-2</v>
      </c>
      <c r="L123" s="11">
        <v>0.23499999999999999</v>
      </c>
      <c r="M123" s="11">
        <v>139</v>
      </c>
      <c r="N123" s="11">
        <v>224400</v>
      </c>
      <c r="O123" s="11">
        <v>4</v>
      </c>
      <c r="P123" s="11">
        <v>28.083570000000002</v>
      </c>
      <c r="Q123" s="11">
        <v>11</v>
      </c>
      <c r="R123" s="11">
        <v>1</v>
      </c>
      <c r="S123" s="11" t="s">
        <v>1496</v>
      </c>
      <c r="T123">
        <v>23</v>
      </c>
    </row>
    <row r="124" spans="1:20" hidden="1" x14ac:dyDescent="0.25">
      <c r="A124" s="14" t="s">
        <v>1008</v>
      </c>
      <c r="B124" s="10" t="s">
        <v>255</v>
      </c>
      <c r="C124" s="10">
        <v>0.63300000000000001</v>
      </c>
      <c r="D124" s="10">
        <v>0.76300000000000001</v>
      </c>
      <c r="E124" s="10">
        <v>3</v>
      </c>
      <c r="F124" s="10">
        <v>-7.6520000000000001</v>
      </c>
      <c r="G124" s="10">
        <v>1</v>
      </c>
      <c r="H124" s="10">
        <v>2.92E-2</v>
      </c>
      <c r="I124" s="10">
        <v>5.7500000000000002E-2</v>
      </c>
      <c r="J124" s="10">
        <v>2.76E-5</v>
      </c>
      <c r="K124" s="10">
        <v>9.9299999999999999E-2</v>
      </c>
      <c r="L124" s="10">
        <v>0.495</v>
      </c>
      <c r="M124" s="10">
        <v>102.991</v>
      </c>
      <c r="N124" s="10">
        <v>226853</v>
      </c>
      <c r="O124" s="10">
        <v>4</v>
      </c>
      <c r="P124" s="10">
        <v>37.549779999999998</v>
      </c>
      <c r="Q124" s="10">
        <v>11</v>
      </c>
      <c r="R124" s="10">
        <v>1</v>
      </c>
      <c r="S124" s="10" t="s">
        <v>978</v>
      </c>
      <c r="T124">
        <v>5</v>
      </c>
    </row>
    <row r="125" spans="1:20" x14ac:dyDescent="0.25">
      <c r="A125" s="15" t="s">
        <v>147</v>
      </c>
      <c r="B125" s="11" t="s">
        <v>148</v>
      </c>
      <c r="C125" s="11">
        <v>0.51200000000000001</v>
      </c>
      <c r="D125" s="11">
        <v>0.95799999999999996</v>
      </c>
      <c r="E125" s="11">
        <v>7</v>
      </c>
      <c r="F125" s="11">
        <v>-3.9790000000000001</v>
      </c>
      <c r="G125" s="11">
        <v>1</v>
      </c>
      <c r="H125" s="11">
        <v>0.16</v>
      </c>
      <c r="I125" s="11">
        <v>3.1700000000000001E-3</v>
      </c>
      <c r="J125" s="11">
        <v>4.0300000000000002E-2</v>
      </c>
      <c r="K125" s="11">
        <v>0.29499999999999998</v>
      </c>
      <c r="L125" s="11">
        <v>0.39</v>
      </c>
      <c r="M125" s="11">
        <v>97.715000000000003</v>
      </c>
      <c r="N125" s="11">
        <v>217493</v>
      </c>
      <c r="O125" s="11">
        <v>4</v>
      </c>
      <c r="P125" s="11">
        <v>32.668619999999997</v>
      </c>
      <c r="Q125" s="11">
        <v>9</v>
      </c>
      <c r="R125" s="11">
        <v>1</v>
      </c>
      <c r="S125" s="11" t="s">
        <v>978</v>
      </c>
      <c r="T125">
        <v>20</v>
      </c>
    </row>
    <row r="126" spans="1:20" hidden="1" x14ac:dyDescent="0.25">
      <c r="A126" s="15" t="s">
        <v>493</v>
      </c>
      <c r="B126" s="11" t="s">
        <v>494</v>
      </c>
      <c r="C126" s="11">
        <v>0.82</v>
      </c>
      <c r="D126" s="11">
        <v>0.80900000000000005</v>
      </c>
      <c r="E126" s="11">
        <v>4</v>
      </c>
      <c r="F126" s="11">
        <v>-6.7590000000000003</v>
      </c>
      <c r="G126" s="11">
        <v>0</v>
      </c>
      <c r="H126" s="11">
        <v>0.251</v>
      </c>
      <c r="I126" s="11">
        <v>0.443</v>
      </c>
      <c r="J126" s="11">
        <v>1.75E-3</v>
      </c>
      <c r="K126" s="11">
        <v>6.13E-2</v>
      </c>
      <c r="L126" s="11">
        <v>0.73699999999999999</v>
      </c>
      <c r="M126" s="11">
        <v>83.010999999999996</v>
      </c>
      <c r="N126" s="11">
        <v>231240</v>
      </c>
      <c r="O126" s="11">
        <v>4</v>
      </c>
      <c r="P126" s="11">
        <v>36.350879999999997</v>
      </c>
      <c r="Q126" s="11">
        <v>14</v>
      </c>
      <c r="R126" s="11">
        <v>1</v>
      </c>
      <c r="S126" s="11" t="s">
        <v>1496</v>
      </c>
      <c r="T126">
        <v>8</v>
      </c>
    </row>
    <row r="127" spans="1:20" x14ac:dyDescent="0.25">
      <c r="A127" s="15" t="s">
        <v>1462</v>
      </c>
      <c r="B127" s="11" t="s">
        <v>538</v>
      </c>
      <c r="C127" s="11">
        <v>0.79100000000000004</v>
      </c>
      <c r="D127" s="11">
        <v>0.66600000000000004</v>
      </c>
      <c r="E127" s="11">
        <v>8</v>
      </c>
      <c r="F127" s="11">
        <v>-5.484</v>
      </c>
      <c r="G127" s="11">
        <v>1</v>
      </c>
      <c r="H127" s="11">
        <v>0.34100000000000003</v>
      </c>
      <c r="I127" s="11">
        <v>2.5600000000000001E-2</v>
      </c>
      <c r="J127" s="11">
        <v>6.3300000000000004E-6</v>
      </c>
      <c r="K127" s="11">
        <v>7.9600000000000004E-2</v>
      </c>
      <c r="L127" s="11">
        <v>0.93799999999999994</v>
      </c>
      <c r="M127" s="11">
        <v>90.344999999999999</v>
      </c>
      <c r="N127" s="11">
        <v>232533</v>
      </c>
      <c r="O127" s="11">
        <v>4</v>
      </c>
      <c r="P127" s="11">
        <v>26.470490000000002</v>
      </c>
      <c r="Q127" s="11">
        <v>12</v>
      </c>
      <c r="R127" s="11">
        <v>1</v>
      </c>
      <c r="S127" s="11" t="s">
        <v>1496</v>
      </c>
      <c r="T127">
        <v>19</v>
      </c>
    </row>
    <row r="128" spans="1:20" x14ac:dyDescent="0.25">
      <c r="A128" s="14" t="s">
        <v>629</v>
      </c>
      <c r="B128" s="10" t="s">
        <v>630</v>
      </c>
      <c r="C128" s="10">
        <v>0.54800000000000004</v>
      </c>
      <c r="D128" s="10">
        <v>0.54200000000000004</v>
      </c>
      <c r="E128" s="10">
        <v>1</v>
      </c>
      <c r="F128" s="10">
        <v>-8.4350000000000005</v>
      </c>
      <c r="G128" s="10">
        <v>0</v>
      </c>
      <c r="H128" s="10">
        <v>4.0899999999999999E-2</v>
      </c>
      <c r="I128" s="10">
        <v>0.54400000000000004</v>
      </c>
      <c r="J128" s="10">
        <v>0</v>
      </c>
      <c r="K128" s="10">
        <v>0.14799999999999999</v>
      </c>
      <c r="L128" s="10">
        <v>0.38900000000000001</v>
      </c>
      <c r="M128" s="10">
        <v>83.105999999999995</v>
      </c>
      <c r="N128" s="10">
        <v>271868</v>
      </c>
      <c r="O128" s="10">
        <v>4</v>
      </c>
      <c r="P128" s="10">
        <v>62.296010000000003</v>
      </c>
      <c r="Q128" s="10">
        <v>10</v>
      </c>
      <c r="R128" s="10">
        <v>1</v>
      </c>
      <c r="S128" s="10" t="s">
        <v>1496</v>
      </c>
      <c r="T128">
        <v>20</v>
      </c>
    </row>
    <row r="129" spans="1:20" x14ac:dyDescent="0.25">
      <c r="A129" s="15" t="s">
        <v>629</v>
      </c>
      <c r="B129" s="11" t="s">
        <v>404</v>
      </c>
      <c r="C129" s="11">
        <v>0.73599999999999999</v>
      </c>
      <c r="D129" s="11">
        <v>0.66600000000000004</v>
      </c>
      <c r="E129" s="11">
        <v>1</v>
      </c>
      <c r="F129" s="11">
        <v>-4.9290000000000003</v>
      </c>
      <c r="G129" s="11">
        <v>1</v>
      </c>
      <c r="H129" s="11">
        <v>3.3700000000000001E-2</v>
      </c>
      <c r="I129" s="11">
        <v>5.9299999999999999E-2</v>
      </c>
      <c r="J129" s="11">
        <v>3.82E-5</v>
      </c>
      <c r="K129" s="11">
        <v>0.107</v>
      </c>
      <c r="L129" s="11">
        <v>0.224</v>
      </c>
      <c r="M129" s="11">
        <v>89.823999999999998</v>
      </c>
      <c r="N129" s="11">
        <v>226760</v>
      </c>
      <c r="O129" s="11">
        <v>4</v>
      </c>
      <c r="P129" s="11">
        <v>37.129710000000003</v>
      </c>
      <c r="Q129" s="11">
        <v>9</v>
      </c>
      <c r="R129" s="11">
        <v>1</v>
      </c>
      <c r="S129" s="11" t="s">
        <v>1496</v>
      </c>
      <c r="T129">
        <v>20</v>
      </c>
    </row>
    <row r="130" spans="1:20" x14ac:dyDescent="0.25">
      <c r="A130" s="14" t="s">
        <v>269</v>
      </c>
      <c r="B130" s="10" t="s">
        <v>270</v>
      </c>
      <c r="C130" s="10">
        <v>0.747</v>
      </c>
      <c r="D130" s="10">
        <v>0.60899999999999999</v>
      </c>
      <c r="E130" s="10">
        <v>4</v>
      </c>
      <c r="F130" s="10">
        <v>-6.9850000000000003</v>
      </c>
      <c r="G130" s="10">
        <v>0</v>
      </c>
      <c r="H130" s="10">
        <v>3.4700000000000002E-2</v>
      </c>
      <c r="I130" s="10">
        <v>0.13800000000000001</v>
      </c>
      <c r="J130" s="10">
        <v>0</v>
      </c>
      <c r="K130" s="10">
        <v>0.105</v>
      </c>
      <c r="L130" s="10">
        <v>0.55500000000000005</v>
      </c>
      <c r="M130" s="10">
        <v>120.051</v>
      </c>
      <c r="N130" s="10">
        <v>276000</v>
      </c>
      <c r="O130" s="10">
        <v>4</v>
      </c>
      <c r="P130" s="10">
        <v>54.10989</v>
      </c>
      <c r="Q130" s="10">
        <v>10</v>
      </c>
      <c r="R130" s="10">
        <v>1</v>
      </c>
      <c r="S130" s="10" t="s">
        <v>978</v>
      </c>
      <c r="T130">
        <v>20</v>
      </c>
    </row>
    <row r="131" spans="1:20" x14ac:dyDescent="0.25">
      <c r="A131" s="14" t="s">
        <v>237</v>
      </c>
      <c r="B131" s="10" t="s">
        <v>238</v>
      </c>
      <c r="C131" s="10">
        <v>0.69199999999999995</v>
      </c>
      <c r="D131" s="10">
        <v>0.64100000000000001</v>
      </c>
      <c r="E131" s="10">
        <v>7</v>
      </c>
      <c r="F131" s="10">
        <v>-7.601</v>
      </c>
      <c r="G131" s="10">
        <v>1</v>
      </c>
      <c r="H131" s="10">
        <v>3.5900000000000001E-2</v>
      </c>
      <c r="I131" s="10">
        <v>2.3900000000000001E-2</v>
      </c>
      <c r="J131" s="10">
        <v>1.2300000000000001E-5</v>
      </c>
      <c r="K131" s="10">
        <v>0.114</v>
      </c>
      <c r="L131" s="10">
        <v>0.55900000000000005</v>
      </c>
      <c r="M131" s="10">
        <v>98.742000000000004</v>
      </c>
      <c r="N131" s="10">
        <v>225827</v>
      </c>
      <c r="O131" s="10">
        <v>4</v>
      </c>
      <c r="P131" s="10">
        <v>76.778000000000006</v>
      </c>
      <c r="Q131" s="10">
        <v>11</v>
      </c>
      <c r="R131" s="10">
        <v>1</v>
      </c>
      <c r="S131" s="10" t="s">
        <v>978</v>
      </c>
      <c r="T131">
        <v>12</v>
      </c>
    </row>
    <row r="132" spans="1:20" x14ac:dyDescent="0.25">
      <c r="A132" s="14" t="s">
        <v>237</v>
      </c>
      <c r="B132" s="10" t="s">
        <v>843</v>
      </c>
      <c r="C132" s="10">
        <v>0.67400000000000004</v>
      </c>
      <c r="D132" s="10">
        <v>0.623</v>
      </c>
      <c r="E132" s="10">
        <v>2</v>
      </c>
      <c r="F132" s="10">
        <v>-5.97</v>
      </c>
      <c r="G132" s="10">
        <v>1</v>
      </c>
      <c r="H132" s="10">
        <v>2.8299999999999999E-2</v>
      </c>
      <c r="I132" s="10">
        <v>4.0800000000000003E-3</v>
      </c>
      <c r="J132" s="10">
        <v>5.6100000000000002E-5</v>
      </c>
      <c r="K132" s="10">
        <v>4.8800000000000003E-2</v>
      </c>
      <c r="L132" s="10">
        <v>0.45200000000000001</v>
      </c>
      <c r="M132" s="10">
        <v>126.547</v>
      </c>
      <c r="N132" s="10">
        <v>206733</v>
      </c>
      <c r="O132" s="10">
        <v>4</v>
      </c>
      <c r="P132" s="10">
        <v>19.674880000000002</v>
      </c>
      <c r="Q132" s="10">
        <v>9</v>
      </c>
      <c r="R132" s="10">
        <v>1</v>
      </c>
      <c r="S132" s="10" t="s">
        <v>1496</v>
      </c>
      <c r="T132">
        <v>20</v>
      </c>
    </row>
    <row r="133" spans="1:20" x14ac:dyDescent="0.25">
      <c r="A133" s="14" t="s">
        <v>301</v>
      </c>
      <c r="B133" s="10" t="s">
        <v>302</v>
      </c>
      <c r="C133" s="10">
        <v>0.54300000000000004</v>
      </c>
      <c r="D133" s="10">
        <v>0.65800000000000003</v>
      </c>
      <c r="E133" s="10">
        <v>6</v>
      </c>
      <c r="F133" s="10">
        <v>-8.0909999999999993</v>
      </c>
      <c r="G133" s="10">
        <v>1</v>
      </c>
      <c r="H133" s="10">
        <v>2.98E-2</v>
      </c>
      <c r="I133" s="10">
        <v>0.35099999999999998</v>
      </c>
      <c r="J133" s="10">
        <v>1.0100000000000001E-6</v>
      </c>
      <c r="K133" s="10">
        <v>5.1200000000000002E-2</v>
      </c>
      <c r="L133" s="10">
        <v>0.874</v>
      </c>
      <c r="M133" s="10">
        <v>178.07499999999999</v>
      </c>
      <c r="N133" s="10">
        <v>197880</v>
      </c>
      <c r="O133" s="10">
        <v>4</v>
      </c>
      <c r="P133" s="10">
        <v>34.427669999999999</v>
      </c>
      <c r="Q133" s="10">
        <v>11</v>
      </c>
      <c r="R133" s="10">
        <v>1</v>
      </c>
      <c r="S133" s="10" t="s">
        <v>978</v>
      </c>
      <c r="T133">
        <v>20</v>
      </c>
    </row>
    <row r="134" spans="1:20" x14ac:dyDescent="0.25">
      <c r="A134" s="15" t="s">
        <v>358</v>
      </c>
      <c r="B134" s="11" t="s">
        <v>374</v>
      </c>
      <c r="C134" s="11">
        <v>0.65200000000000002</v>
      </c>
      <c r="D134" s="11">
        <v>0.91700000000000004</v>
      </c>
      <c r="E134" s="11">
        <v>6</v>
      </c>
      <c r="F134" s="11">
        <v>-6.72</v>
      </c>
      <c r="G134" s="11">
        <v>1</v>
      </c>
      <c r="H134" s="11">
        <v>5.4800000000000001E-2</v>
      </c>
      <c r="I134" s="11">
        <v>8.2000000000000007E-3</v>
      </c>
      <c r="J134" s="11">
        <v>0</v>
      </c>
      <c r="K134" s="11">
        <v>5.0900000000000001E-2</v>
      </c>
      <c r="L134" s="11">
        <v>0.45900000000000002</v>
      </c>
      <c r="M134" s="11">
        <v>132.97499999999999</v>
      </c>
      <c r="N134" s="11">
        <v>239027</v>
      </c>
      <c r="O134" s="11">
        <v>4</v>
      </c>
      <c r="P134" s="11">
        <v>29.732769999999999</v>
      </c>
      <c r="Q134" s="11">
        <v>9</v>
      </c>
      <c r="R134" s="11">
        <v>1</v>
      </c>
      <c r="S134" s="11" t="s">
        <v>978</v>
      </c>
      <c r="T134">
        <v>31</v>
      </c>
    </row>
    <row r="135" spans="1:20" x14ac:dyDescent="0.25">
      <c r="A135" s="14" t="s">
        <v>358</v>
      </c>
      <c r="B135" s="10" t="s">
        <v>359</v>
      </c>
      <c r="C135" s="10">
        <v>0.59299999999999997</v>
      </c>
      <c r="D135" s="10">
        <v>0.92300000000000004</v>
      </c>
      <c r="E135" s="10">
        <v>0</v>
      </c>
      <c r="F135" s="10">
        <v>-6.19</v>
      </c>
      <c r="G135" s="10">
        <v>1</v>
      </c>
      <c r="H135" s="10">
        <v>0.10100000000000001</v>
      </c>
      <c r="I135" s="10">
        <v>4.9500000000000002E-2</v>
      </c>
      <c r="J135" s="10">
        <v>0</v>
      </c>
      <c r="K135" s="10">
        <v>0.28999999999999998</v>
      </c>
      <c r="L135" s="10">
        <v>0.58699999999999997</v>
      </c>
      <c r="M135" s="10">
        <v>124.86199999999999</v>
      </c>
      <c r="N135" s="10">
        <v>224000</v>
      </c>
      <c r="O135" s="10">
        <v>4</v>
      </c>
      <c r="P135" s="10">
        <v>36.514130000000002</v>
      </c>
      <c r="Q135" s="10">
        <v>9</v>
      </c>
      <c r="R135" s="10">
        <v>1</v>
      </c>
      <c r="S135" s="10" t="s">
        <v>978</v>
      </c>
      <c r="T135">
        <v>12</v>
      </c>
    </row>
    <row r="136" spans="1:20" x14ac:dyDescent="0.25">
      <c r="A136" s="15" t="s">
        <v>563</v>
      </c>
      <c r="B136" s="11" t="s">
        <v>1162</v>
      </c>
      <c r="C136" s="11">
        <v>0.86599999999999999</v>
      </c>
      <c r="D136" s="11">
        <v>0.749</v>
      </c>
      <c r="E136" s="11">
        <v>2</v>
      </c>
      <c r="F136" s="11">
        <v>-3.9769999999999999</v>
      </c>
      <c r="G136" s="11">
        <v>1</v>
      </c>
      <c r="H136" s="11">
        <v>0.253</v>
      </c>
      <c r="I136" s="11">
        <v>0.15</v>
      </c>
      <c r="J136" s="11">
        <v>0</v>
      </c>
      <c r="K136" s="11">
        <v>6.1400000000000003E-2</v>
      </c>
      <c r="L136" s="11">
        <v>0.89100000000000001</v>
      </c>
      <c r="M136" s="11">
        <v>92.073999999999998</v>
      </c>
      <c r="N136" s="11">
        <v>250747</v>
      </c>
      <c r="O136" s="11">
        <v>4</v>
      </c>
      <c r="P136" s="11">
        <v>20.804960000000001</v>
      </c>
      <c r="Q136" s="11">
        <v>10</v>
      </c>
      <c r="R136" s="11">
        <v>1</v>
      </c>
      <c r="S136" s="11" t="s">
        <v>1496</v>
      </c>
      <c r="T136">
        <v>33</v>
      </c>
    </row>
    <row r="137" spans="1:20" x14ac:dyDescent="0.25">
      <c r="A137" s="14" t="s">
        <v>1308</v>
      </c>
      <c r="B137" s="10" t="s">
        <v>564</v>
      </c>
      <c r="C137" s="10">
        <v>0.81</v>
      </c>
      <c r="D137" s="10">
        <v>0.79100000000000004</v>
      </c>
      <c r="E137" s="10">
        <v>7</v>
      </c>
      <c r="F137" s="10">
        <v>-5.9089999999999998</v>
      </c>
      <c r="G137" s="10">
        <v>1</v>
      </c>
      <c r="H137" s="10">
        <v>0.18099999999999999</v>
      </c>
      <c r="I137" s="10">
        <v>8.9300000000000004E-2</v>
      </c>
      <c r="J137" s="10">
        <v>0</v>
      </c>
      <c r="K137" s="10">
        <v>8.3799999999999999E-2</v>
      </c>
      <c r="L137" s="10">
        <v>0.94799999999999995</v>
      </c>
      <c r="M137" s="10">
        <v>153.06700000000001</v>
      </c>
      <c r="N137" s="10">
        <v>314400</v>
      </c>
      <c r="O137" s="10">
        <v>4</v>
      </c>
      <c r="P137" s="10">
        <v>34.36618</v>
      </c>
      <c r="Q137" s="10">
        <v>17</v>
      </c>
      <c r="R137" s="10">
        <v>1</v>
      </c>
      <c r="S137" s="10" t="s">
        <v>1496</v>
      </c>
      <c r="T137">
        <v>16</v>
      </c>
    </row>
    <row r="138" spans="1:20" hidden="1" x14ac:dyDescent="0.25">
      <c r="A138" s="14" t="s">
        <v>24</v>
      </c>
      <c r="B138" s="10" t="s">
        <v>503</v>
      </c>
      <c r="C138" s="10">
        <v>0.45700000000000002</v>
      </c>
      <c r="D138" s="10">
        <v>0.57299999999999995</v>
      </c>
      <c r="E138" s="10">
        <v>5</v>
      </c>
      <c r="F138" s="10">
        <v>-3.8660000000000001</v>
      </c>
      <c r="G138" s="10">
        <v>0</v>
      </c>
      <c r="H138" s="10">
        <v>2.75E-2</v>
      </c>
      <c r="I138" s="10">
        <v>0.57799999999999996</v>
      </c>
      <c r="J138" s="10">
        <v>3.05E-6</v>
      </c>
      <c r="K138" s="10">
        <v>0.114</v>
      </c>
      <c r="L138" s="10">
        <v>9.9199999999999997E-2</v>
      </c>
      <c r="M138" s="10">
        <v>76.192999999999998</v>
      </c>
      <c r="N138" s="10">
        <v>238560</v>
      </c>
      <c r="O138" s="10">
        <v>4</v>
      </c>
      <c r="P138" s="10">
        <v>29.822929999999999</v>
      </c>
      <c r="Q138" s="10">
        <v>11</v>
      </c>
      <c r="R138" s="10">
        <v>1</v>
      </c>
      <c r="S138" s="10" t="s">
        <v>1496</v>
      </c>
      <c r="T138">
        <v>7</v>
      </c>
    </row>
    <row r="139" spans="1:20" x14ac:dyDescent="0.25">
      <c r="A139" s="14" t="s">
        <v>24</v>
      </c>
      <c r="B139" s="10" t="s">
        <v>1175</v>
      </c>
      <c r="C139" s="10">
        <v>0.82899999999999996</v>
      </c>
      <c r="D139" s="10">
        <v>0.91500000000000004</v>
      </c>
      <c r="E139" s="10">
        <v>8</v>
      </c>
      <c r="F139" s="10">
        <v>-3.2050000000000001</v>
      </c>
      <c r="G139" s="10">
        <v>1</v>
      </c>
      <c r="H139" s="10">
        <v>0.106</v>
      </c>
      <c r="I139" s="10">
        <v>0.22600000000000001</v>
      </c>
      <c r="J139" s="10">
        <v>1.2500000000000001E-5</v>
      </c>
      <c r="K139" s="10">
        <v>0.246</v>
      </c>
      <c r="L139" s="10">
        <v>0.77900000000000003</v>
      </c>
      <c r="M139" s="10">
        <v>118.90300000000001</v>
      </c>
      <c r="N139" s="10">
        <v>203333</v>
      </c>
      <c r="O139" s="10">
        <v>4</v>
      </c>
      <c r="P139" s="10">
        <v>33.925229999999999</v>
      </c>
      <c r="Q139" s="10">
        <v>8</v>
      </c>
      <c r="R139" s="10">
        <v>1</v>
      </c>
      <c r="S139" s="10" t="s">
        <v>1496</v>
      </c>
      <c r="T139">
        <v>21</v>
      </c>
    </row>
    <row r="140" spans="1:20" x14ac:dyDescent="0.25">
      <c r="A140" s="14" t="s">
        <v>24</v>
      </c>
      <c r="B140" s="10" t="s">
        <v>189</v>
      </c>
      <c r="C140" s="10">
        <v>0.627</v>
      </c>
      <c r="D140" s="10">
        <v>0.8</v>
      </c>
      <c r="E140" s="10">
        <v>1</v>
      </c>
      <c r="F140" s="10">
        <v>-6.9450000000000003</v>
      </c>
      <c r="G140" s="10">
        <v>1</v>
      </c>
      <c r="H140" s="10">
        <v>0.16200000000000001</v>
      </c>
      <c r="I140" s="10">
        <v>0.21</v>
      </c>
      <c r="J140" s="10">
        <v>1.2300000000000001E-4</v>
      </c>
      <c r="K140" s="10">
        <v>0.13700000000000001</v>
      </c>
      <c r="L140" s="10">
        <v>0.91200000000000003</v>
      </c>
      <c r="M140" s="10">
        <v>175.815</v>
      </c>
      <c r="N140" s="10">
        <v>217573</v>
      </c>
      <c r="O140" s="10">
        <v>4</v>
      </c>
      <c r="P140" s="10">
        <v>36.166020000000003</v>
      </c>
      <c r="Q140" s="10">
        <v>11</v>
      </c>
      <c r="R140" s="10">
        <v>1</v>
      </c>
      <c r="S140" s="10" t="s">
        <v>978</v>
      </c>
      <c r="T140">
        <v>25</v>
      </c>
    </row>
    <row r="141" spans="1:20" x14ac:dyDescent="0.25">
      <c r="A141" s="14" t="s">
        <v>24</v>
      </c>
      <c r="B141" s="10" t="s">
        <v>824</v>
      </c>
      <c r="C141" s="10">
        <v>0.59899999999999998</v>
      </c>
      <c r="D141" s="10">
        <v>0.47</v>
      </c>
      <c r="E141" s="10">
        <v>1</v>
      </c>
      <c r="F141" s="10">
        <v>-8.3559999999999999</v>
      </c>
      <c r="G141" s="10">
        <v>1</v>
      </c>
      <c r="H141" s="10">
        <v>3.7600000000000001E-2</v>
      </c>
      <c r="I141" s="10">
        <v>0.38</v>
      </c>
      <c r="J141" s="10">
        <v>0</v>
      </c>
      <c r="K141" s="10">
        <v>0.111</v>
      </c>
      <c r="L141" s="10">
        <v>0.29799999999999999</v>
      </c>
      <c r="M141" s="10">
        <v>127.17700000000001</v>
      </c>
      <c r="N141" s="10">
        <v>273707</v>
      </c>
      <c r="O141" s="10">
        <v>4</v>
      </c>
      <c r="P141" s="10">
        <v>29.99269</v>
      </c>
      <c r="Q141" s="10">
        <v>8</v>
      </c>
      <c r="R141" s="10">
        <v>1</v>
      </c>
      <c r="S141" s="10" t="s">
        <v>1496</v>
      </c>
      <c r="T141">
        <v>22</v>
      </c>
    </row>
    <row r="142" spans="1:20" hidden="1" x14ac:dyDescent="0.25">
      <c r="A142" s="14" t="s">
        <v>24</v>
      </c>
      <c r="B142" s="10" t="s">
        <v>597</v>
      </c>
      <c r="C142" s="10">
        <v>0.48399999999999999</v>
      </c>
      <c r="D142" s="10">
        <v>0.439</v>
      </c>
      <c r="E142" s="10">
        <v>2</v>
      </c>
      <c r="F142" s="10">
        <v>-5.9950000000000001</v>
      </c>
      <c r="G142" s="10">
        <v>1</v>
      </c>
      <c r="H142" s="10">
        <v>3.3599999999999998E-2</v>
      </c>
      <c r="I142" s="10">
        <v>0.55600000000000005</v>
      </c>
      <c r="J142" s="10">
        <v>0</v>
      </c>
      <c r="K142" s="10">
        <v>0.251</v>
      </c>
      <c r="L142" s="10">
        <v>0.157</v>
      </c>
      <c r="M142" s="10">
        <v>69.944999999999993</v>
      </c>
      <c r="N142" s="10">
        <v>304013</v>
      </c>
      <c r="O142" s="10">
        <v>4</v>
      </c>
      <c r="P142" s="10">
        <v>22.485410000000002</v>
      </c>
      <c r="Q142" s="10">
        <v>11</v>
      </c>
      <c r="R142" s="10">
        <v>1</v>
      </c>
      <c r="S142" s="10" t="s">
        <v>1496</v>
      </c>
      <c r="T142">
        <v>6</v>
      </c>
    </row>
    <row r="143" spans="1:20" x14ac:dyDescent="0.25">
      <c r="A143" s="15" t="s">
        <v>24</v>
      </c>
      <c r="B143" s="11" t="s">
        <v>25</v>
      </c>
      <c r="C143" s="11">
        <v>0.754</v>
      </c>
      <c r="D143" s="11">
        <v>0.81899999999999995</v>
      </c>
      <c r="E143" s="11">
        <v>0</v>
      </c>
      <c r="F143" s="11">
        <v>-6.8330000000000002</v>
      </c>
      <c r="G143" s="11">
        <v>1</v>
      </c>
      <c r="H143" s="11">
        <v>0.112</v>
      </c>
      <c r="I143" s="11">
        <v>6.8400000000000002E-2</v>
      </c>
      <c r="J143" s="11">
        <v>0</v>
      </c>
      <c r="K143" s="11">
        <v>0.34499999999999997</v>
      </c>
      <c r="L143" s="11">
        <v>0.81799999999999995</v>
      </c>
      <c r="M143" s="11">
        <v>142.137</v>
      </c>
      <c r="N143" s="11">
        <v>215800</v>
      </c>
      <c r="O143" s="11">
        <v>4</v>
      </c>
      <c r="P143" s="11">
        <v>38.853679999999997</v>
      </c>
      <c r="Q143" s="11">
        <v>9</v>
      </c>
      <c r="R143" s="11">
        <v>1</v>
      </c>
      <c r="S143" s="11" t="s">
        <v>978</v>
      </c>
      <c r="T143">
        <v>24</v>
      </c>
    </row>
    <row r="144" spans="1:20" x14ac:dyDescent="0.25">
      <c r="A144" s="15" t="s">
        <v>1377</v>
      </c>
      <c r="B144" s="11" t="s">
        <v>468</v>
      </c>
      <c r="C144" s="11">
        <v>0.80100000000000005</v>
      </c>
      <c r="D144" s="11">
        <v>0.66</v>
      </c>
      <c r="E144" s="11">
        <v>5</v>
      </c>
      <c r="F144" s="11">
        <v>-8.2669999999999995</v>
      </c>
      <c r="G144" s="11">
        <v>0</v>
      </c>
      <c r="H144" s="11">
        <v>0.28599999999999998</v>
      </c>
      <c r="I144" s="11">
        <v>0.17499999999999999</v>
      </c>
      <c r="J144" s="11">
        <v>9.5000000000000005E-6</v>
      </c>
      <c r="K144" s="11">
        <v>7.4800000000000005E-2</v>
      </c>
      <c r="L144" s="11">
        <v>0.29499999999999998</v>
      </c>
      <c r="M144" s="11">
        <v>93.036000000000001</v>
      </c>
      <c r="N144" s="11">
        <v>212293</v>
      </c>
      <c r="O144" s="11">
        <v>4</v>
      </c>
      <c r="P144" s="11">
        <v>50.376139999999999</v>
      </c>
      <c r="Q144" s="11">
        <v>10</v>
      </c>
      <c r="R144" s="11">
        <v>1</v>
      </c>
      <c r="S144" s="11" t="s">
        <v>1496</v>
      </c>
      <c r="T144">
        <v>12</v>
      </c>
    </row>
    <row r="145" spans="1:20" x14ac:dyDescent="0.25">
      <c r="A145" s="14" t="s">
        <v>860</v>
      </c>
      <c r="B145" s="10" t="s">
        <v>861</v>
      </c>
      <c r="C145" s="10">
        <v>0.56200000000000006</v>
      </c>
      <c r="D145" s="10">
        <v>0.45100000000000001</v>
      </c>
      <c r="E145" s="10">
        <v>7</v>
      </c>
      <c r="F145" s="10">
        <v>-7.7990000000000004</v>
      </c>
      <c r="G145" s="10">
        <v>1</v>
      </c>
      <c r="H145" s="10">
        <v>2.6599999999999999E-2</v>
      </c>
      <c r="I145" s="10">
        <v>0.41899999999999998</v>
      </c>
      <c r="J145" s="10">
        <v>0</v>
      </c>
      <c r="K145" s="10">
        <v>0.104</v>
      </c>
      <c r="L145" s="10">
        <v>0.27700000000000002</v>
      </c>
      <c r="M145" s="10">
        <v>132.94900000000001</v>
      </c>
      <c r="N145" s="10">
        <v>240960</v>
      </c>
      <c r="O145" s="10">
        <v>4</v>
      </c>
      <c r="P145" s="10">
        <v>36.142809999999997</v>
      </c>
      <c r="Q145" s="10">
        <v>14</v>
      </c>
      <c r="R145" s="10">
        <v>1</v>
      </c>
      <c r="S145" s="10" t="s">
        <v>1496</v>
      </c>
      <c r="T145">
        <v>20</v>
      </c>
    </row>
    <row r="146" spans="1:20" hidden="1" x14ac:dyDescent="0.25">
      <c r="A146" s="15" t="s">
        <v>376</v>
      </c>
      <c r="B146" s="11" t="s">
        <v>377</v>
      </c>
      <c r="C146" s="11">
        <v>0.47</v>
      </c>
      <c r="D146" s="11">
        <v>0.53</v>
      </c>
      <c r="E146" s="11">
        <v>8</v>
      </c>
      <c r="F146" s="11">
        <v>-10.006</v>
      </c>
      <c r="G146" s="11">
        <v>1</v>
      </c>
      <c r="H146" s="11">
        <v>3.1699999999999999E-2</v>
      </c>
      <c r="I146" s="11">
        <v>0.35399999999999998</v>
      </c>
      <c r="J146" s="11">
        <v>0</v>
      </c>
      <c r="K146" s="11">
        <v>0.19</v>
      </c>
      <c r="L146" s="11">
        <v>0.44400000000000001</v>
      </c>
      <c r="M146" s="11">
        <v>142.74100000000001</v>
      </c>
      <c r="N146" s="11">
        <v>201867</v>
      </c>
      <c r="O146" s="11">
        <v>4</v>
      </c>
      <c r="P146" s="11">
        <v>39.057949999999998</v>
      </c>
      <c r="Q146" s="11">
        <v>8</v>
      </c>
      <c r="R146" s="11">
        <v>1</v>
      </c>
      <c r="S146" s="11" t="s">
        <v>978</v>
      </c>
      <c r="T146">
        <v>6</v>
      </c>
    </row>
    <row r="147" spans="1:20" x14ac:dyDescent="0.25">
      <c r="A147" s="14" t="s">
        <v>376</v>
      </c>
      <c r="B147" s="10" t="s">
        <v>837</v>
      </c>
      <c r="C147" s="10">
        <v>0.53300000000000003</v>
      </c>
      <c r="D147" s="10">
        <v>0.315</v>
      </c>
      <c r="E147" s="10">
        <v>2</v>
      </c>
      <c r="F147" s="10">
        <v>-14.349</v>
      </c>
      <c r="G147" s="10">
        <v>1</v>
      </c>
      <c r="H147" s="10">
        <v>3.0800000000000001E-2</v>
      </c>
      <c r="I147" s="10">
        <v>0.23499999999999999</v>
      </c>
      <c r="J147" s="10">
        <v>1.19E-5</v>
      </c>
      <c r="K147" s="10">
        <v>9.3899999999999997E-2</v>
      </c>
      <c r="L147" s="10">
        <v>0.316</v>
      </c>
      <c r="M147" s="10">
        <v>140.91800000000001</v>
      </c>
      <c r="N147" s="10">
        <v>304507</v>
      </c>
      <c r="O147" s="10">
        <v>4</v>
      </c>
      <c r="P147" s="10">
        <v>21.521280000000001</v>
      </c>
      <c r="Q147" s="10">
        <v>18</v>
      </c>
      <c r="R147" s="10">
        <v>1</v>
      </c>
      <c r="S147" s="10" t="s">
        <v>1496</v>
      </c>
      <c r="T147">
        <v>20</v>
      </c>
    </row>
    <row r="148" spans="1:20" x14ac:dyDescent="0.25">
      <c r="A148" s="14" t="s">
        <v>91</v>
      </c>
      <c r="B148" s="10" t="s">
        <v>92</v>
      </c>
      <c r="C148" s="10">
        <v>0.50700000000000001</v>
      </c>
      <c r="D148" s="10">
        <v>0.41099999999999998</v>
      </c>
      <c r="E148" s="10">
        <v>10</v>
      </c>
      <c r="F148" s="10">
        <v>-8.657</v>
      </c>
      <c r="G148" s="10">
        <v>1</v>
      </c>
      <c r="H148" s="10">
        <v>2.76E-2</v>
      </c>
      <c r="I148" s="10">
        <v>0.308</v>
      </c>
      <c r="J148" s="10">
        <v>0</v>
      </c>
      <c r="K148" s="10">
        <v>0.106</v>
      </c>
      <c r="L148" s="10">
        <v>0.184</v>
      </c>
      <c r="M148" s="10">
        <v>102.806</v>
      </c>
      <c r="N148" s="10">
        <v>268960</v>
      </c>
      <c r="O148" s="10">
        <v>3</v>
      </c>
      <c r="P148" s="10">
        <v>17.458570000000002</v>
      </c>
      <c r="Q148" s="10">
        <v>11</v>
      </c>
      <c r="R148" s="10">
        <v>1</v>
      </c>
      <c r="S148" s="10" t="s">
        <v>1496</v>
      </c>
      <c r="T148">
        <v>20</v>
      </c>
    </row>
    <row r="149" spans="1:20" x14ac:dyDescent="0.25">
      <c r="A149" s="15" t="s">
        <v>898</v>
      </c>
      <c r="B149" s="11" t="s">
        <v>899</v>
      </c>
      <c r="C149" s="11">
        <v>0.63700000000000001</v>
      </c>
      <c r="D149" s="11">
        <v>0.86699999999999999</v>
      </c>
      <c r="E149" s="11">
        <v>2</v>
      </c>
      <c r="F149" s="11">
        <v>-5.4269999999999996</v>
      </c>
      <c r="G149" s="11">
        <v>1</v>
      </c>
      <c r="H149" s="11">
        <v>2.98E-2</v>
      </c>
      <c r="I149" s="11">
        <v>5.7499999999999999E-3</v>
      </c>
      <c r="J149" s="11">
        <v>7.9799999999999992E-3</v>
      </c>
      <c r="K149" s="11">
        <v>5.4199999999999998E-2</v>
      </c>
      <c r="L149" s="11">
        <v>0.73099999999999998</v>
      </c>
      <c r="M149" s="11">
        <v>92.825999999999993</v>
      </c>
      <c r="N149" s="11">
        <v>335200</v>
      </c>
      <c r="O149" s="11">
        <v>4</v>
      </c>
      <c r="P149" s="11">
        <v>29.180160000000001</v>
      </c>
      <c r="Q149" s="11">
        <v>20</v>
      </c>
      <c r="R149" s="11">
        <v>1</v>
      </c>
      <c r="S149" s="11" t="s">
        <v>1496</v>
      </c>
      <c r="T149">
        <v>20</v>
      </c>
    </row>
    <row r="150" spans="1:20" x14ac:dyDescent="0.25">
      <c r="A150" s="15" t="s">
        <v>526</v>
      </c>
      <c r="B150" s="11" t="s">
        <v>527</v>
      </c>
      <c r="C150" s="11">
        <v>0.84699999999999998</v>
      </c>
      <c r="D150" s="11">
        <v>0.88400000000000001</v>
      </c>
      <c r="E150" s="11">
        <v>11</v>
      </c>
      <c r="F150" s="11">
        <v>-3.3260000000000001</v>
      </c>
      <c r="G150" s="11">
        <v>1</v>
      </c>
      <c r="H150" s="11">
        <v>0.245</v>
      </c>
      <c r="I150" s="11">
        <v>0.51400000000000001</v>
      </c>
      <c r="J150" s="11">
        <v>0</v>
      </c>
      <c r="K150" s="11">
        <v>0.30299999999999999</v>
      </c>
      <c r="L150" s="11">
        <v>0.84499999999999997</v>
      </c>
      <c r="M150" s="11">
        <v>99.036000000000001</v>
      </c>
      <c r="N150" s="11">
        <v>254307</v>
      </c>
      <c r="O150" s="11">
        <v>4</v>
      </c>
      <c r="P150" s="11">
        <v>21.09779</v>
      </c>
      <c r="Q150" s="11">
        <v>14</v>
      </c>
      <c r="R150" s="11">
        <v>1</v>
      </c>
      <c r="S150" s="11" t="s">
        <v>1496</v>
      </c>
      <c r="T150">
        <v>17</v>
      </c>
    </row>
    <row r="151" spans="1:20" x14ac:dyDescent="0.25">
      <c r="A151" s="15" t="s">
        <v>378</v>
      </c>
      <c r="B151" s="11" t="s">
        <v>379</v>
      </c>
      <c r="C151" s="11">
        <v>0.53500000000000003</v>
      </c>
      <c r="D151" s="11">
        <v>0.85399999999999998</v>
      </c>
      <c r="E151" s="11">
        <v>1</v>
      </c>
      <c r="F151" s="11">
        <v>-6.5190000000000001</v>
      </c>
      <c r="G151" s="11">
        <v>1</v>
      </c>
      <c r="H151" s="11">
        <v>3.6799999999999999E-2</v>
      </c>
      <c r="I151" s="11">
        <v>9.19E-4</v>
      </c>
      <c r="J151" s="11">
        <v>1.49E-3</v>
      </c>
      <c r="K151" s="11">
        <v>6.7599999999999993E-2</v>
      </c>
      <c r="L151" s="11">
        <v>0.61799999999999999</v>
      </c>
      <c r="M151" s="11">
        <v>106.929</v>
      </c>
      <c r="N151" s="11">
        <v>177213</v>
      </c>
      <c r="O151" s="11">
        <v>4</v>
      </c>
      <c r="P151" s="11">
        <v>43.537350000000004</v>
      </c>
      <c r="Q151" s="11">
        <v>9</v>
      </c>
      <c r="R151" s="11">
        <v>1</v>
      </c>
      <c r="S151" s="11" t="s">
        <v>978</v>
      </c>
      <c r="T151">
        <v>20</v>
      </c>
    </row>
    <row r="152" spans="1:20" x14ac:dyDescent="0.25">
      <c r="A152" s="14" t="s">
        <v>378</v>
      </c>
      <c r="B152" s="10" t="s">
        <v>486</v>
      </c>
      <c r="C152" s="10">
        <v>0.55200000000000005</v>
      </c>
      <c r="D152" s="10">
        <v>0.72699999999999998</v>
      </c>
      <c r="E152" s="10">
        <v>11</v>
      </c>
      <c r="F152" s="10">
        <v>-7.0149999999999997</v>
      </c>
      <c r="G152" s="10">
        <v>1</v>
      </c>
      <c r="H152" s="10">
        <v>2.4199999999999999E-2</v>
      </c>
      <c r="I152" s="10">
        <v>2.75E-2</v>
      </c>
      <c r="J152" s="10">
        <v>1.2099999999999999E-3</v>
      </c>
      <c r="K152" s="10">
        <v>7.9600000000000004E-2</v>
      </c>
      <c r="L152" s="10">
        <v>0.65300000000000002</v>
      </c>
      <c r="M152" s="10">
        <v>95.989000000000004</v>
      </c>
      <c r="N152" s="10">
        <v>273453</v>
      </c>
      <c r="O152" s="10">
        <v>4</v>
      </c>
      <c r="P152" s="10">
        <v>71.028859999999995</v>
      </c>
      <c r="Q152" s="10">
        <v>10</v>
      </c>
      <c r="R152" s="10">
        <v>1</v>
      </c>
      <c r="S152" s="10" t="s">
        <v>978</v>
      </c>
      <c r="T152">
        <v>10</v>
      </c>
    </row>
    <row r="153" spans="1:20" x14ac:dyDescent="0.25">
      <c r="A153" s="15" t="s">
        <v>370</v>
      </c>
      <c r="B153" s="11" t="s">
        <v>371</v>
      </c>
      <c r="C153" s="11">
        <v>0.623</v>
      </c>
      <c r="D153" s="11">
        <v>0.64600000000000002</v>
      </c>
      <c r="E153" s="11">
        <v>5</v>
      </c>
      <c r="F153" s="11">
        <v>-9.8879999999999999</v>
      </c>
      <c r="G153" s="11">
        <v>1</v>
      </c>
      <c r="H153" s="11">
        <v>3.1600000000000003E-2</v>
      </c>
      <c r="I153" s="11">
        <v>3.5000000000000003E-2</v>
      </c>
      <c r="J153" s="11">
        <v>0</v>
      </c>
      <c r="K153" s="11">
        <v>7.3599999999999999E-2</v>
      </c>
      <c r="L153" s="11">
        <v>0.49199999999999999</v>
      </c>
      <c r="M153" s="11">
        <v>121.301</v>
      </c>
      <c r="N153" s="11">
        <v>227707</v>
      </c>
      <c r="O153" s="11">
        <v>4</v>
      </c>
      <c r="P153" s="11">
        <v>35.129710000000003</v>
      </c>
      <c r="Q153" s="11">
        <v>11</v>
      </c>
      <c r="R153" s="11">
        <v>1</v>
      </c>
      <c r="S153" s="11" t="s">
        <v>978</v>
      </c>
      <c r="T153">
        <v>39</v>
      </c>
    </row>
    <row r="154" spans="1:20" x14ac:dyDescent="0.25">
      <c r="A154" s="14" t="s">
        <v>370</v>
      </c>
      <c r="B154" s="10" t="s">
        <v>870</v>
      </c>
      <c r="C154" s="10">
        <v>0.70299999999999996</v>
      </c>
      <c r="D154" s="10">
        <v>0.65900000000000003</v>
      </c>
      <c r="E154" s="10">
        <v>4</v>
      </c>
      <c r="F154" s="10">
        <v>-7.3949999999999996</v>
      </c>
      <c r="G154" s="10">
        <v>1</v>
      </c>
      <c r="H154" s="10">
        <v>2.2700000000000001E-2</v>
      </c>
      <c r="I154" s="10">
        <v>9.7699999999999995E-2</v>
      </c>
      <c r="J154" s="10">
        <v>0</v>
      </c>
      <c r="K154" s="10">
        <v>0.128</v>
      </c>
      <c r="L154" s="10">
        <v>0.66500000000000004</v>
      </c>
      <c r="M154" s="10">
        <v>96.734999999999999</v>
      </c>
      <c r="N154" s="10">
        <v>220933</v>
      </c>
      <c r="O154" s="10">
        <v>4</v>
      </c>
      <c r="P154" s="10">
        <v>39.490519999999997</v>
      </c>
      <c r="Q154" s="10">
        <v>10</v>
      </c>
      <c r="R154" s="10">
        <v>1</v>
      </c>
      <c r="S154" s="10" t="s">
        <v>1496</v>
      </c>
      <c r="T154">
        <v>20</v>
      </c>
    </row>
    <row r="155" spans="1:20" x14ac:dyDescent="0.25">
      <c r="A155" s="14" t="s">
        <v>735</v>
      </c>
      <c r="B155" s="10" t="s">
        <v>736</v>
      </c>
      <c r="C155" s="10">
        <v>0.93799999999999994</v>
      </c>
      <c r="D155" s="10">
        <v>0.64600000000000002</v>
      </c>
      <c r="E155" s="10">
        <v>7</v>
      </c>
      <c r="F155" s="10">
        <v>-6.3090000000000002</v>
      </c>
      <c r="G155" s="10">
        <v>1</v>
      </c>
      <c r="H155" s="10">
        <v>0.24399999999999999</v>
      </c>
      <c r="I155" s="10">
        <v>8.9399999999999993E-2</v>
      </c>
      <c r="J155" s="10">
        <v>3.5200000000000002E-6</v>
      </c>
      <c r="K155" s="10">
        <v>7.3300000000000004E-2</v>
      </c>
      <c r="L155" s="10">
        <v>0.66200000000000003</v>
      </c>
      <c r="M155" s="10">
        <v>97.009</v>
      </c>
      <c r="N155" s="10">
        <v>243587</v>
      </c>
      <c r="O155" s="10">
        <v>4</v>
      </c>
      <c r="P155" s="10">
        <v>24.55997</v>
      </c>
      <c r="Q155" s="10">
        <v>9</v>
      </c>
      <c r="R155" s="10">
        <v>1</v>
      </c>
      <c r="S155" s="10" t="s">
        <v>1496</v>
      </c>
      <c r="T155">
        <v>19</v>
      </c>
    </row>
    <row r="156" spans="1:20" x14ac:dyDescent="0.25">
      <c r="A156" s="15" t="s">
        <v>61</v>
      </c>
      <c r="B156" s="11" t="s">
        <v>62</v>
      </c>
      <c r="C156" s="11">
        <v>0.503</v>
      </c>
      <c r="D156" s="11">
        <v>0.78500000000000003</v>
      </c>
      <c r="E156" s="11">
        <v>0</v>
      </c>
      <c r="F156" s="11">
        <v>-6.5709999999999997</v>
      </c>
      <c r="G156" s="11">
        <v>1</v>
      </c>
      <c r="H156" s="11">
        <v>7.4300000000000005E-2</v>
      </c>
      <c r="I156" s="11">
        <v>0.29499999999999998</v>
      </c>
      <c r="J156" s="11">
        <v>0</v>
      </c>
      <c r="K156" s="11">
        <v>0.74399999999999999</v>
      </c>
      <c r="L156" s="11">
        <v>0.73399999999999999</v>
      </c>
      <c r="M156" s="11">
        <v>91.463999999999999</v>
      </c>
      <c r="N156" s="11">
        <v>247333</v>
      </c>
      <c r="O156" s="11">
        <v>4</v>
      </c>
      <c r="P156" s="11">
        <v>55.628059999999998</v>
      </c>
      <c r="Q156" s="11">
        <v>9</v>
      </c>
      <c r="R156" s="11">
        <v>1</v>
      </c>
      <c r="S156" s="11" t="s">
        <v>1496</v>
      </c>
      <c r="T156">
        <v>20</v>
      </c>
    </row>
    <row r="157" spans="1:20" hidden="1" x14ac:dyDescent="0.25">
      <c r="A157" s="14" t="s">
        <v>482</v>
      </c>
      <c r="B157" s="10" t="s">
        <v>483</v>
      </c>
      <c r="C157" s="10">
        <v>0.65900000000000003</v>
      </c>
      <c r="D157" s="10">
        <v>0.81200000000000006</v>
      </c>
      <c r="E157" s="10">
        <v>4</v>
      </c>
      <c r="F157" s="10">
        <v>-7.4989999999999997</v>
      </c>
      <c r="G157" s="10">
        <v>0</v>
      </c>
      <c r="H157" s="10">
        <v>4.87E-2</v>
      </c>
      <c r="I157" s="10">
        <v>0.23</v>
      </c>
      <c r="J157" s="10">
        <v>0</v>
      </c>
      <c r="K157" s="10">
        <v>9.5100000000000004E-2</v>
      </c>
      <c r="L157" s="10">
        <v>0.88800000000000001</v>
      </c>
      <c r="M157" s="10">
        <v>83.013000000000005</v>
      </c>
      <c r="N157" s="10">
        <v>235133</v>
      </c>
      <c r="O157" s="10">
        <v>4</v>
      </c>
      <c r="P157" s="10">
        <v>25.461320000000001</v>
      </c>
      <c r="Q157" s="10">
        <v>12</v>
      </c>
      <c r="R157" s="10">
        <v>1</v>
      </c>
      <c r="S157" s="10" t="s">
        <v>1496</v>
      </c>
      <c r="T157">
        <v>4</v>
      </c>
    </row>
    <row r="158" spans="1:20" x14ac:dyDescent="0.25">
      <c r="A158" s="15" t="s">
        <v>482</v>
      </c>
      <c r="B158" s="11" t="s">
        <v>1253</v>
      </c>
      <c r="C158" s="11">
        <v>0.68300000000000005</v>
      </c>
      <c r="D158" s="11">
        <v>0.748</v>
      </c>
      <c r="E158" s="11">
        <v>8</v>
      </c>
      <c r="F158" s="11">
        <v>-6.9809999999999999</v>
      </c>
      <c r="G158" s="11">
        <v>1</v>
      </c>
      <c r="H158" s="11">
        <v>3.6600000000000001E-2</v>
      </c>
      <c r="I158" s="11">
        <v>0.373</v>
      </c>
      <c r="J158" s="11">
        <v>8.8100000000000001E-3</v>
      </c>
      <c r="K158" s="11">
        <v>0.06</v>
      </c>
      <c r="L158" s="11">
        <v>0.82799999999999996</v>
      </c>
      <c r="M158" s="11">
        <v>132.48599999999999</v>
      </c>
      <c r="N158" s="11">
        <v>257200</v>
      </c>
      <c r="O158" s="11">
        <v>4</v>
      </c>
      <c r="P158" s="11">
        <v>30.757000000000001</v>
      </c>
      <c r="Q158" s="11">
        <v>11</v>
      </c>
      <c r="R158" s="11">
        <v>1</v>
      </c>
      <c r="S158" s="11" t="s">
        <v>1496</v>
      </c>
      <c r="T158">
        <v>27</v>
      </c>
    </row>
    <row r="159" spans="1:20" x14ac:dyDescent="0.25">
      <c r="A159" s="14" t="s">
        <v>482</v>
      </c>
      <c r="B159" s="10" t="s">
        <v>1453</v>
      </c>
      <c r="C159" s="10">
        <v>0.59599999999999997</v>
      </c>
      <c r="D159" s="10">
        <v>0.68600000000000005</v>
      </c>
      <c r="E159" s="10">
        <v>9</v>
      </c>
      <c r="F159" s="10">
        <v>-6.3710000000000004</v>
      </c>
      <c r="G159" s="10">
        <v>0</v>
      </c>
      <c r="H159" s="10">
        <v>3.4500000000000003E-2</v>
      </c>
      <c r="I159" s="10">
        <v>0.19600000000000001</v>
      </c>
      <c r="J159" s="10">
        <v>0</v>
      </c>
      <c r="K159" s="10">
        <v>0.121</v>
      </c>
      <c r="L159" s="10">
        <v>0.81499999999999995</v>
      </c>
      <c r="M159" s="10">
        <v>172.83500000000001</v>
      </c>
      <c r="N159" s="10">
        <v>204867</v>
      </c>
      <c r="O159" s="10">
        <v>4</v>
      </c>
      <c r="P159" s="10">
        <v>27.080819999999999</v>
      </c>
      <c r="Q159" s="10">
        <v>9</v>
      </c>
      <c r="R159" s="10">
        <v>1</v>
      </c>
      <c r="S159" s="10" t="s">
        <v>1496</v>
      </c>
      <c r="T159">
        <v>20</v>
      </c>
    </row>
    <row r="160" spans="1:20" x14ac:dyDescent="0.25">
      <c r="A160" s="14" t="s">
        <v>115</v>
      </c>
      <c r="B160" s="10" t="s">
        <v>116</v>
      </c>
      <c r="C160" s="10">
        <v>0.45900000000000002</v>
      </c>
      <c r="D160" s="10">
        <v>0.83</v>
      </c>
      <c r="E160" s="10">
        <v>2</v>
      </c>
      <c r="F160" s="10">
        <v>-6.2539999999999996</v>
      </c>
      <c r="G160" s="10">
        <v>1</v>
      </c>
      <c r="H160" s="10">
        <v>3.6400000000000002E-2</v>
      </c>
      <c r="I160" s="10">
        <v>5.1499999999999998E-5</v>
      </c>
      <c r="J160" s="10">
        <v>1.3999999999999999E-4</v>
      </c>
      <c r="K160" s="10">
        <v>0.20599999999999999</v>
      </c>
      <c r="L160" s="10">
        <v>0.43099999999999999</v>
      </c>
      <c r="M160" s="10">
        <v>155.82599999999999</v>
      </c>
      <c r="N160" s="10">
        <v>316733</v>
      </c>
      <c r="O160" s="10">
        <v>4</v>
      </c>
      <c r="P160" s="10">
        <v>28.215890000000002</v>
      </c>
      <c r="Q160" s="10">
        <v>14</v>
      </c>
      <c r="R160" s="10">
        <v>1</v>
      </c>
      <c r="S160" s="10" t="s">
        <v>1496</v>
      </c>
      <c r="T160">
        <v>57</v>
      </c>
    </row>
    <row r="161" spans="1:20" x14ac:dyDescent="0.25">
      <c r="A161" s="15" t="s">
        <v>115</v>
      </c>
      <c r="B161" s="11" t="s">
        <v>449</v>
      </c>
      <c r="C161" s="11">
        <v>0.32</v>
      </c>
      <c r="D161" s="11">
        <v>0.88</v>
      </c>
      <c r="E161" s="11">
        <v>2</v>
      </c>
      <c r="F161" s="11">
        <v>-6.0350000000000001</v>
      </c>
      <c r="G161" s="11">
        <v>1</v>
      </c>
      <c r="H161" s="11">
        <v>5.04E-2</v>
      </c>
      <c r="I161" s="11">
        <v>1.01E-4</v>
      </c>
      <c r="J161" s="11">
        <v>4.3100000000000002E-6</v>
      </c>
      <c r="K161" s="11">
        <v>7.5999999999999998E-2</v>
      </c>
      <c r="L161" s="11">
        <v>0.25700000000000001</v>
      </c>
      <c r="M161" s="11">
        <v>146.34899999999999</v>
      </c>
      <c r="N161" s="11">
        <v>294600</v>
      </c>
      <c r="O161" s="11">
        <v>4</v>
      </c>
      <c r="P161" s="11">
        <v>47.398699999999998</v>
      </c>
      <c r="Q161" s="11">
        <v>9</v>
      </c>
      <c r="R161" s="11">
        <v>1</v>
      </c>
      <c r="S161" s="11" t="s">
        <v>1496</v>
      </c>
      <c r="T161">
        <v>10</v>
      </c>
    </row>
    <row r="162" spans="1:20" x14ac:dyDescent="0.25">
      <c r="A162" s="15" t="s">
        <v>115</v>
      </c>
      <c r="B162" s="11" t="s">
        <v>532</v>
      </c>
      <c r="C162" s="11">
        <v>0.38600000000000001</v>
      </c>
      <c r="D162" s="11">
        <v>0.67700000000000005</v>
      </c>
      <c r="E162" s="11">
        <v>2</v>
      </c>
      <c r="F162" s="11">
        <v>-5.83</v>
      </c>
      <c r="G162" s="11">
        <v>1</v>
      </c>
      <c r="H162" s="11">
        <v>3.4599999999999999E-2</v>
      </c>
      <c r="I162" s="11">
        <v>8.4100000000000008E-3</v>
      </c>
      <c r="J162" s="11">
        <v>3.6600000000000001E-3</v>
      </c>
      <c r="K162" s="11">
        <v>0.34100000000000003</v>
      </c>
      <c r="L162" s="11">
        <v>0.19500000000000001</v>
      </c>
      <c r="M162" s="11">
        <v>126.602</v>
      </c>
      <c r="N162" s="11">
        <v>238240</v>
      </c>
      <c r="O162" s="11">
        <v>4</v>
      </c>
      <c r="P162" s="11">
        <v>60.210009999999997</v>
      </c>
      <c r="Q162" s="11">
        <v>9</v>
      </c>
      <c r="R162" s="11">
        <v>1</v>
      </c>
      <c r="S162" s="11" t="s">
        <v>1496</v>
      </c>
      <c r="T162">
        <v>31</v>
      </c>
    </row>
    <row r="163" spans="1:20" x14ac:dyDescent="0.25">
      <c r="A163" s="14" t="s">
        <v>115</v>
      </c>
      <c r="B163" s="10" t="s">
        <v>386</v>
      </c>
      <c r="C163" s="10">
        <v>0.41</v>
      </c>
      <c r="D163" s="10">
        <v>0.53900000000000003</v>
      </c>
      <c r="E163" s="10">
        <v>0</v>
      </c>
      <c r="F163" s="10">
        <v>-8.4120000000000008</v>
      </c>
      <c r="G163" s="10">
        <v>1</v>
      </c>
      <c r="H163" s="10">
        <v>3.0200000000000001E-2</v>
      </c>
      <c r="I163" s="10">
        <v>4.2500000000000003E-3</v>
      </c>
      <c r="J163" s="10">
        <v>8.8999999999999995E-4</v>
      </c>
      <c r="K163" s="10">
        <v>0.11700000000000001</v>
      </c>
      <c r="L163" s="10">
        <v>0.14099999999999999</v>
      </c>
      <c r="M163" s="10">
        <v>138.852</v>
      </c>
      <c r="N163" s="10">
        <v>274800</v>
      </c>
      <c r="O163" s="10">
        <v>4</v>
      </c>
      <c r="P163" s="10">
        <v>19.169530000000002</v>
      </c>
      <c r="Q163" s="10">
        <v>11</v>
      </c>
      <c r="R163" s="10">
        <v>1</v>
      </c>
      <c r="S163" s="10" t="s">
        <v>1496</v>
      </c>
      <c r="T163">
        <v>34</v>
      </c>
    </row>
    <row r="164" spans="1:20" x14ac:dyDescent="0.25">
      <c r="A164" s="15" t="s">
        <v>789</v>
      </c>
      <c r="B164" s="11" t="s">
        <v>902</v>
      </c>
      <c r="C164" s="11">
        <v>0.92900000000000005</v>
      </c>
      <c r="D164" s="11">
        <v>0.72799999999999998</v>
      </c>
      <c r="E164" s="11">
        <v>1</v>
      </c>
      <c r="F164" s="11">
        <v>-5.524</v>
      </c>
      <c r="G164" s="11">
        <v>1</v>
      </c>
      <c r="H164" s="11">
        <v>0.10199999999999999</v>
      </c>
      <c r="I164" s="11">
        <v>0.34399999999999997</v>
      </c>
      <c r="J164" s="11">
        <v>0</v>
      </c>
      <c r="K164" s="11">
        <v>5.5E-2</v>
      </c>
      <c r="L164" s="11">
        <v>0.96099999999999997</v>
      </c>
      <c r="M164" s="11">
        <v>130.07599999999999</v>
      </c>
      <c r="N164" s="11">
        <v>221533</v>
      </c>
      <c r="O164" s="11">
        <v>4</v>
      </c>
      <c r="P164" s="11">
        <v>46.745640000000002</v>
      </c>
      <c r="Q164" s="11">
        <v>12</v>
      </c>
      <c r="R164" s="11">
        <v>1</v>
      </c>
      <c r="S164" s="11" t="s">
        <v>1496</v>
      </c>
      <c r="T164">
        <v>18</v>
      </c>
    </row>
    <row r="165" spans="1:20" x14ac:dyDescent="0.25">
      <c r="A165" s="14" t="s">
        <v>1347</v>
      </c>
      <c r="B165" s="10" t="s">
        <v>790</v>
      </c>
      <c r="C165" s="10">
        <v>0.879</v>
      </c>
      <c r="D165" s="10">
        <v>0.68100000000000005</v>
      </c>
      <c r="E165" s="10">
        <v>10</v>
      </c>
      <c r="F165" s="10">
        <v>-8.9510000000000005</v>
      </c>
      <c r="G165" s="10">
        <v>0</v>
      </c>
      <c r="H165" s="10">
        <v>0.24</v>
      </c>
      <c r="I165" s="10">
        <v>1.7000000000000001E-2</v>
      </c>
      <c r="J165" s="10">
        <v>0</v>
      </c>
      <c r="K165" s="10">
        <v>6.6900000000000001E-2</v>
      </c>
      <c r="L165" s="10">
        <v>0.81699999999999995</v>
      </c>
      <c r="M165" s="10">
        <v>99.974000000000004</v>
      </c>
      <c r="N165" s="10">
        <v>221160</v>
      </c>
      <c r="O165" s="10">
        <v>4</v>
      </c>
      <c r="P165" s="10">
        <v>20.45946</v>
      </c>
      <c r="Q165" s="10">
        <v>11</v>
      </c>
      <c r="R165" s="10">
        <v>1</v>
      </c>
      <c r="S165" s="10" t="s">
        <v>1496</v>
      </c>
      <c r="T165">
        <v>20</v>
      </c>
    </row>
    <row r="166" spans="1:20" hidden="1" x14ac:dyDescent="0.25">
      <c r="A166" s="15" t="s">
        <v>364</v>
      </c>
      <c r="B166" s="11" t="s">
        <v>951</v>
      </c>
      <c r="C166" s="11">
        <v>0.40899999999999997</v>
      </c>
      <c r="D166" s="11">
        <v>0.42</v>
      </c>
      <c r="E166" s="11">
        <v>11</v>
      </c>
      <c r="F166" s="11">
        <v>-7.7640000000000002</v>
      </c>
      <c r="G166" s="11">
        <v>1</v>
      </c>
      <c r="H166" s="11">
        <v>4.1000000000000002E-2</v>
      </c>
      <c r="I166" s="11">
        <v>4.8799999999999998E-3</v>
      </c>
      <c r="J166" s="11">
        <v>0</v>
      </c>
      <c r="K166" s="11">
        <v>0.14599999999999999</v>
      </c>
      <c r="L166" s="11">
        <v>4.1200000000000001E-2</v>
      </c>
      <c r="M166" s="11">
        <v>118.711</v>
      </c>
      <c r="N166" s="11">
        <v>377400</v>
      </c>
      <c r="O166" s="11">
        <v>3</v>
      </c>
      <c r="P166" s="11">
        <v>29.91902</v>
      </c>
      <c r="Q166" s="11">
        <v>18</v>
      </c>
      <c r="R166" s="11">
        <v>1</v>
      </c>
      <c r="S166" s="11" t="s">
        <v>1496</v>
      </c>
      <c r="T166">
        <v>9</v>
      </c>
    </row>
    <row r="167" spans="1:20" hidden="1" x14ac:dyDescent="0.25">
      <c r="A167" s="14" t="s">
        <v>364</v>
      </c>
      <c r="B167" s="10" t="s">
        <v>638</v>
      </c>
      <c r="C167" s="10">
        <v>0.627</v>
      </c>
      <c r="D167" s="10">
        <v>0.64700000000000002</v>
      </c>
      <c r="E167" s="10">
        <v>11</v>
      </c>
      <c r="F167" s="10">
        <v>-6.8179999999999996</v>
      </c>
      <c r="G167" s="10">
        <v>1</v>
      </c>
      <c r="H167" s="10">
        <v>2.9399999999999999E-2</v>
      </c>
      <c r="I167" s="10">
        <v>4.5699999999999998E-2</v>
      </c>
      <c r="J167" s="10">
        <v>0</v>
      </c>
      <c r="K167" s="10">
        <v>6.5500000000000003E-2</v>
      </c>
      <c r="L167" s="10">
        <v>0.52100000000000002</v>
      </c>
      <c r="M167" s="10">
        <v>91.015000000000001</v>
      </c>
      <c r="N167" s="10">
        <v>272053</v>
      </c>
      <c r="O167" s="10">
        <v>4</v>
      </c>
      <c r="P167" s="10">
        <v>49.265169999999998</v>
      </c>
      <c r="Q167" s="10">
        <v>7</v>
      </c>
      <c r="R167" s="10">
        <v>1</v>
      </c>
      <c r="S167" s="10" t="s">
        <v>1496</v>
      </c>
      <c r="T167">
        <v>9</v>
      </c>
    </row>
    <row r="168" spans="1:20" x14ac:dyDescent="0.25">
      <c r="A168" s="15" t="s">
        <v>649</v>
      </c>
      <c r="B168" s="11" t="s">
        <v>650</v>
      </c>
      <c r="C168" s="11">
        <v>0.73699999999999999</v>
      </c>
      <c r="D168" s="11">
        <v>0.54300000000000004</v>
      </c>
      <c r="E168" s="11">
        <v>8</v>
      </c>
      <c r="F168" s="11">
        <v>-10.403</v>
      </c>
      <c r="G168" s="11">
        <v>1</v>
      </c>
      <c r="H168" s="11">
        <v>3.7400000000000003E-2</v>
      </c>
      <c r="I168" s="11">
        <v>5.9799999999999999E-2</v>
      </c>
      <c r="J168" s="11">
        <v>0.01</v>
      </c>
      <c r="K168" s="11">
        <v>0.10299999999999999</v>
      </c>
      <c r="L168" s="11">
        <v>0.25600000000000001</v>
      </c>
      <c r="M168" s="11">
        <v>112.01600000000001</v>
      </c>
      <c r="N168" s="11">
        <v>265667</v>
      </c>
      <c r="O168" s="11">
        <v>4</v>
      </c>
      <c r="P168" s="11">
        <v>35.17653</v>
      </c>
      <c r="Q168" s="11">
        <v>10</v>
      </c>
      <c r="R168" s="11">
        <v>1</v>
      </c>
      <c r="S168" s="11" t="s">
        <v>1496</v>
      </c>
      <c r="T168">
        <v>14</v>
      </c>
    </row>
    <row r="169" spans="1:20" x14ac:dyDescent="0.25">
      <c r="A169" s="14" t="s">
        <v>394</v>
      </c>
      <c r="B169" s="10" t="s">
        <v>395</v>
      </c>
      <c r="C169" s="10">
        <v>0.85</v>
      </c>
      <c r="D169" s="10">
        <v>0.67400000000000004</v>
      </c>
      <c r="E169" s="10">
        <v>7</v>
      </c>
      <c r="F169" s="10">
        <v>-7.9809999999999999</v>
      </c>
      <c r="G169" s="10">
        <v>0</v>
      </c>
      <c r="H169" s="10">
        <v>3.73E-2</v>
      </c>
      <c r="I169" s="10">
        <v>0.309</v>
      </c>
      <c r="J169" s="10">
        <v>6.4499999999999996E-4</v>
      </c>
      <c r="K169" s="10">
        <v>3.56E-2</v>
      </c>
      <c r="L169" s="10">
        <v>0.74</v>
      </c>
      <c r="M169" s="10">
        <v>115.005</v>
      </c>
      <c r="N169" s="10">
        <v>220107</v>
      </c>
      <c r="O169" s="10">
        <v>4</v>
      </c>
      <c r="P169" s="10">
        <v>36.689079999999997</v>
      </c>
      <c r="Q169" s="10">
        <v>13</v>
      </c>
      <c r="R169" s="10">
        <v>1</v>
      </c>
      <c r="S169" s="10" t="s">
        <v>1496</v>
      </c>
      <c r="T169">
        <v>23</v>
      </c>
    </row>
    <row r="170" spans="1:20" x14ac:dyDescent="0.25">
      <c r="A170" s="15" t="s">
        <v>135</v>
      </c>
      <c r="B170" s="11" t="s">
        <v>136</v>
      </c>
      <c r="C170" s="11">
        <v>0.55600000000000005</v>
      </c>
      <c r="D170" s="11">
        <v>0.436</v>
      </c>
      <c r="E170" s="11">
        <v>7</v>
      </c>
      <c r="F170" s="11">
        <v>-7.9059999999999997</v>
      </c>
      <c r="G170" s="11">
        <v>1</v>
      </c>
      <c r="H170" s="11">
        <v>3.3500000000000002E-2</v>
      </c>
      <c r="I170" s="11">
        <v>4.0899999999999999E-2</v>
      </c>
      <c r="J170" s="11">
        <v>0</v>
      </c>
      <c r="K170" s="11">
        <v>0.11899999999999999</v>
      </c>
      <c r="L170" s="11">
        <v>7.9899999999999999E-2</v>
      </c>
      <c r="M170" s="11">
        <v>119.91</v>
      </c>
      <c r="N170" s="11">
        <v>281200</v>
      </c>
      <c r="O170" s="11">
        <v>4</v>
      </c>
      <c r="P170" s="11">
        <v>32.250839999999997</v>
      </c>
      <c r="Q170" s="11">
        <v>12</v>
      </c>
      <c r="R170" s="11">
        <v>1</v>
      </c>
      <c r="S170" s="11" t="s">
        <v>1496</v>
      </c>
      <c r="T170">
        <v>20</v>
      </c>
    </row>
    <row r="171" spans="1:20" x14ac:dyDescent="0.25">
      <c r="A171" s="14" t="s">
        <v>106</v>
      </c>
      <c r="B171" s="10" t="s">
        <v>253</v>
      </c>
      <c r="C171" s="10">
        <v>0.84499999999999997</v>
      </c>
      <c r="D171" s="10">
        <v>0.57599999999999996</v>
      </c>
      <c r="E171" s="10">
        <v>11</v>
      </c>
      <c r="F171" s="10">
        <v>-5.15</v>
      </c>
      <c r="G171" s="10">
        <v>0</v>
      </c>
      <c r="H171" s="10">
        <v>0.153</v>
      </c>
      <c r="I171" s="10">
        <v>0.13900000000000001</v>
      </c>
      <c r="J171" s="10">
        <v>0</v>
      </c>
      <c r="K171" s="10">
        <v>7.6399999999999996E-2</v>
      </c>
      <c r="L171" s="10">
        <v>0.46100000000000002</v>
      </c>
      <c r="M171" s="10">
        <v>127.64100000000001</v>
      </c>
      <c r="N171" s="10">
        <v>256027</v>
      </c>
      <c r="O171" s="10">
        <v>4</v>
      </c>
      <c r="P171" s="10">
        <v>51.35445</v>
      </c>
      <c r="Q171" s="10">
        <v>10</v>
      </c>
      <c r="R171" s="10">
        <v>1</v>
      </c>
      <c r="S171" s="10" t="s">
        <v>978</v>
      </c>
      <c r="T171">
        <v>20</v>
      </c>
    </row>
    <row r="172" spans="1:20" x14ac:dyDescent="0.25">
      <c r="A172" s="15" t="s">
        <v>106</v>
      </c>
      <c r="B172" s="11" t="s">
        <v>1211</v>
      </c>
      <c r="C172" s="11">
        <v>0.83499999999999996</v>
      </c>
      <c r="D172" s="11">
        <v>0.83299999999999996</v>
      </c>
      <c r="E172" s="11">
        <v>1</v>
      </c>
      <c r="F172" s="11">
        <v>-4.3639999999999999</v>
      </c>
      <c r="G172" s="11">
        <v>0</v>
      </c>
      <c r="H172" s="11">
        <v>0.28399999999999997</v>
      </c>
      <c r="I172" s="11">
        <v>2.47E-3</v>
      </c>
      <c r="J172" s="11">
        <v>0</v>
      </c>
      <c r="K172" s="11">
        <v>0.17100000000000001</v>
      </c>
      <c r="L172" s="11">
        <v>0.58599999999999997</v>
      </c>
      <c r="M172" s="11">
        <v>103.358</v>
      </c>
      <c r="N172" s="11">
        <v>207733</v>
      </c>
      <c r="O172" s="11">
        <v>4</v>
      </c>
      <c r="P172" s="11">
        <v>26.35294</v>
      </c>
      <c r="Q172" s="11">
        <v>9</v>
      </c>
      <c r="R172" s="11">
        <v>1</v>
      </c>
      <c r="S172" s="11" t="s">
        <v>1496</v>
      </c>
      <c r="T172">
        <v>19</v>
      </c>
    </row>
    <row r="173" spans="1:20" x14ac:dyDescent="0.25">
      <c r="A173" s="15" t="s">
        <v>106</v>
      </c>
      <c r="B173" s="11" t="s">
        <v>132</v>
      </c>
      <c r="C173" s="11">
        <v>0.76</v>
      </c>
      <c r="D173" s="11">
        <v>0.71799999999999997</v>
      </c>
      <c r="E173" s="11">
        <v>6</v>
      </c>
      <c r="F173" s="11">
        <v>-3.0870000000000002</v>
      </c>
      <c r="G173" s="11">
        <v>1</v>
      </c>
      <c r="H173" s="11">
        <v>0.14699999999999999</v>
      </c>
      <c r="I173" s="11">
        <v>4.13E-3</v>
      </c>
      <c r="J173" s="11">
        <v>7.6299999999999998E-6</v>
      </c>
      <c r="K173" s="11">
        <v>0.18</v>
      </c>
      <c r="L173" s="11">
        <v>0.92700000000000005</v>
      </c>
      <c r="M173" s="11">
        <v>104.42</v>
      </c>
      <c r="N173" s="11">
        <v>212440</v>
      </c>
      <c r="O173" s="11">
        <v>4</v>
      </c>
      <c r="P173" s="11">
        <v>36.335619999999999</v>
      </c>
      <c r="Q173" s="11">
        <v>13</v>
      </c>
      <c r="R173" s="11">
        <v>1</v>
      </c>
      <c r="S173" s="11" t="s">
        <v>1496</v>
      </c>
      <c r="T173">
        <v>20</v>
      </c>
    </row>
    <row r="174" spans="1:20" x14ac:dyDescent="0.25">
      <c r="A174" s="14" t="s">
        <v>106</v>
      </c>
      <c r="B174" s="10" t="s">
        <v>1420</v>
      </c>
      <c r="C174" s="10">
        <v>0.60499999999999998</v>
      </c>
      <c r="D174" s="10">
        <v>0.58399999999999996</v>
      </c>
      <c r="E174" s="10">
        <v>11</v>
      </c>
      <c r="F174" s="10">
        <v>-7.0430000000000001</v>
      </c>
      <c r="G174" s="10">
        <v>0</v>
      </c>
      <c r="H174" s="10">
        <v>0.19700000000000001</v>
      </c>
      <c r="I174" s="10">
        <v>0.28599999999999998</v>
      </c>
      <c r="J174" s="10">
        <v>0</v>
      </c>
      <c r="K174" s="10">
        <v>0.23499999999999999</v>
      </c>
      <c r="L174" s="10">
        <v>0.46400000000000002</v>
      </c>
      <c r="M174" s="10">
        <v>125.80200000000001</v>
      </c>
      <c r="N174" s="10">
        <v>245400</v>
      </c>
      <c r="O174" s="10">
        <v>4</v>
      </c>
      <c r="P174" s="10">
        <v>32.635120000000001</v>
      </c>
      <c r="Q174" s="10">
        <v>13</v>
      </c>
      <c r="R174" s="10">
        <v>1</v>
      </c>
      <c r="S174" s="10" t="s">
        <v>1496</v>
      </c>
      <c r="T174">
        <v>24</v>
      </c>
    </row>
    <row r="175" spans="1:20" x14ac:dyDescent="0.25">
      <c r="A175" s="15" t="s">
        <v>106</v>
      </c>
      <c r="B175" s="11" t="s">
        <v>476</v>
      </c>
      <c r="C175" s="11">
        <v>0.41199999999999998</v>
      </c>
      <c r="D175" s="11">
        <v>0.57699999999999996</v>
      </c>
      <c r="E175" s="11">
        <v>7</v>
      </c>
      <c r="F175" s="11">
        <v>-4.944</v>
      </c>
      <c r="G175" s="11">
        <v>1</v>
      </c>
      <c r="H175" s="11">
        <v>0.11899999999999999</v>
      </c>
      <c r="I175" s="11">
        <v>0.16300000000000001</v>
      </c>
      <c r="J175" s="11">
        <v>0</v>
      </c>
      <c r="K175" s="11">
        <v>9.69E-2</v>
      </c>
      <c r="L175" s="11">
        <v>0.34499999999999997</v>
      </c>
      <c r="M175" s="11">
        <v>173.67500000000001</v>
      </c>
      <c r="N175" s="11">
        <v>236400</v>
      </c>
      <c r="O175" s="11">
        <v>4</v>
      </c>
      <c r="P175" s="11">
        <v>22.960280000000001</v>
      </c>
      <c r="Q175" s="11">
        <v>14</v>
      </c>
      <c r="R175" s="11">
        <v>1</v>
      </c>
      <c r="S175" s="11" t="s">
        <v>1496</v>
      </c>
      <c r="T175">
        <v>14</v>
      </c>
    </row>
    <row r="176" spans="1:20" x14ac:dyDescent="0.25">
      <c r="A176" s="14" t="s">
        <v>106</v>
      </c>
      <c r="B176" s="10" t="s">
        <v>1357</v>
      </c>
      <c r="C176" s="10">
        <v>0.77100000000000002</v>
      </c>
      <c r="D176" s="10">
        <v>0.68500000000000005</v>
      </c>
      <c r="E176" s="10">
        <v>1</v>
      </c>
      <c r="F176" s="10">
        <v>-4.6390000000000002</v>
      </c>
      <c r="G176" s="10">
        <v>1</v>
      </c>
      <c r="H176" s="10">
        <v>5.67E-2</v>
      </c>
      <c r="I176" s="10">
        <v>5.4299999999999999E-3</v>
      </c>
      <c r="J176" s="10">
        <v>1.57E-3</v>
      </c>
      <c r="K176" s="10">
        <v>5.3699999999999998E-2</v>
      </c>
      <c r="L176" s="10">
        <v>0.68300000000000005</v>
      </c>
      <c r="M176" s="10">
        <v>88.997</v>
      </c>
      <c r="N176" s="10">
        <v>230200</v>
      </c>
      <c r="O176" s="10">
        <v>4</v>
      </c>
      <c r="P176" s="10">
        <v>46.034019999999998</v>
      </c>
      <c r="Q176" s="10">
        <v>10</v>
      </c>
      <c r="R176" s="10">
        <v>1</v>
      </c>
      <c r="S176" s="10" t="s">
        <v>1496</v>
      </c>
      <c r="T176">
        <v>32</v>
      </c>
    </row>
    <row r="177" spans="1:20" x14ac:dyDescent="0.25">
      <c r="A177" s="15" t="s">
        <v>106</v>
      </c>
      <c r="B177" s="11" t="s">
        <v>1466</v>
      </c>
      <c r="C177" s="11">
        <v>0.81399999999999995</v>
      </c>
      <c r="D177" s="11">
        <v>0.89900000000000002</v>
      </c>
      <c r="E177" s="11">
        <v>1</v>
      </c>
      <c r="F177" s="11">
        <v>-5.9580000000000002</v>
      </c>
      <c r="G177" s="11">
        <v>1</v>
      </c>
      <c r="H177" s="11">
        <v>6.3700000000000007E-2</v>
      </c>
      <c r="I177" s="11">
        <v>7.2700000000000004E-3</v>
      </c>
      <c r="J177" s="11">
        <v>0.219</v>
      </c>
      <c r="K177" s="11">
        <v>9.7900000000000001E-2</v>
      </c>
      <c r="L177" s="11">
        <v>0.54500000000000004</v>
      </c>
      <c r="M177" s="11">
        <v>119.011</v>
      </c>
      <c r="N177" s="11">
        <v>242013</v>
      </c>
      <c r="O177" s="11">
        <v>4</v>
      </c>
      <c r="P177" s="11">
        <v>35.789349999999999</v>
      </c>
      <c r="Q177" s="11">
        <v>11</v>
      </c>
      <c r="R177" s="11">
        <v>1</v>
      </c>
      <c r="S177" s="11" t="s">
        <v>1496</v>
      </c>
      <c r="T177">
        <v>23</v>
      </c>
    </row>
    <row r="178" spans="1:20" x14ac:dyDescent="0.25">
      <c r="A178" s="14" t="s">
        <v>106</v>
      </c>
      <c r="B178" s="10" t="s">
        <v>107</v>
      </c>
      <c r="C178" s="10">
        <v>0.71299999999999997</v>
      </c>
      <c r="D178" s="10">
        <v>0.67800000000000005</v>
      </c>
      <c r="E178" s="10">
        <v>5</v>
      </c>
      <c r="F178" s="10">
        <v>-3.5249999999999999</v>
      </c>
      <c r="G178" s="10">
        <v>0</v>
      </c>
      <c r="H178" s="10">
        <v>0.10199999999999999</v>
      </c>
      <c r="I178" s="10">
        <v>0.27300000000000002</v>
      </c>
      <c r="J178" s="10">
        <v>0</v>
      </c>
      <c r="K178" s="10">
        <v>0.14899999999999999</v>
      </c>
      <c r="L178" s="10">
        <v>0.73399999999999999</v>
      </c>
      <c r="M178" s="10">
        <v>138.00899999999999</v>
      </c>
      <c r="N178" s="10">
        <v>271333</v>
      </c>
      <c r="O178" s="10">
        <v>4</v>
      </c>
      <c r="P178" s="10">
        <v>31.039149999999999</v>
      </c>
      <c r="Q178" s="10">
        <v>12</v>
      </c>
      <c r="R178" s="10">
        <v>1</v>
      </c>
      <c r="S178" s="10" t="s">
        <v>1496</v>
      </c>
      <c r="T178">
        <v>32</v>
      </c>
    </row>
    <row r="179" spans="1:20" x14ac:dyDescent="0.25">
      <c r="A179" s="15" t="s">
        <v>106</v>
      </c>
      <c r="B179" s="11" t="s">
        <v>1342</v>
      </c>
      <c r="C179" s="11">
        <v>0.51400000000000001</v>
      </c>
      <c r="D179" s="11">
        <v>0.91100000000000003</v>
      </c>
      <c r="E179" s="11">
        <v>1</v>
      </c>
      <c r="F179" s="11">
        <v>-2.0270000000000001</v>
      </c>
      <c r="G179" s="11">
        <v>0</v>
      </c>
      <c r="H179" s="11">
        <v>0.41</v>
      </c>
      <c r="I179" s="11">
        <v>5.5899999999999998E-2</v>
      </c>
      <c r="J179" s="11">
        <v>0</v>
      </c>
      <c r="K179" s="11">
        <v>0.77500000000000002</v>
      </c>
      <c r="L179" s="11">
        <v>0.61899999999999999</v>
      </c>
      <c r="M179" s="11">
        <v>161.10900000000001</v>
      </c>
      <c r="N179" s="11">
        <v>254027</v>
      </c>
      <c r="O179" s="11">
        <v>4</v>
      </c>
      <c r="P179" s="11">
        <v>51.16236</v>
      </c>
      <c r="Q179" s="11">
        <v>10</v>
      </c>
      <c r="R179" s="11">
        <v>1</v>
      </c>
      <c r="S179" s="11" t="s">
        <v>1496</v>
      </c>
      <c r="T179">
        <v>20</v>
      </c>
    </row>
    <row r="180" spans="1:20" x14ac:dyDescent="0.25">
      <c r="A180" s="14" t="s">
        <v>576</v>
      </c>
      <c r="B180" s="10" t="s">
        <v>1000</v>
      </c>
      <c r="C180" s="10">
        <v>0.72199999999999998</v>
      </c>
      <c r="D180" s="10">
        <v>0.59499999999999997</v>
      </c>
      <c r="E180" s="10">
        <v>1</v>
      </c>
      <c r="F180" s="10">
        <v>-9.9280000000000008</v>
      </c>
      <c r="G180" s="10">
        <v>0</v>
      </c>
      <c r="H180" s="10">
        <v>4.1500000000000002E-2</v>
      </c>
      <c r="I180" s="10">
        <v>0.28399999999999997</v>
      </c>
      <c r="J180" s="10">
        <v>5.3799999999999996E-4</v>
      </c>
      <c r="K180" s="10">
        <v>6.9400000000000003E-2</v>
      </c>
      <c r="L180" s="10">
        <v>0.73799999999999999</v>
      </c>
      <c r="M180" s="10">
        <v>79.98</v>
      </c>
      <c r="N180" s="10">
        <v>217827</v>
      </c>
      <c r="O180" s="10">
        <v>4</v>
      </c>
      <c r="P180" s="10">
        <v>37.029539999999997</v>
      </c>
      <c r="Q180" s="10">
        <v>9</v>
      </c>
      <c r="R180" s="10">
        <v>1</v>
      </c>
      <c r="S180" s="10" t="s">
        <v>1496</v>
      </c>
      <c r="T180">
        <v>39</v>
      </c>
    </row>
    <row r="181" spans="1:20" x14ac:dyDescent="0.25">
      <c r="A181" s="15" t="s">
        <v>576</v>
      </c>
      <c r="B181" s="11" t="s">
        <v>577</v>
      </c>
      <c r="C181" s="11">
        <v>0.50900000000000001</v>
      </c>
      <c r="D181" s="11">
        <v>0.53800000000000003</v>
      </c>
      <c r="E181" s="11">
        <v>5</v>
      </c>
      <c r="F181" s="11">
        <v>-6.835</v>
      </c>
      <c r="G181" s="11">
        <v>1</v>
      </c>
      <c r="H181" s="11">
        <v>3.7900000000000003E-2</v>
      </c>
      <c r="I181" s="11">
        <v>0.30599999999999999</v>
      </c>
      <c r="J181" s="11">
        <v>5.0300000000000001E-6</v>
      </c>
      <c r="K181" s="11">
        <v>9.0999999999999998E-2</v>
      </c>
      <c r="L181" s="11">
        <v>0.28399999999999997</v>
      </c>
      <c r="M181" s="11">
        <v>170.11099999999999</v>
      </c>
      <c r="N181" s="11">
        <v>240600</v>
      </c>
      <c r="O181" s="11">
        <v>4</v>
      </c>
      <c r="P181" s="11">
        <v>35.279139999999998</v>
      </c>
      <c r="Q181" s="11">
        <v>11</v>
      </c>
      <c r="R181" s="11">
        <v>1</v>
      </c>
      <c r="S181" s="11" t="s">
        <v>1496</v>
      </c>
      <c r="T181">
        <v>16</v>
      </c>
    </row>
    <row r="182" spans="1:20" x14ac:dyDescent="0.25">
      <c r="A182" s="15" t="s">
        <v>89</v>
      </c>
      <c r="B182" s="11" t="s">
        <v>90</v>
      </c>
      <c r="C182" s="11">
        <v>0.46700000000000003</v>
      </c>
      <c r="D182" s="11">
        <v>0.622</v>
      </c>
      <c r="E182" s="11">
        <v>6</v>
      </c>
      <c r="F182" s="11">
        <v>-7.2549999999999999</v>
      </c>
      <c r="G182" s="11">
        <v>1</v>
      </c>
      <c r="H182" s="11">
        <v>3.1E-2</v>
      </c>
      <c r="I182" s="11">
        <v>0.36499999999999999</v>
      </c>
      <c r="J182" s="11">
        <v>5.2700000000000004E-3</v>
      </c>
      <c r="K182" s="11">
        <v>9.8199999999999996E-2</v>
      </c>
      <c r="L182" s="11">
        <v>0.45500000000000002</v>
      </c>
      <c r="M182" s="11">
        <v>164.41800000000001</v>
      </c>
      <c r="N182" s="11">
        <v>287267</v>
      </c>
      <c r="O182" s="11">
        <v>4</v>
      </c>
      <c r="P182" s="11">
        <v>24.239039999999999</v>
      </c>
      <c r="Q182" s="11">
        <v>15</v>
      </c>
      <c r="R182" s="11">
        <v>1</v>
      </c>
      <c r="S182" s="11" t="s">
        <v>1496</v>
      </c>
      <c r="T182">
        <v>20</v>
      </c>
    </row>
    <row r="183" spans="1:20" x14ac:dyDescent="0.25">
      <c r="A183" s="14" t="s">
        <v>89</v>
      </c>
      <c r="B183" s="10" t="s">
        <v>901</v>
      </c>
      <c r="C183" s="10">
        <v>0.70499999999999996</v>
      </c>
      <c r="D183" s="10">
        <v>0.7</v>
      </c>
      <c r="E183" s="10">
        <v>0</v>
      </c>
      <c r="F183" s="10">
        <v>-7.38</v>
      </c>
      <c r="G183" s="10">
        <v>1</v>
      </c>
      <c r="H183" s="10">
        <v>2.9499999999999998E-2</v>
      </c>
      <c r="I183" s="10">
        <v>1.9199999999999998E-2</v>
      </c>
      <c r="J183" s="10">
        <v>0</v>
      </c>
      <c r="K183" s="10">
        <v>7.5499999999999998E-2</v>
      </c>
      <c r="L183" s="10">
        <v>0.76500000000000001</v>
      </c>
      <c r="M183" s="10">
        <v>122.84099999999999</v>
      </c>
      <c r="N183" s="10">
        <v>258640</v>
      </c>
      <c r="O183" s="10">
        <v>4</v>
      </c>
      <c r="P183" s="10">
        <v>30.82077</v>
      </c>
      <c r="Q183" s="10">
        <v>11</v>
      </c>
      <c r="R183" s="10">
        <v>1</v>
      </c>
      <c r="S183" s="10" t="s">
        <v>1496</v>
      </c>
      <c r="T183">
        <v>19</v>
      </c>
    </row>
    <row r="184" spans="1:20" x14ac:dyDescent="0.25">
      <c r="A184" s="15" t="s">
        <v>89</v>
      </c>
      <c r="B184" s="11" t="s">
        <v>516</v>
      </c>
      <c r="C184" s="11">
        <v>0.57099999999999995</v>
      </c>
      <c r="D184" s="11">
        <v>0.438</v>
      </c>
      <c r="E184" s="11">
        <v>2</v>
      </c>
      <c r="F184" s="11">
        <v>-7.0069999999999997</v>
      </c>
      <c r="G184" s="11">
        <v>1</v>
      </c>
      <c r="H184" s="11">
        <v>2.7900000000000001E-2</v>
      </c>
      <c r="I184" s="11">
        <v>0.53400000000000003</v>
      </c>
      <c r="J184" s="11">
        <v>1.56E-5</v>
      </c>
      <c r="K184" s="11">
        <v>0.187</v>
      </c>
      <c r="L184" s="11">
        <v>0.44400000000000001</v>
      </c>
      <c r="M184" s="11">
        <v>145.94800000000001</v>
      </c>
      <c r="N184" s="11">
        <v>230549</v>
      </c>
      <c r="O184" s="11">
        <v>4</v>
      </c>
      <c r="P184" s="11">
        <v>36.594810000000003</v>
      </c>
      <c r="Q184" s="11">
        <v>9</v>
      </c>
      <c r="R184" s="11">
        <v>1</v>
      </c>
      <c r="S184" s="11" t="s">
        <v>1496</v>
      </c>
      <c r="T184">
        <v>16</v>
      </c>
    </row>
    <row r="185" spans="1:20" x14ac:dyDescent="0.25">
      <c r="A185" s="14" t="s">
        <v>89</v>
      </c>
      <c r="B185" s="10" t="s">
        <v>230</v>
      </c>
      <c r="C185" s="10">
        <v>0.64400000000000002</v>
      </c>
      <c r="D185" s="10">
        <v>0.64400000000000002</v>
      </c>
      <c r="E185" s="10">
        <v>7</v>
      </c>
      <c r="F185" s="10">
        <v>-7.5419999999999998</v>
      </c>
      <c r="G185" s="10">
        <v>1</v>
      </c>
      <c r="H185" s="10">
        <v>3.0499999999999999E-2</v>
      </c>
      <c r="I185" s="10">
        <v>0.245</v>
      </c>
      <c r="J185" s="10">
        <v>8.3000000000000001E-4</v>
      </c>
      <c r="K185" s="10">
        <v>0.27</v>
      </c>
      <c r="L185" s="10">
        <v>0.29299999999999998</v>
      </c>
      <c r="M185" s="10">
        <v>98.745999999999995</v>
      </c>
      <c r="N185" s="10">
        <v>231293</v>
      </c>
      <c r="O185" s="10">
        <v>4</v>
      </c>
      <c r="P185" s="10">
        <v>50.25835</v>
      </c>
      <c r="Q185" s="10">
        <v>8</v>
      </c>
      <c r="R185" s="10">
        <v>1</v>
      </c>
      <c r="S185" s="10" t="s">
        <v>978</v>
      </c>
      <c r="T185">
        <v>18</v>
      </c>
    </row>
    <row r="186" spans="1:20" x14ac:dyDescent="0.25">
      <c r="A186" s="15" t="s">
        <v>89</v>
      </c>
      <c r="B186" s="11" t="s">
        <v>335</v>
      </c>
      <c r="C186" s="11">
        <v>0.68100000000000005</v>
      </c>
      <c r="D186" s="11">
        <v>0.73099999999999998</v>
      </c>
      <c r="E186" s="11">
        <v>5</v>
      </c>
      <c r="F186" s="11">
        <v>-4.6399999999999997</v>
      </c>
      <c r="G186" s="11">
        <v>1</v>
      </c>
      <c r="H186" s="11">
        <v>2.8899999999999999E-2</v>
      </c>
      <c r="I186" s="11">
        <v>0.192</v>
      </c>
      <c r="J186" s="11">
        <v>0</v>
      </c>
      <c r="K186" s="11">
        <v>0.35599999999999998</v>
      </c>
      <c r="L186" s="11">
        <v>0.82</v>
      </c>
      <c r="M186" s="11">
        <v>120.736</v>
      </c>
      <c r="N186" s="11">
        <v>206618</v>
      </c>
      <c r="O186" s="11">
        <v>4</v>
      </c>
      <c r="P186" s="11">
        <v>65.558890000000005</v>
      </c>
      <c r="Q186" s="11">
        <v>9</v>
      </c>
      <c r="R186" s="11">
        <v>1</v>
      </c>
      <c r="S186" s="11" t="s">
        <v>978</v>
      </c>
      <c r="T186">
        <v>13</v>
      </c>
    </row>
    <row r="187" spans="1:20" x14ac:dyDescent="0.25">
      <c r="A187" s="14" t="s">
        <v>89</v>
      </c>
      <c r="B187" s="10" t="s">
        <v>431</v>
      </c>
      <c r="C187" s="10">
        <v>0.626</v>
      </c>
      <c r="D187" s="10">
        <v>0.42399999999999999</v>
      </c>
      <c r="E187" s="10">
        <v>2</v>
      </c>
      <c r="F187" s="10">
        <v>-8.952</v>
      </c>
      <c r="G187" s="10">
        <v>1</v>
      </c>
      <c r="H187" s="10">
        <v>2.53E-2</v>
      </c>
      <c r="I187" s="10">
        <v>0.313</v>
      </c>
      <c r="J187" s="10">
        <v>1.26E-5</v>
      </c>
      <c r="K187" s="10">
        <v>0.13400000000000001</v>
      </c>
      <c r="L187" s="10">
        <v>0.17299999999999999</v>
      </c>
      <c r="M187" s="10">
        <v>91.811999999999998</v>
      </c>
      <c r="N187" s="10">
        <v>210533</v>
      </c>
      <c r="O187" s="10">
        <v>4</v>
      </c>
      <c r="P187" s="10">
        <v>49.063490000000002</v>
      </c>
      <c r="Q187" s="10">
        <v>10</v>
      </c>
      <c r="R187" s="10">
        <v>1</v>
      </c>
      <c r="S187" s="10" t="s">
        <v>1496</v>
      </c>
      <c r="T187">
        <v>13</v>
      </c>
    </row>
    <row r="188" spans="1:20" x14ac:dyDescent="0.25">
      <c r="A188" s="14" t="s">
        <v>765</v>
      </c>
      <c r="B188" s="10" t="s">
        <v>959</v>
      </c>
      <c r="C188" s="10">
        <v>0.67600000000000005</v>
      </c>
      <c r="D188" s="10">
        <v>0.879</v>
      </c>
      <c r="E188" s="10">
        <v>7</v>
      </c>
      <c r="F188" s="10">
        <v>-8.8209999999999997</v>
      </c>
      <c r="G188" s="10">
        <v>1</v>
      </c>
      <c r="H188" s="10">
        <v>0.107</v>
      </c>
      <c r="I188" s="10">
        <v>1.92E-3</v>
      </c>
      <c r="J188" s="10">
        <v>2.8999999999999998E-3</v>
      </c>
      <c r="K188" s="10">
        <v>0.317</v>
      </c>
      <c r="L188" s="10">
        <v>0.39200000000000002</v>
      </c>
      <c r="M188" s="10">
        <v>94.835999999999999</v>
      </c>
      <c r="N188" s="10">
        <v>297467</v>
      </c>
      <c r="O188" s="10">
        <v>4</v>
      </c>
      <c r="P188" s="10">
        <v>35.573990000000002</v>
      </c>
      <c r="Q188" s="10">
        <v>12</v>
      </c>
      <c r="R188" s="10">
        <v>1</v>
      </c>
      <c r="S188" s="10" t="s">
        <v>1496</v>
      </c>
      <c r="T188">
        <v>11</v>
      </c>
    </row>
    <row r="189" spans="1:20" x14ac:dyDescent="0.25">
      <c r="A189" s="14" t="s">
        <v>771</v>
      </c>
      <c r="B189" s="10" t="s">
        <v>772</v>
      </c>
      <c r="C189" s="10">
        <v>0.56899999999999995</v>
      </c>
      <c r="D189" s="10">
        <v>0.498</v>
      </c>
      <c r="E189" s="10">
        <v>4</v>
      </c>
      <c r="F189" s="10">
        <v>-6.63</v>
      </c>
      <c r="G189" s="10">
        <v>0</v>
      </c>
      <c r="H189" s="10">
        <v>2.69E-2</v>
      </c>
      <c r="I189" s="10">
        <v>0.34100000000000003</v>
      </c>
      <c r="J189" s="10">
        <v>2.3499999999999999E-5</v>
      </c>
      <c r="K189" s="10">
        <v>0.13400000000000001</v>
      </c>
      <c r="L189" s="10">
        <v>8.9099999999999999E-2</v>
      </c>
      <c r="M189" s="10">
        <v>72.343999999999994</v>
      </c>
      <c r="N189" s="10">
        <v>331667</v>
      </c>
      <c r="O189" s="10">
        <v>4</v>
      </c>
      <c r="P189" s="10">
        <v>46.52628</v>
      </c>
      <c r="Q189" s="10">
        <v>13</v>
      </c>
      <c r="R189" s="10">
        <v>1</v>
      </c>
      <c r="S189" s="10" t="s">
        <v>1496</v>
      </c>
      <c r="T189">
        <v>20</v>
      </c>
    </row>
    <row r="190" spans="1:20" x14ac:dyDescent="0.25">
      <c r="A190" s="15" t="s">
        <v>18</v>
      </c>
      <c r="B190" s="11" t="s">
        <v>19</v>
      </c>
      <c r="C190" s="11">
        <v>0.85399999999999998</v>
      </c>
      <c r="D190" s="11">
        <v>0.54300000000000004</v>
      </c>
      <c r="E190" s="11">
        <v>8</v>
      </c>
      <c r="F190" s="11">
        <v>-6.1660000000000004</v>
      </c>
      <c r="G190" s="11">
        <v>0</v>
      </c>
      <c r="H190" s="11">
        <v>8.4400000000000003E-2</v>
      </c>
      <c r="I190" s="11">
        <v>4.02E-2</v>
      </c>
      <c r="J190" s="11">
        <v>5.7299999999999997E-5</v>
      </c>
      <c r="K190" s="11">
        <v>4.19E-2</v>
      </c>
      <c r="L190" s="11">
        <v>0.86799999999999999</v>
      </c>
      <c r="M190" s="11">
        <v>103.032</v>
      </c>
      <c r="N190" s="11">
        <v>243733</v>
      </c>
      <c r="O190" s="11">
        <v>4</v>
      </c>
      <c r="P190" s="11">
        <v>19.665980000000001</v>
      </c>
      <c r="Q190" s="11">
        <v>11</v>
      </c>
      <c r="R190" s="11">
        <v>1</v>
      </c>
      <c r="S190" s="11" t="s">
        <v>978</v>
      </c>
      <c r="T190">
        <v>24</v>
      </c>
    </row>
    <row r="191" spans="1:20" x14ac:dyDescent="0.25">
      <c r="A191" s="15" t="s">
        <v>18</v>
      </c>
      <c r="B191" s="11" t="s">
        <v>832</v>
      </c>
      <c r="C191" s="11">
        <v>0.66400000000000003</v>
      </c>
      <c r="D191" s="11">
        <v>0.39600000000000002</v>
      </c>
      <c r="E191" s="11">
        <v>5</v>
      </c>
      <c r="F191" s="11">
        <v>-9.1310000000000002</v>
      </c>
      <c r="G191" s="11">
        <v>0</v>
      </c>
      <c r="H191" s="11">
        <v>2.98E-2</v>
      </c>
      <c r="I191" s="11">
        <v>0.52</v>
      </c>
      <c r="J191" s="11">
        <v>0</v>
      </c>
      <c r="K191" s="11">
        <v>0.26800000000000002</v>
      </c>
      <c r="L191" s="11">
        <v>0.45300000000000001</v>
      </c>
      <c r="M191" s="11">
        <v>102.053</v>
      </c>
      <c r="N191" s="11">
        <v>253627</v>
      </c>
      <c r="O191" s="11">
        <v>4</v>
      </c>
      <c r="P191" s="11">
        <v>54.46593</v>
      </c>
      <c r="Q191" s="11">
        <v>9</v>
      </c>
      <c r="R191" s="11">
        <v>1</v>
      </c>
      <c r="S191" s="11" t="s">
        <v>1496</v>
      </c>
      <c r="T191">
        <v>20</v>
      </c>
    </row>
    <row r="192" spans="1:20" x14ac:dyDescent="0.25">
      <c r="A192" s="14" t="s">
        <v>1274</v>
      </c>
      <c r="B192" s="10" t="s">
        <v>920</v>
      </c>
      <c r="C192" s="10">
        <v>0.92400000000000004</v>
      </c>
      <c r="D192" s="10">
        <v>0.74</v>
      </c>
      <c r="E192" s="10">
        <v>8</v>
      </c>
      <c r="F192" s="10">
        <v>-1.2989999999999999</v>
      </c>
      <c r="G192" s="10">
        <v>1</v>
      </c>
      <c r="H192" s="10">
        <v>7.7399999999999997E-2</v>
      </c>
      <c r="I192" s="10">
        <v>8.2699999999999996E-2</v>
      </c>
      <c r="J192" s="10">
        <v>0</v>
      </c>
      <c r="K192" s="10">
        <v>0.16300000000000001</v>
      </c>
      <c r="L192" s="10">
        <v>0.621</v>
      </c>
      <c r="M192" s="10">
        <v>133.97399999999999</v>
      </c>
      <c r="N192" s="10">
        <v>222293</v>
      </c>
      <c r="O192" s="10">
        <v>4</v>
      </c>
      <c r="P192" s="10">
        <v>48.009270000000001</v>
      </c>
      <c r="Q192" s="10">
        <v>10</v>
      </c>
      <c r="R192" s="10">
        <v>1</v>
      </c>
      <c r="S192" s="10" t="s">
        <v>1496</v>
      </c>
      <c r="T192">
        <v>20</v>
      </c>
    </row>
    <row r="193" spans="1:20" x14ac:dyDescent="0.25">
      <c r="A193" s="15" t="s">
        <v>1011</v>
      </c>
      <c r="B193" s="11" t="s">
        <v>188</v>
      </c>
      <c r="C193" s="11">
        <v>0.81599999999999995</v>
      </c>
      <c r="D193" s="11">
        <v>0.77500000000000002</v>
      </c>
      <c r="E193" s="11">
        <v>11</v>
      </c>
      <c r="F193" s="11">
        <v>-3.323</v>
      </c>
      <c r="G193" s="11">
        <v>1</v>
      </c>
      <c r="H193" s="11">
        <v>0.23400000000000001</v>
      </c>
      <c r="I193" s="11">
        <v>0.16</v>
      </c>
      <c r="J193" s="11">
        <v>3.1E-4</v>
      </c>
      <c r="K193" s="11">
        <v>5.4300000000000001E-2</v>
      </c>
      <c r="L193" s="11">
        <v>0.52700000000000002</v>
      </c>
      <c r="M193" s="11">
        <v>93.430999999999997</v>
      </c>
      <c r="N193" s="11">
        <v>270587</v>
      </c>
      <c r="O193" s="11">
        <v>4</v>
      </c>
      <c r="P193" s="11">
        <v>28.25741</v>
      </c>
      <c r="Q193" s="11">
        <v>11</v>
      </c>
      <c r="R193" s="11">
        <v>1</v>
      </c>
      <c r="S193" s="11" t="s">
        <v>978</v>
      </c>
      <c r="T193">
        <v>14</v>
      </c>
    </row>
    <row r="194" spans="1:20" x14ac:dyDescent="0.25">
      <c r="A194" s="14" t="s">
        <v>1011</v>
      </c>
      <c r="B194" s="10" t="s">
        <v>796</v>
      </c>
      <c r="C194" s="10">
        <v>0.92200000000000004</v>
      </c>
      <c r="D194" s="10">
        <v>0.90900000000000003</v>
      </c>
      <c r="E194" s="10">
        <v>10</v>
      </c>
      <c r="F194" s="10">
        <v>-2.4289999999999998</v>
      </c>
      <c r="G194" s="10">
        <v>0</v>
      </c>
      <c r="H194" s="10">
        <v>0.27</v>
      </c>
      <c r="I194" s="10">
        <v>2.81E-2</v>
      </c>
      <c r="J194" s="10">
        <v>0</v>
      </c>
      <c r="K194" s="10">
        <v>8.5599999999999996E-2</v>
      </c>
      <c r="L194" s="10">
        <v>0.309</v>
      </c>
      <c r="M194" s="10">
        <v>95.295000000000002</v>
      </c>
      <c r="N194" s="10">
        <v>161507</v>
      </c>
      <c r="O194" s="10">
        <v>4</v>
      </c>
      <c r="P194" s="10">
        <v>73.039540000000002</v>
      </c>
      <c r="Q194" s="10">
        <v>6</v>
      </c>
      <c r="R194" s="10">
        <v>1</v>
      </c>
      <c r="S194" s="10" t="s">
        <v>1496</v>
      </c>
      <c r="T194">
        <v>20</v>
      </c>
    </row>
    <row r="195" spans="1:20" x14ac:dyDescent="0.25">
      <c r="A195" s="15" t="s">
        <v>936</v>
      </c>
      <c r="B195" s="11" t="s">
        <v>937</v>
      </c>
      <c r="C195" s="11">
        <v>0.90900000000000003</v>
      </c>
      <c r="D195" s="11">
        <v>0.51700000000000002</v>
      </c>
      <c r="E195" s="11">
        <v>4</v>
      </c>
      <c r="F195" s="11">
        <v>-11.018000000000001</v>
      </c>
      <c r="G195" s="11">
        <v>1</v>
      </c>
      <c r="H195" s="11">
        <v>0.16500000000000001</v>
      </c>
      <c r="I195" s="11">
        <v>8.3400000000000002E-3</v>
      </c>
      <c r="J195" s="11">
        <v>0</v>
      </c>
      <c r="K195" s="11">
        <v>0.14199999999999999</v>
      </c>
      <c r="L195" s="11">
        <v>0.53900000000000003</v>
      </c>
      <c r="M195" s="11">
        <v>125.048</v>
      </c>
      <c r="N195" s="11">
        <v>217427</v>
      </c>
      <c r="O195" s="11">
        <v>4</v>
      </c>
      <c r="P195" s="11">
        <v>42.471890000000002</v>
      </c>
      <c r="Q195" s="11">
        <v>11</v>
      </c>
      <c r="R195" s="11">
        <v>1</v>
      </c>
      <c r="S195" s="11" t="s">
        <v>1496</v>
      </c>
      <c r="T195">
        <v>13</v>
      </c>
    </row>
    <row r="196" spans="1:20" x14ac:dyDescent="0.25">
      <c r="A196" s="15" t="s">
        <v>204</v>
      </c>
      <c r="B196" s="11" t="s">
        <v>205</v>
      </c>
      <c r="C196" s="11">
        <v>0.72499999999999998</v>
      </c>
      <c r="D196" s="11">
        <v>0.27900000000000003</v>
      </c>
      <c r="E196" s="11">
        <v>0</v>
      </c>
      <c r="F196" s="11">
        <v>-14.346</v>
      </c>
      <c r="G196" s="11">
        <v>0</v>
      </c>
      <c r="H196" s="11">
        <v>7.0099999999999996E-2</v>
      </c>
      <c r="I196" s="11">
        <v>0.59199999999999997</v>
      </c>
      <c r="J196" s="11">
        <v>0</v>
      </c>
      <c r="K196" s="11">
        <v>8.6900000000000005E-2</v>
      </c>
      <c r="L196" s="11">
        <v>0.47099999999999997</v>
      </c>
      <c r="M196" s="11">
        <v>119.78700000000001</v>
      </c>
      <c r="N196" s="11">
        <v>272560</v>
      </c>
      <c r="O196" s="11">
        <v>4</v>
      </c>
      <c r="P196" s="11">
        <v>24.255559999999999</v>
      </c>
      <c r="Q196" s="11">
        <v>9</v>
      </c>
      <c r="R196" s="11">
        <v>1</v>
      </c>
      <c r="S196" s="11" t="s">
        <v>978</v>
      </c>
      <c r="T196">
        <v>12</v>
      </c>
    </row>
    <row r="197" spans="1:20" hidden="1" x14ac:dyDescent="0.25">
      <c r="A197" s="15" t="s">
        <v>204</v>
      </c>
      <c r="B197" s="11" t="s">
        <v>531</v>
      </c>
      <c r="C197" s="11">
        <v>0.58899999999999997</v>
      </c>
      <c r="D197" s="11">
        <v>0.749</v>
      </c>
      <c r="E197" s="11">
        <v>1</v>
      </c>
      <c r="F197" s="11">
        <v>-3.931</v>
      </c>
      <c r="G197" s="11">
        <v>0</v>
      </c>
      <c r="H197" s="11">
        <v>5.9299999999999999E-2</v>
      </c>
      <c r="I197" s="11">
        <v>0.19900000000000001</v>
      </c>
      <c r="J197" s="11">
        <v>0</v>
      </c>
      <c r="K197" s="11">
        <v>0.20399999999999999</v>
      </c>
      <c r="L197" s="11">
        <v>0.48</v>
      </c>
      <c r="M197" s="11">
        <v>121.953</v>
      </c>
      <c r="N197" s="11">
        <v>297627</v>
      </c>
      <c r="O197" s="11">
        <v>4</v>
      </c>
      <c r="P197" s="11">
        <v>30.215689999999999</v>
      </c>
      <c r="Q197" s="11">
        <v>13</v>
      </c>
      <c r="R197" s="11">
        <v>1</v>
      </c>
      <c r="S197" s="11" t="s">
        <v>1496</v>
      </c>
      <c r="T197">
        <v>5</v>
      </c>
    </row>
    <row r="198" spans="1:20" x14ac:dyDescent="0.25">
      <c r="A198" s="15" t="s">
        <v>247</v>
      </c>
      <c r="B198" s="11" t="s">
        <v>248</v>
      </c>
      <c r="C198" s="11">
        <v>0.50700000000000001</v>
      </c>
      <c r="D198" s="11">
        <v>0.71</v>
      </c>
      <c r="E198" s="11">
        <v>5</v>
      </c>
      <c r="F198" s="11">
        <v>-5.0199999999999996</v>
      </c>
      <c r="G198" s="11">
        <v>1</v>
      </c>
      <c r="H198" s="11">
        <v>2.9100000000000001E-2</v>
      </c>
      <c r="I198" s="11">
        <v>9.7500000000000003E-2</v>
      </c>
      <c r="J198" s="11">
        <v>1.08E-5</v>
      </c>
      <c r="K198" s="11">
        <v>0.17</v>
      </c>
      <c r="L198" s="11">
        <v>0.45</v>
      </c>
      <c r="M198" s="11">
        <v>134.64699999999999</v>
      </c>
      <c r="N198" s="11">
        <v>273573</v>
      </c>
      <c r="O198" s="11">
        <v>4</v>
      </c>
      <c r="P198" s="11">
        <v>30.439309999999999</v>
      </c>
      <c r="Q198" s="11">
        <v>13</v>
      </c>
      <c r="R198" s="11">
        <v>1</v>
      </c>
      <c r="S198" s="11" t="s">
        <v>978</v>
      </c>
      <c r="T198">
        <v>20</v>
      </c>
    </row>
    <row r="199" spans="1:20" x14ac:dyDescent="0.25">
      <c r="A199" s="14" t="s">
        <v>247</v>
      </c>
      <c r="B199" s="10" t="s">
        <v>817</v>
      </c>
      <c r="C199" s="10">
        <v>0.371</v>
      </c>
      <c r="D199" s="10">
        <v>0.60899999999999999</v>
      </c>
      <c r="E199" s="10">
        <v>11</v>
      </c>
      <c r="F199" s="10">
        <v>-5.524</v>
      </c>
      <c r="G199" s="10">
        <v>1</v>
      </c>
      <c r="H199" s="10">
        <v>2.9499999999999998E-2</v>
      </c>
      <c r="I199" s="10">
        <v>0.38600000000000001</v>
      </c>
      <c r="J199" s="10">
        <v>0</v>
      </c>
      <c r="K199" s="10">
        <v>0.104</v>
      </c>
      <c r="L199" s="10">
        <v>0.42599999999999999</v>
      </c>
      <c r="M199" s="10">
        <v>136.52600000000001</v>
      </c>
      <c r="N199" s="10">
        <v>266533</v>
      </c>
      <c r="O199" s="10">
        <v>3</v>
      </c>
      <c r="P199" s="10">
        <v>29.87773</v>
      </c>
      <c r="Q199" s="10">
        <v>11</v>
      </c>
      <c r="R199" s="10">
        <v>1</v>
      </c>
      <c r="S199" s="10" t="s">
        <v>978</v>
      </c>
      <c r="T199">
        <v>20</v>
      </c>
    </row>
    <row r="200" spans="1:20" hidden="1" x14ac:dyDescent="0.25">
      <c r="A200" s="14" t="s">
        <v>27</v>
      </c>
      <c r="B200" s="10" t="s">
        <v>1012</v>
      </c>
      <c r="C200" s="10">
        <v>0.82199999999999995</v>
      </c>
      <c r="D200" s="10">
        <v>0.96899999999999997</v>
      </c>
      <c r="E200" s="10">
        <v>7</v>
      </c>
      <c r="F200" s="10">
        <v>-11.471</v>
      </c>
      <c r="G200" s="10">
        <v>0</v>
      </c>
      <c r="H200" s="10">
        <v>5.8200000000000002E-2</v>
      </c>
      <c r="I200" s="10">
        <v>0.25900000000000001</v>
      </c>
      <c r="J200" s="10">
        <v>1.6200000000000001E-4</v>
      </c>
      <c r="K200" s="10">
        <v>0.39</v>
      </c>
      <c r="L200" s="10">
        <v>0.76500000000000001</v>
      </c>
      <c r="M200" s="10">
        <v>128.00700000000001</v>
      </c>
      <c r="N200" s="10">
        <v>283748</v>
      </c>
      <c r="O200" s="10">
        <v>4</v>
      </c>
      <c r="P200" s="10">
        <v>49.011650000000003</v>
      </c>
      <c r="Q200" s="10">
        <v>14</v>
      </c>
      <c r="R200" s="10">
        <v>1</v>
      </c>
      <c r="S200" s="10" t="s">
        <v>978</v>
      </c>
      <c r="T200">
        <v>8</v>
      </c>
    </row>
    <row r="201" spans="1:20" x14ac:dyDescent="0.25">
      <c r="A201" s="14" t="s">
        <v>874</v>
      </c>
      <c r="B201" s="10" t="s">
        <v>875</v>
      </c>
      <c r="C201" s="10">
        <v>0.57099999999999995</v>
      </c>
      <c r="D201" s="10">
        <v>0.83</v>
      </c>
      <c r="E201" s="10">
        <v>10</v>
      </c>
      <c r="F201" s="10">
        <v>-6.7569999999999997</v>
      </c>
      <c r="G201" s="10">
        <v>1</v>
      </c>
      <c r="H201" s="10">
        <v>4.5999999999999999E-2</v>
      </c>
      <c r="I201" s="10">
        <v>0.26500000000000001</v>
      </c>
      <c r="J201" s="10">
        <v>0</v>
      </c>
      <c r="K201" s="10">
        <v>7.6399999999999996E-2</v>
      </c>
      <c r="L201" s="10">
        <v>0.48299999999999998</v>
      </c>
      <c r="M201" s="10">
        <v>159.87200000000001</v>
      </c>
      <c r="N201" s="10">
        <v>287933</v>
      </c>
      <c r="O201" s="10">
        <v>4</v>
      </c>
      <c r="P201" s="10">
        <v>32.09843</v>
      </c>
      <c r="Q201" s="10">
        <v>12</v>
      </c>
      <c r="R201" s="10">
        <v>1</v>
      </c>
      <c r="S201" s="10" t="s">
        <v>1496</v>
      </c>
      <c r="T201">
        <v>49</v>
      </c>
    </row>
    <row r="202" spans="1:20" x14ac:dyDescent="0.25">
      <c r="A202" s="15" t="s">
        <v>496</v>
      </c>
      <c r="B202" s="11" t="s">
        <v>1375</v>
      </c>
      <c r="C202" s="11">
        <v>0.90800000000000003</v>
      </c>
      <c r="D202" s="11">
        <v>0.75800000000000001</v>
      </c>
      <c r="E202" s="11">
        <v>9</v>
      </c>
      <c r="F202" s="11">
        <v>-4.7530000000000001</v>
      </c>
      <c r="G202" s="11">
        <v>0</v>
      </c>
      <c r="H202" s="11">
        <v>0.17399999999999999</v>
      </c>
      <c r="I202" s="11">
        <v>6.8699999999999997E-2</v>
      </c>
      <c r="J202" s="11">
        <v>0</v>
      </c>
      <c r="K202" s="11">
        <v>7.8299999999999995E-2</v>
      </c>
      <c r="L202" s="11">
        <v>0.87</v>
      </c>
      <c r="M202" s="11">
        <v>148.01499999999999</v>
      </c>
      <c r="N202" s="11">
        <v>297840</v>
      </c>
      <c r="O202" s="11">
        <v>4</v>
      </c>
      <c r="P202" s="11">
        <v>27.138210000000001</v>
      </c>
      <c r="Q202" s="11">
        <v>14</v>
      </c>
      <c r="R202" s="11">
        <v>1</v>
      </c>
      <c r="S202" s="11" t="s">
        <v>1496</v>
      </c>
      <c r="T202">
        <v>20</v>
      </c>
    </row>
    <row r="203" spans="1:20" hidden="1" x14ac:dyDescent="0.25">
      <c r="A203" s="14" t="s">
        <v>496</v>
      </c>
      <c r="B203" s="10" t="s">
        <v>497</v>
      </c>
      <c r="C203" s="10">
        <v>0.69199999999999995</v>
      </c>
      <c r="D203" s="10">
        <v>0.74399999999999999</v>
      </c>
      <c r="E203" s="10">
        <v>2</v>
      </c>
      <c r="F203" s="10">
        <v>-4.5650000000000004</v>
      </c>
      <c r="G203" s="10">
        <v>1</v>
      </c>
      <c r="H203" s="10">
        <v>0.25700000000000001</v>
      </c>
      <c r="I203" s="10">
        <v>8.6800000000000002E-3</v>
      </c>
      <c r="J203" s="10">
        <v>4.2299999999999998E-4</v>
      </c>
      <c r="K203" s="10">
        <v>0.35899999999999999</v>
      </c>
      <c r="L203" s="10">
        <v>6.1199999999999997E-2</v>
      </c>
      <c r="M203" s="10">
        <v>171.374</v>
      </c>
      <c r="N203" s="10">
        <v>326467</v>
      </c>
      <c r="O203" s="10">
        <v>4</v>
      </c>
      <c r="P203" s="10">
        <v>53.96275</v>
      </c>
      <c r="Q203" s="10">
        <v>10</v>
      </c>
      <c r="R203" s="10">
        <v>1</v>
      </c>
      <c r="S203" s="10" t="s">
        <v>1496</v>
      </c>
      <c r="T203">
        <v>4</v>
      </c>
    </row>
    <row r="204" spans="1:20" x14ac:dyDescent="0.25">
      <c r="A204" s="15" t="s">
        <v>496</v>
      </c>
      <c r="B204" s="11" t="s">
        <v>1184</v>
      </c>
      <c r="C204" s="11">
        <v>0.63700000000000001</v>
      </c>
      <c r="D204" s="11">
        <v>0.67800000000000005</v>
      </c>
      <c r="E204" s="11">
        <v>0</v>
      </c>
      <c r="F204" s="11">
        <v>-3.798</v>
      </c>
      <c r="G204" s="11">
        <v>1</v>
      </c>
      <c r="H204" s="11">
        <v>0.26600000000000001</v>
      </c>
      <c r="I204" s="11">
        <v>0.20899999999999999</v>
      </c>
      <c r="J204" s="11">
        <v>0</v>
      </c>
      <c r="K204" s="11">
        <v>0.156</v>
      </c>
      <c r="L204" s="11">
        <v>0.254</v>
      </c>
      <c r="M204" s="11">
        <v>84.039000000000001</v>
      </c>
      <c r="N204" s="11">
        <v>250760</v>
      </c>
      <c r="O204" s="11">
        <v>4</v>
      </c>
      <c r="P204" s="11">
        <v>23.259170000000001</v>
      </c>
      <c r="Q204" s="11">
        <v>13</v>
      </c>
      <c r="R204" s="11">
        <v>1</v>
      </c>
      <c r="S204" s="11" t="s">
        <v>1496</v>
      </c>
      <c r="T204">
        <v>20</v>
      </c>
    </row>
    <row r="205" spans="1:20" x14ac:dyDescent="0.25">
      <c r="A205" s="14" t="s">
        <v>496</v>
      </c>
      <c r="B205" s="10" t="s">
        <v>1014</v>
      </c>
      <c r="C205" s="10">
        <v>0.86899999999999999</v>
      </c>
      <c r="D205" s="10">
        <v>0.68</v>
      </c>
      <c r="E205" s="10">
        <v>1</v>
      </c>
      <c r="F205" s="10">
        <v>-6.2329999999999997</v>
      </c>
      <c r="G205" s="10">
        <v>1</v>
      </c>
      <c r="H205" s="10">
        <v>0.318</v>
      </c>
      <c r="I205" s="10">
        <v>4.1599999999999998E-2</v>
      </c>
      <c r="J205" s="10">
        <v>1.1200000000000001E-6</v>
      </c>
      <c r="K205" s="10">
        <v>9.1399999999999995E-2</v>
      </c>
      <c r="L205" s="10">
        <v>0.81499999999999995</v>
      </c>
      <c r="M205" s="10">
        <v>85.519000000000005</v>
      </c>
      <c r="N205" s="10">
        <v>268400</v>
      </c>
      <c r="O205" s="10">
        <v>4</v>
      </c>
      <c r="P205" s="10">
        <v>101.41937</v>
      </c>
      <c r="Q205" s="10">
        <v>8</v>
      </c>
      <c r="R205" s="10">
        <v>1</v>
      </c>
      <c r="S205" s="10" t="s">
        <v>978</v>
      </c>
      <c r="T205">
        <v>10</v>
      </c>
    </row>
    <row r="206" spans="1:20" x14ac:dyDescent="0.25">
      <c r="A206" s="15" t="s">
        <v>496</v>
      </c>
      <c r="B206" s="11" t="s">
        <v>1464</v>
      </c>
      <c r="C206" s="11">
        <v>0.66800000000000004</v>
      </c>
      <c r="D206" s="11">
        <v>0.82399999999999995</v>
      </c>
      <c r="E206" s="11">
        <v>5</v>
      </c>
      <c r="F206" s="11">
        <v>-4.1639999999999997</v>
      </c>
      <c r="G206" s="11">
        <v>0</v>
      </c>
      <c r="H206" s="11">
        <v>0.13700000000000001</v>
      </c>
      <c r="I206" s="11">
        <v>1.6999999999999999E-3</v>
      </c>
      <c r="J206" s="11">
        <v>3.05E-6</v>
      </c>
      <c r="K206" s="11">
        <v>4.2599999999999999E-2</v>
      </c>
      <c r="L206" s="11">
        <v>0.185</v>
      </c>
      <c r="M206" s="11">
        <v>163.96100000000001</v>
      </c>
      <c r="N206" s="11">
        <v>339547</v>
      </c>
      <c r="O206" s="11">
        <v>4</v>
      </c>
      <c r="P206" s="11">
        <v>23.074850000000001</v>
      </c>
      <c r="Q206" s="11">
        <v>17</v>
      </c>
      <c r="R206" s="11">
        <v>1</v>
      </c>
      <c r="S206" s="11" t="s">
        <v>1496</v>
      </c>
      <c r="T206">
        <v>18</v>
      </c>
    </row>
    <row r="207" spans="1:20" x14ac:dyDescent="0.25">
      <c r="A207" s="14" t="s">
        <v>496</v>
      </c>
      <c r="B207" s="10" t="s">
        <v>457</v>
      </c>
      <c r="C207" s="10">
        <v>0.80200000000000005</v>
      </c>
      <c r="D207" s="10">
        <v>0.755</v>
      </c>
      <c r="E207" s="10">
        <v>4</v>
      </c>
      <c r="F207" s="10">
        <v>-3.1379999999999999</v>
      </c>
      <c r="G207" s="10">
        <v>0</v>
      </c>
      <c r="H207" s="10">
        <v>5.6399999999999999E-2</v>
      </c>
      <c r="I207" s="10">
        <v>2.1499999999999998E-2</v>
      </c>
      <c r="J207" s="10">
        <v>0</v>
      </c>
      <c r="K207" s="10">
        <v>0.29499999999999998</v>
      </c>
      <c r="L207" s="10">
        <v>0.57999999999999996</v>
      </c>
      <c r="M207" s="10">
        <v>130.02699999999999</v>
      </c>
      <c r="N207" s="10">
        <v>350320</v>
      </c>
      <c r="O207" s="10">
        <v>4</v>
      </c>
      <c r="P207" s="10">
        <v>43.91581</v>
      </c>
      <c r="Q207" s="10">
        <v>18</v>
      </c>
      <c r="R207" s="10">
        <v>1</v>
      </c>
      <c r="S207" s="10" t="s">
        <v>1496</v>
      </c>
      <c r="T207">
        <v>18</v>
      </c>
    </row>
    <row r="208" spans="1:20" x14ac:dyDescent="0.25">
      <c r="A208" s="15" t="s">
        <v>496</v>
      </c>
      <c r="B208" s="11" t="s">
        <v>828</v>
      </c>
      <c r="C208" s="11">
        <v>0.94899999999999995</v>
      </c>
      <c r="D208" s="11">
        <v>0.66100000000000003</v>
      </c>
      <c r="E208" s="11">
        <v>5</v>
      </c>
      <c r="F208" s="11">
        <v>-4.2439999999999998</v>
      </c>
      <c r="G208" s="11">
        <v>0</v>
      </c>
      <c r="H208" s="11">
        <v>5.7200000000000001E-2</v>
      </c>
      <c r="I208" s="11">
        <v>3.0200000000000001E-2</v>
      </c>
      <c r="J208" s="11">
        <v>0</v>
      </c>
      <c r="K208" s="11">
        <v>4.5400000000000003E-2</v>
      </c>
      <c r="L208" s="11">
        <v>0.76</v>
      </c>
      <c r="M208" s="11">
        <v>104.504</v>
      </c>
      <c r="N208" s="11">
        <v>284200</v>
      </c>
      <c r="O208" s="11">
        <v>4</v>
      </c>
      <c r="P208" s="11">
        <v>29.28895</v>
      </c>
      <c r="Q208" s="11">
        <v>13</v>
      </c>
      <c r="R208" s="11">
        <v>1</v>
      </c>
      <c r="S208" s="11" t="s">
        <v>1496</v>
      </c>
      <c r="T208">
        <v>19</v>
      </c>
    </row>
    <row r="209" spans="1:20" x14ac:dyDescent="0.25">
      <c r="A209" s="14" t="s">
        <v>496</v>
      </c>
      <c r="B209" s="10" t="s">
        <v>775</v>
      </c>
      <c r="C209" s="10">
        <v>0.78500000000000003</v>
      </c>
      <c r="D209" s="10">
        <v>0.871</v>
      </c>
      <c r="E209" s="10">
        <v>4</v>
      </c>
      <c r="F209" s="10">
        <v>-2.6920000000000002</v>
      </c>
      <c r="G209" s="10">
        <v>0</v>
      </c>
      <c r="H209" s="10">
        <v>0.26500000000000001</v>
      </c>
      <c r="I209" s="10">
        <v>0.14399999999999999</v>
      </c>
      <c r="J209" s="10">
        <v>0</v>
      </c>
      <c r="K209" s="10">
        <v>0.309</v>
      </c>
      <c r="L209" s="10">
        <v>0.315</v>
      </c>
      <c r="M209" s="10">
        <v>87.248000000000005</v>
      </c>
      <c r="N209" s="10">
        <v>290427</v>
      </c>
      <c r="O209" s="10">
        <v>4</v>
      </c>
      <c r="P209" s="10">
        <v>28.662019999999998</v>
      </c>
      <c r="Q209" s="10">
        <v>13</v>
      </c>
      <c r="R209" s="10">
        <v>1</v>
      </c>
      <c r="S209" s="10" t="s">
        <v>1496</v>
      </c>
      <c r="T209">
        <v>10</v>
      </c>
    </row>
    <row r="210" spans="1:20" x14ac:dyDescent="0.25">
      <c r="A210" s="15" t="s">
        <v>496</v>
      </c>
      <c r="B210" s="11" t="s">
        <v>1265</v>
      </c>
      <c r="C210" s="11">
        <v>0.90800000000000003</v>
      </c>
      <c r="D210" s="11">
        <v>0.66900000000000004</v>
      </c>
      <c r="E210" s="11">
        <v>7</v>
      </c>
      <c r="F210" s="11">
        <v>-2.827</v>
      </c>
      <c r="G210" s="11">
        <v>1</v>
      </c>
      <c r="H210" s="11">
        <v>7.3800000000000004E-2</v>
      </c>
      <c r="I210" s="11">
        <v>2.8600000000000001E-3</v>
      </c>
      <c r="J210" s="11">
        <v>0</v>
      </c>
      <c r="K210" s="11">
        <v>0.23699999999999999</v>
      </c>
      <c r="L210" s="11">
        <v>0.66200000000000003</v>
      </c>
      <c r="M210" s="11">
        <v>112.238</v>
      </c>
      <c r="N210" s="11">
        <v>290320</v>
      </c>
      <c r="O210" s="11">
        <v>4</v>
      </c>
      <c r="P210" s="11">
        <v>25.192599999999999</v>
      </c>
      <c r="Q210" s="11">
        <v>12</v>
      </c>
      <c r="R210" s="11">
        <v>1</v>
      </c>
      <c r="S210" s="11" t="s">
        <v>1496</v>
      </c>
      <c r="T210">
        <v>20</v>
      </c>
    </row>
    <row r="211" spans="1:20" x14ac:dyDescent="0.25">
      <c r="A211" s="14" t="s">
        <v>1485</v>
      </c>
      <c r="B211" s="10" t="s">
        <v>639</v>
      </c>
      <c r="C211" s="10">
        <v>0.78</v>
      </c>
      <c r="D211" s="10">
        <v>0.76800000000000002</v>
      </c>
      <c r="E211" s="10">
        <v>6</v>
      </c>
      <c r="F211" s="10">
        <v>-4.3250000000000002</v>
      </c>
      <c r="G211" s="10">
        <v>0</v>
      </c>
      <c r="H211" s="10">
        <v>0.23799999999999999</v>
      </c>
      <c r="I211" s="10">
        <v>3.7100000000000001E-2</v>
      </c>
      <c r="J211" s="10">
        <v>2.34E-6</v>
      </c>
      <c r="K211" s="10">
        <v>0.51800000000000002</v>
      </c>
      <c r="L211" s="10">
        <v>0.50700000000000001</v>
      </c>
      <c r="M211" s="10">
        <v>80.063000000000002</v>
      </c>
      <c r="N211" s="10">
        <v>404107</v>
      </c>
      <c r="O211" s="10">
        <v>4</v>
      </c>
      <c r="P211" s="10">
        <v>23.24436</v>
      </c>
      <c r="Q211" s="10">
        <v>15</v>
      </c>
      <c r="R211" s="10">
        <v>1</v>
      </c>
      <c r="S211" s="10" t="s">
        <v>1496</v>
      </c>
      <c r="T211">
        <v>44</v>
      </c>
    </row>
    <row r="212" spans="1:20" hidden="1" x14ac:dyDescent="0.25">
      <c r="A212" s="14" t="s">
        <v>891</v>
      </c>
      <c r="B212" s="10" t="s">
        <v>892</v>
      </c>
      <c r="C212" s="10">
        <v>0.80500000000000005</v>
      </c>
      <c r="D212" s="10">
        <v>0.54</v>
      </c>
      <c r="E212" s="10">
        <v>10</v>
      </c>
      <c r="F212" s="10">
        <v>-5.0469999999999997</v>
      </c>
      <c r="G212" s="10">
        <v>0</v>
      </c>
      <c r="H212" s="10">
        <v>4.0599999999999997E-2</v>
      </c>
      <c r="I212" s="10">
        <v>0.13900000000000001</v>
      </c>
      <c r="J212" s="10">
        <v>1.6799999999999998E-5</v>
      </c>
      <c r="K212" s="10">
        <v>7.5300000000000006E-2</v>
      </c>
      <c r="L212" s="10">
        <v>0.70099999999999996</v>
      </c>
      <c r="M212" s="10">
        <v>95.998999999999995</v>
      </c>
      <c r="N212" s="10">
        <v>309813</v>
      </c>
      <c r="O212" s="10">
        <v>4</v>
      </c>
      <c r="P212" s="10">
        <v>21.002300000000002</v>
      </c>
      <c r="Q212" s="10">
        <v>15</v>
      </c>
      <c r="R212" s="10">
        <v>1</v>
      </c>
      <c r="S212" s="10" t="s">
        <v>1496</v>
      </c>
      <c r="T212">
        <v>9</v>
      </c>
    </row>
    <row r="213" spans="1:20" x14ac:dyDescent="0.25">
      <c r="A213" s="14" t="s">
        <v>891</v>
      </c>
      <c r="B213" s="10" t="s">
        <v>797</v>
      </c>
      <c r="C213" s="10">
        <v>0.81799999999999995</v>
      </c>
      <c r="D213" s="10">
        <v>0.40100000000000002</v>
      </c>
      <c r="E213" s="10">
        <v>6</v>
      </c>
      <c r="F213" s="10">
        <v>-8.4280000000000008</v>
      </c>
      <c r="G213" s="10">
        <v>0</v>
      </c>
      <c r="H213" s="10">
        <v>4.0099999999999997E-2</v>
      </c>
      <c r="I213" s="10">
        <v>1.7899999999999999E-2</v>
      </c>
      <c r="J213" s="10">
        <v>1.89E-3</v>
      </c>
      <c r="K213" s="10">
        <v>3.4500000000000003E-2</v>
      </c>
      <c r="L213" s="10">
        <v>0.8</v>
      </c>
      <c r="M213" s="10">
        <v>90.051000000000002</v>
      </c>
      <c r="N213" s="10">
        <v>261827</v>
      </c>
      <c r="O213" s="10">
        <v>4</v>
      </c>
      <c r="P213" s="10">
        <v>33.16395</v>
      </c>
      <c r="Q213" s="10">
        <v>12</v>
      </c>
      <c r="R213" s="10">
        <v>1</v>
      </c>
      <c r="S213" s="10" t="s">
        <v>978</v>
      </c>
      <c r="T213">
        <v>18</v>
      </c>
    </row>
    <row r="214" spans="1:20" x14ac:dyDescent="0.25">
      <c r="A214" s="15" t="s">
        <v>79</v>
      </c>
      <c r="B214" s="11" t="s">
        <v>228</v>
      </c>
      <c r="C214" s="11">
        <v>0.627</v>
      </c>
      <c r="D214" s="11">
        <v>0.88800000000000001</v>
      </c>
      <c r="E214" s="11">
        <v>9</v>
      </c>
      <c r="F214" s="11">
        <v>-4.5229999999999997</v>
      </c>
      <c r="G214" s="11">
        <v>0</v>
      </c>
      <c r="H214" s="11">
        <v>3.8800000000000001E-2</v>
      </c>
      <c r="I214" s="11">
        <v>5.28E-2</v>
      </c>
      <c r="J214" s="11">
        <v>2.3700000000000001E-3</v>
      </c>
      <c r="K214" s="11">
        <v>0.13600000000000001</v>
      </c>
      <c r="L214" s="11">
        <v>0.59099999999999997</v>
      </c>
      <c r="M214" s="11">
        <v>99.905000000000001</v>
      </c>
      <c r="N214" s="11">
        <v>214067</v>
      </c>
      <c r="O214" s="11">
        <v>4</v>
      </c>
      <c r="P214" s="11">
        <v>46.419370000000001</v>
      </c>
      <c r="Q214" s="11">
        <v>9</v>
      </c>
      <c r="R214" s="11">
        <v>1</v>
      </c>
      <c r="S214" s="11" t="s">
        <v>978</v>
      </c>
      <c r="T214">
        <v>20</v>
      </c>
    </row>
    <row r="215" spans="1:20" x14ac:dyDescent="0.25">
      <c r="A215" s="14" t="s">
        <v>79</v>
      </c>
      <c r="B215" s="10" t="s">
        <v>848</v>
      </c>
      <c r="C215" s="10">
        <v>0.69</v>
      </c>
      <c r="D215" s="10">
        <v>0.871</v>
      </c>
      <c r="E215" s="10">
        <v>1</v>
      </c>
      <c r="F215" s="10">
        <v>-5.484</v>
      </c>
      <c r="G215" s="10">
        <v>0</v>
      </c>
      <c r="H215" s="10">
        <v>3.2899999999999999E-2</v>
      </c>
      <c r="I215" s="10">
        <v>3.5900000000000001E-2</v>
      </c>
      <c r="J215" s="10">
        <v>8.43E-4</v>
      </c>
      <c r="K215" s="10">
        <v>3.4700000000000002E-2</v>
      </c>
      <c r="L215" s="10">
        <v>0.56100000000000005</v>
      </c>
      <c r="M215" s="10">
        <v>121.98399999999999</v>
      </c>
      <c r="N215" s="10">
        <v>220160</v>
      </c>
      <c r="O215" s="10">
        <v>4</v>
      </c>
      <c r="P215" s="10">
        <v>42.314680000000003</v>
      </c>
      <c r="Q215" s="10">
        <v>9</v>
      </c>
      <c r="R215" s="10">
        <v>1</v>
      </c>
      <c r="S215" s="10" t="s">
        <v>1496</v>
      </c>
      <c r="T215">
        <v>19</v>
      </c>
    </row>
    <row r="216" spans="1:20" x14ac:dyDescent="0.25">
      <c r="A216" s="15" t="s">
        <v>79</v>
      </c>
      <c r="B216" s="11" t="s">
        <v>1171</v>
      </c>
      <c r="C216" s="11">
        <v>0.77700000000000002</v>
      </c>
      <c r="D216" s="11">
        <v>0.85199999999999998</v>
      </c>
      <c r="E216" s="11">
        <v>11</v>
      </c>
      <c r="F216" s="11">
        <v>-5.3289999999999997</v>
      </c>
      <c r="G216" s="11">
        <v>1</v>
      </c>
      <c r="H216" s="11">
        <v>2.9499999999999998E-2</v>
      </c>
      <c r="I216" s="11">
        <v>2.9899999999999999E-2</v>
      </c>
      <c r="J216" s="11">
        <v>4.9799999999999996E-4</v>
      </c>
      <c r="K216" s="11">
        <v>0.14499999999999999</v>
      </c>
      <c r="L216" s="11">
        <v>0.877</v>
      </c>
      <c r="M216" s="11">
        <v>125.994</v>
      </c>
      <c r="N216" s="11">
        <v>208040</v>
      </c>
      <c r="O216" s="11">
        <v>4</v>
      </c>
      <c r="P216" s="11">
        <v>23.742799999999999</v>
      </c>
      <c r="Q216" s="11">
        <v>8</v>
      </c>
      <c r="R216" s="11">
        <v>1</v>
      </c>
      <c r="S216" s="11" t="s">
        <v>1496</v>
      </c>
      <c r="T216">
        <v>20</v>
      </c>
    </row>
    <row r="217" spans="1:20" x14ac:dyDescent="0.25">
      <c r="A217" s="14" t="s">
        <v>79</v>
      </c>
      <c r="B217" s="10" t="s">
        <v>444</v>
      </c>
      <c r="C217" s="10">
        <v>0.58099999999999996</v>
      </c>
      <c r="D217" s="10">
        <v>0.65100000000000002</v>
      </c>
      <c r="E217" s="10">
        <v>7</v>
      </c>
      <c r="F217" s="10">
        <v>-5.617</v>
      </c>
      <c r="G217" s="10">
        <v>1</v>
      </c>
      <c r="H217" s="10">
        <v>3.9199999999999999E-2</v>
      </c>
      <c r="I217" s="10">
        <v>0.14299999999999999</v>
      </c>
      <c r="J217" s="10">
        <v>1.0499999999999999E-5</v>
      </c>
      <c r="K217" s="10">
        <v>0.107</v>
      </c>
      <c r="L217" s="10">
        <v>0.14599999999999999</v>
      </c>
      <c r="M217" s="10">
        <v>151.959</v>
      </c>
      <c r="N217" s="10">
        <v>264600</v>
      </c>
      <c r="O217" s="10">
        <v>4</v>
      </c>
      <c r="P217" s="10">
        <v>42.019530000000003</v>
      </c>
      <c r="Q217" s="10">
        <v>10</v>
      </c>
      <c r="R217" s="10">
        <v>1</v>
      </c>
      <c r="S217" s="10" t="s">
        <v>1496</v>
      </c>
      <c r="T217">
        <v>14</v>
      </c>
    </row>
    <row r="218" spans="1:20" x14ac:dyDescent="0.25">
      <c r="A218" s="14" t="s">
        <v>79</v>
      </c>
      <c r="B218" s="10" t="s">
        <v>80</v>
      </c>
      <c r="C218" s="10">
        <v>0.622</v>
      </c>
      <c r="D218" s="10">
        <v>0.97</v>
      </c>
      <c r="E218" s="10">
        <v>9</v>
      </c>
      <c r="F218" s="10">
        <v>-2.722</v>
      </c>
      <c r="G218" s="10">
        <v>0</v>
      </c>
      <c r="H218" s="10">
        <v>0.156</v>
      </c>
      <c r="I218" s="10">
        <v>0.13</v>
      </c>
      <c r="J218" s="10">
        <v>0</v>
      </c>
      <c r="K218" s="10">
        <v>0.188</v>
      </c>
      <c r="L218" s="10">
        <v>0.42899999999999999</v>
      </c>
      <c r="M218" s="10">
        <v>102.02500000000001</v>
      </c>
      <c r="N218" s="10">
        <v>209467</v>
      </c>
      <c r="O218" s="10">
        <v>4</v>
      </c>
      <c r="P218" s="10">
        <v>21.45298</v>
      </c>
      <c r="Q218" s="10">
        <v>8</v>
      </c>
      <c r="R218" s="10">
        <v>1</v>
      </c>
      <c r="S218" s="10" t="s">
        <v>1496</v>
      </c>
      <c r="T218">
        <v>17</v>
      </c>
    </row>
    <row r="219" spans="1:20" x14ac:dyDescent="0.25">
      <c r="A219" s="14" t="s">
        <v>463</v>
      </c>
      <c r="B219" s="10" t="s">
        <v>464</v>
      </c>
      <c r="C219" s="10">
        <v>0.41799999999999998</v>
      </c>
      <c r="D219" s="10">
        <v>0.249</v>
      </c>
      <c r="E219" s="10">
        <v>3</v>
      </c>
      <c r="F219" s="10">
        <v>-13.744</v>
      </c>
      <c r="G219" s="10">
        <v>1</v>
      </c>
      <c r="H219" s="10">
        <v>3.0099999999999998E-2</v>
      </c>
      <c r="I219" s="10">
        <v>0.84099999999999997</v>
      </c>
      <c r="J219" s="10">
        <v>0.66100000000000003</v>
      </c>
      <c r="K219" s="10">
        <v>0.112</v>
      </c>
      <c r="L219" s="10">
        <v>0.21299999999999999</v>
      </c>
      <c r="M219" s="10">
        <v>82.802999999999997</v>
      </c>
      <c r="N219" s="10">
        <v>218547</v>
      </c>
      <c r="O219" s="10">
        <v>4</v>
      </c>
      <c r="P219" s="10">
        <v>33.618780000000001</v>
      </c>
      <c r="Q219" s="10">
        <v>9</v>
      </c>
      <c r="R219" s="10">
        <v>1</v>
      </c>
      <c r="S219" s="10" t="s">
        <v>1496</v>
      </c>
      <c r="T219">
        <v>25</v>
      </c>
    </row>
    <row r="220" spans="1:20" x14ac:dyDescent="0.25">
      <c r="A220" s="15" t="s">
        <v>1015</v>
      </c>
      <c r="B220" s="11" t="s">
        <v>217</v>
      </c>
      <c r="C220" s="11">
        <v>0.58299999999999996</v>
      </c>
      <c r="D220" s="11">
        <v>0.435</v>
      </c>
      <c r="E220" s="11">
        <v>8</v>
      </c>
      <c r="F220" s="11">
        <v>-8.7840000000000007</v>
      </c>
      <c r="G220" s="11">
        <v>1</v>
      </c>
      <c r="H220" s="11">
        <v>3.8600000000000002E-2</v>
      </c>
      <c r="I220" s="11">
        <v>0.434</v>
      </c>
      <c r="J220" s="11">
        <v>5.49E-5</v>
      </c>
      <c r="K220" s="11">
        <v>0.10199999999999999</v>
      </c>
      <c r="L220" s="11">
        <v>0.29199999999999998</v>
      </c>
      <c r="M220" s="11">
        <v>72.010000000000005</v>
      </c>
      <c r="N220" s="11">
        <v>276013</v>
      </c>
      <c r="O220" s="11">
        <v>4</v>
      </c>
      <c r="P220" s="11">
        <v>27.825089999999999</v>
      </c>
      <c r="Q220" s="11">
        <v>8</v>
      </c>
      <c r="R220" s="11">
        <v>1</v>
      </c>
      <c r="S220" s="11" t="s">
        <v>978</v>
      </c>
      <c r="T220">
        <v>22</v>
      </c>
    </row>
    <row r="221" spans="1:20" x14ac:dyDescent="0.25">
      <c r="A221" s="14" t="s">
        <v>826</v>
      </c>
      <c r="B221" s="10" t="s">
        <v>827</v>
      </c>
      <c r="C221" s="10">
        <v>0.76</v>
      </c>
      <c r="D221" s="10">
        <v>0.64400000000000002</v>
      </c>
      <c r="E221" s="10">
        <v>1</v>
      </c>
      <c r="F221" s="10">
        <v>-8.9710000000000001</v>
      </c>
      <c r="G221" s="10">
        <v>1</v>
      </c>
      <c r="H221" s="10">
        <v>4.3099999999999999E-2</v>
      </c>
      <c r="I221" s="10">
        <v>7.0000000000000007E-2</v>
      </c>
      <c r="J221" s="10">
        <v>1.91E-5</v>
      </c>
      <c r="K221" s="10">
        <v>0.155</v>
      </c>
      <c r="L221" s="10">
        <v>0.77900000000000003</v>
      </c>
      <c r="M221" s="10">
        <v>99.953999999999994</v>
      </c>
      <c r="N221" s="10">
        <v>209440</v>
      </c>
      <c r="O221" s="10">
        <v>4</v>
      </c>
      <c r="P221" s="10">
        <v>30.775680000000001</v>
      </c>
      <c r="Q221" s="10">
        <v>11</v>
      </c>
      <c r="R221" s="10">
        <v>1</v>
      </c>
      <c r="S221" s="10" t="s">
        <v>1496</v>
      </c>
      <c r="T221">
        <v>20</v>
      </c>
    </row>
    <row r="222" spans="1:20" x14ac:dyDescent="0.25">
      <c r="A222" s="15" t="s">
        <v>653</v>
      </c>
      <c r="B222" s="11" t="s">
        <v>654</v>
      </c>
      <c r="C222" s="11">
        <v>0.72399999999999998</v>
      </c>
      <c r="D222" s="11">
        <v>0.41599999999999998</v>
      </c>
      <c r="E222" s="11">
        <v>5</v>
      </c>
      <c r="F222" s="11">
        <v>-8.9640000000000004</v>
      </c>
      <c r="G222" s="11">
        <v>0</v>
      </c>
      <c r="H222" s="11">
        <v>8.4099999999999994E-2</v>
      </c>
      <c r="I222" s="11">
        <v>0.36499999999999999</v>
      </c>
      <c r="J222" s="11">
        <v>0</v>
      </c>
      <c r="K222" s="11">
        <v>9.69E-2</v>
      </c>
      <c r="L222" s="11">
        <v>0.57799999999999996</v>
      </c>
      <c r="M222" s="11">
        <v>151.18100000000001</v>
      </c>
      <c r="N222" s="11">
        <v>348893</v>
      </c>
      <c r="O222" s="11">
        <v>4</v>
      </c>
      <c r="P222" s="11">
        <v>38.23039</v>
      </c>
      <c r="Q222" s="11">
        <v>15</v>
      </c>
      <c r="R222" s="11">
        <v>1</v>
      </c>
      <c r="S222" s="11" t="s">
        <v>1496</v>
      </c>
      <c r="T222">
        <v>20</v>
      </c>
    </row>
    <row r="223" spans="1:20" hidden="1" x14ac:dyDescent="0.25">
      <c r="A223" s="14" t="s">
        <v>653</v>
      </c>
      <c r="B223" s="10" t="s">
        <v>430</v>
      </c>
      <c r="C223" s="10">
        <v>0.80100000000000005</v>
      </c>
      <c r="D223" s="10">
        <v>0.53700000000000003</v>
      </c>
      <c r="E223" s="10">
        <v>11</v>
      </c>
      <c r="F223" s="10">
        <v>-10.595000000000001</v>
      </c>
      <c r="G223" s="10">
        <v>1</v>
      </c>
      <c r="H223" s="10">
        <v>0.46</v>
      </c>
      <c r="I223" s="10">
        <v>0.02</v>
      </c>
      <c r="J223" s="10">
        <v>3.7100000000000001E-5</v>
      </c>
      <c r="K223" s="10">
        <v>0.111</v>
      </c>
      <c r="L223" s="10">
        <v>0.433</v>
      </c>
      <c r="M223" s="10">
        <v>89.063999999999993</v>
      </c>
      <c r="N223" s="10">
        <v>349000</v>
      </c>
      <c r="O223" s="10">
        <v>4</v>
      </c>
      <c r="P223" s="10">
        <v>19.324259999999999</v>
      </c>
      <c r="Q223" s="10">
        <v>12</v>
      </c>
      <c r="R223" s="10">
        <v>1</v>
      </c>
      <c r="S223" s="10" t="s">
        <v>1496</v>
      </c>
      <c r="T223">
        <v>5</v>
      </c>
    </row>
    <row r="224" spans="1:20" x14ac:dyDescent="0.25">
      <c r="A224" s="15" t="s">
        <v>415</v>
      </c>
      <c r="B224" s="11" t="s">
        <v>416</v>
      </c>
      <c r="C224" s="11">
        <v>0.45700000000000002</v>
      </c>
      <c r="D224" s="11">
        <v>0.92600000000000005</v>
      </c>
      <c r="E224" s="11">
        <v>0</v>
      </c>
      <c r="F224" s="11">
        <v>-5.4610000000000003</v>
      </c>
      <c r="G224" s="11">
        <v>1</v>
      </c>
      <c r="H224" s="11">
        <v>3.7999999999999999E-2</v>
      </c>
      <c r="I224" s="11">
        <v>4.8700000000000002E-4</v>
      </c>
      <c r="J224" s="11">
        <v>5.6900000000000001E-5</v>
      </c>
      <c r="K224" s="11">
        <v>9.4899999999999998E-2</v>
      </c>
      <c r="L224" s="11">
        <v>0.41</v>
      </c>
      <c r="M224" s="11">
        <v>93.963999999999999</v>
      </c>
      <c r="N224" s="11">
        <v>202027</v>
      </c>
      <c r="O224" s="11">
        <v>4</v>
      </c>
      <c r="P224" s="11">
        <v>30.813970000000001</v>
      </c>
      <c r="Q224" s="11">
        <v>9</v>
      </c>
      <c r="R224" s="11">
        <v>1</v>
      </c>
      <c r="S224" s="11" t="s">
        <v>1496</v>
      </c>
      <c r="T224">
        <v>44</v>
      </c>
    </row>
    <row r="225" spans="1:20" x14ac:dyDescent="0.25">
      <c r="A225" s="15" t="s">
        <v>172</v>
      </c>
      <c r="B225" s="11" t="s">
        <v>173</v>
      </c>
      <c r="C225" s="11">
        <v>0.8</v>
      </c>
      <c r="D225" s="11">
        <v>0.86699999999999999</v>
      </c>
      <c r="E225" s="11">
        <v>5</v>
      </c>
      <c r="F225" s="11">
        <v>-4.0010000000000003</v>
      </c>
      <c r="G225" s="11">
        <v>0</v>
      </c>
      <c r="H225" s="11">
        <v>0.13300000000000001</v>
      </c>
      <c r="I225" s="11">
        <v>0.16500000000000001</v>
      </c>
      <c r="J225" s="11">
        <v>3.5199999999999999E-4</v>
      </c>
      <c r="K225" s="11">
        <v>0.114</v>
      </c>
      <c r="L225" s="11">
        <v>0.92600000000000005</v>
      </c>
      <c r="M225" s="11">
        <v>90.53</v>
      </c>
      <c r="N225" s="11">
        <v>264733</v>
      </c>
      <c r="O225" s="11">
        <v>4</v>
      </c>
      <c r="P225" s="11">
        <v>29.812670000000001</v>
      </c>
      <c r="Q225" s="11">
        <v>12</v>
      </c>
      <c r="R225" s="11">
        <v>1</v>
      </c>
      <c r="S225" s="11" t="s">
        <v>1496</v>
      </c>
      <c r="T225">
        <v>16</v>
      </c>
    </row>
    <row r="226" spans="1:20" hidden="1" x14ac:dyDescent="0.25">
      <c r="A226" s="14" t="s">
        <v>172</v>
      </c>
      <c r="B226" s="10" t="s">
        <v>534</v>
      </c>
      <c r="C226" s="10">
        <v>0.84299999999999997</v>
      </c>
      <c r="D226" s="10">
        <v>0.55300000000000005</v>
      </c>
      <c r="E226" s="10">
        <v>11</v>
      </c>
      <c r="F226" s="10">
        <v>-3.198</v>
      </c>
      <c r="G226" s="10">
        <v>0</v>
      </c>
      <c r="H226" s="10">
        <v>0.437</v>
      </c>
      <c r="I226" s="10">
        <v>0.23599999999999999</v>
      </c>
      <c r="J226" s="10">
        <v>0</v>
      </c>
      <c r="K226" s="10">
        <v>5.2299999999999999E-2</v>
      </c>
      <c r="L226" s="10">
        <v>0.63</v>
      </c>
      <c r="M226" s="10">
        <v>93.382999999999996</v>
      </c>
      <c r="N226" s="10">
        <v>258733</v>
      </c>
      <c r="O226" s="10">
        <v>4</v>
      </c>
      <c r="P226" s="10">
        <v>26.42267</v>
      </c>
      <c r="Q226" s="10">
        <v>11</v>
      </c>
      <c r="R226" s="10">
        <v>1</v>
      </c>
      <c r="S226" s="10" t="s">
        <v>1496</v>
      </c>
      <c r="T226">
        <v>6</v>
      </c>
    </row>
    <row r="227" spans="1:20" x14ac:dyDescent="0.25">
      <c r="A227" s="15" t="s">
        <v>1489</v>
      </c>
      <c r="B227" s="11" t="s">
        <v>855</v>
      </c>
      <c r="C227" s="11">
        <v>0.79</v>
      </c>
      <c r="D227" s="11">
        <v>0.755</v>
      </c>
      <c r="E227" s="11">
        <v>1</v>
      </c>
      <c r="F227" s="11">
        <v>-5.992</v>
      </c>
      <c r="G227" s="11">
        <v>1</v>
      </c>
      <c r="H227" s="11">
        <v>0.45900000000000002</v>
      </c>
      <c r="I227" s="11">
        <v>1.52E-2</v>
      </c>
      <c r="J227" s="11">
        <v>3.57E-5</v>
      </c>
      <c r="K227" s="11">
        <v>0.41099999999999998</v>
      </c>
      <c r="L227" s="11">
        <v>0.627</v>
      </c>
      <c r="M227" s="11">
        <v>95.052000000000007</v>
      </c>
      <c r="N227" s="11">
        <v>227227</v>
      </c>
      <c r="O227" s="11">
        <v>4</v>
      </c>
      <c r="P227" s="11">
        <v>34.417650000000002</v>
      </c>
      <c r="Q227" s="11">
        <v>10</v>
      </c>
      <c r="R227" s="11">
        <v>1</v>
      </c>
      <c r="S227" s="11" t="s">
        <v>1496</v>
      </c>
      <c r="T227">
        <v>14</v>
      </c>
    </row>
    <row r="228" spans="1:20" x14ac:dyDescent="0.25">
      <c r="A228" s="14" t="s">
        <v>1016</v>
      </c>
      <c r="B228" s="10" t="s">
        <v>244</v>
      </c>
      <c r="C228" s="10">
        <v>0.82699999999999996</v>
      </c>
      <c r="D228" s="10">
        <v>0.84699999999999998</v>
      </c>
      <c r="E228" s="10">
        <v>2</v>
      </c>
      <c r="F228" s="10">
        <v>-6.0890000000000004</v>
      </c>
      <c r="G228" s="10">
        <v>1</v>
      </c>
      <c r="H228" s="10">
        <v>0.222</v>
      </c>
      <c r="I228" s="10">
        <v>4.7800000000000002E-2</v>
      </c>
      <c r="J228" s="10">
        <v>0</v>
      </c>
      <c r="K228" s="10">
        <v>6.9099999999999995E-2</v>
      </c>
      <c r="L228" s="10">
        <v>0.76900000000000002</v>
      </c>
      <c r="M228" s="10">
        <v>91.278000000000006</v>
      </c>
      <c r="N228" s="10">
        <v>261707</v>
      </c>
      <c r="O228" s="10">
        <v>4</v>
      </c>
      <c r="P228" s="10">
        <v>27.924689999999998</v>
      </c>
      <c r="Q228" s="10">
        <v>12</v>
      </c>
      <c r="R228" s="10">
        <v>1</v>
      </c>
      <c r="S228" s="10" t="s">
        <v>978</v>
      </c>
      <c r="T228">
        <v>20</v>
      </c>
    </row>
    <row r="229" spans="1:20" x14ac:dyDescent="0.25">
      <c r="A229" s="15" t="s">
        <v>1244</v>
      </c>
      <c r="B229" s="11" t="s">
        <v>946</v>
      </c>
      <c r="C229" s="11">
        <v>0.68799999999999994</v>
      </c>
      <c r="D229" s="11">
        <v>0.81499999999999995</v>
      </c>
      <c r="E229" s="11">
        <v>0</v>
      </c>
      <c r="F229" s="11">
        <v>-4.7610000000000001</v>
      </c>
      <c r="G229" s="11">
        <v>1</v>
      </c>
      <c r="H229" s="11">
        <v>0.32100000000000001</v>
      </c>
      <c r="I229" s="11">
        <v>0.26300000000000001</v>
      </c>
      <c r="J229" s="11">
        <v>0</v>
      </c>
      <c r="K229" s="11">
        <v>0.151</v>
      </c>
      <c r="L229" s="11">
        <v>0.58699999999999997</v>
      </c>
      <c r="M229" s="11">
        <v>176.08600000000001</v>
      </c>
      <c r="N229" s="11">
        <v>260307</v>
      </c>
      <c r="O229" s="11">
        <v>4</v>
      </c>
      <c r="P229" s="11">
        <v>42.563499999999998</v>
      </c>
      <c r="Q229" s="11">
        <v>13</v>
      </c>
      <c r="R229" s="11">
        <v>1</v>
      </c>
      <c r="S229" s="11" t="s">
        <v>1496</v>
      </c>
      <c r="T229">
        <v>16</v>
      </c>
    </row>
    <row r="230" spans="1:20" x14ac:dyDescent="0.25">
      <c r="A230" s="14" t="s">
        <v>745</v>
      </c>
      <c r="B230" s="10" t="s">
        <v>746</v>
      </c>
      <c r="C230" s="10">
        <v>0.51400000000000001</v>
      </c>
      <c r="D230" s="10">
        <v>0.81699999999999995</v>
      </c>
      <c r="E230" s="10">
        <v>7</v>
      </c>
      <c r="F230" s="10">
        <v>-6.4889999999999999</v>
      </c>
      <c r="G230" s="10">
        <v>1</v>
      </c>
      <c r="H230" s="10">
        <v>0.05</v>
      </c>
      <c r="I230" s="10">
        <v>1.18E-2</v>
      </c>
      <c r="J230" s="10">
        <v>8.2500000000000006E-6</v>
      </c>
      <c r="K230" s="10">
        <v>0.34599999999999997</v>
      </c>
      <c r="L230" s="10">
        <v>0.73399999999999999</v>
      </c>
      <c r="M230" s="10">
        <v>186.76499999999999</v>
      </c>
      <c r="N230" s="10">
        <v>280813</v>
      </c>
      <c r="O230" s="10">
        <v>4</v>
      </c>
      <c r="P230" s="10">
        <v>44.779730000000001</v>
      </c>
      <c r="Q230" s="10">
        <v>14</v>
      </c>
      <c r="R230" s="10">
        <v>1</v>
      </c>
      <c r="S230" s="10" t="s">
        <v>1496</v>
      </c>
      <c r="T230">
        <v>21</v>
      </c>
    </row>
    <row r="231" spans="1:20" x14ac:dyDescent="0.25">
      <c r="A231" s="15" t="s">
        <v>361</v>
      </c>
      <c r="B231" s="11" t="s">
        <v>362</v>
      </c>
      <c r="C231" s="11">
        <v>0.67800000000000005</v>
      </c>
      <c r="D231" s="11">
        <v>0.55600000000000005</v>
      </c>
      <c r="E231" s="11">
        <v>0</v>
      </c>
      <c r="F231" s="11">
        <v>-7.423</v>
      </c>
      <c r="G231" s="11">
        <v>1</v>
      </c>
      <c r="H231" s="11">
        <v>2.81E-2</v>
      </c>
      <c r="I231" s="11">
        <v>9.0399999999999994E-2</v>
      </c>
      <c r="J231" s="11">
        <v>3.3399999999999999E-2</v>
      </c>
      <c r="K231" s="11">
        <v>8.6599999999999996E-2</v>
      </c>
      <c r="L231" s="11">
        <v>0.40500000000000003</v>
      </c>
      <c r="M231" s="11">
        <v>85.158000000000001</v>
      </c>
      <c r="N231" s="11">
        <v>303133</v>
      </c>
      <c r="O231" s="11">
        <v>4</v>
      </c>
      <c r="P231" s="11">
        <v>60.811860000000003</v>
      </c>
      <c r="Q231" s="11">
        <v>10</v>
      </c>
      <c r="R231" s="11">
        <v>1</v>
      </c>
      <c r="S231" s="11" t="s">
        <v>978</v>
      </c>
      <c r="T231">
        <v>33</v>
      </c>
    </row>
    <row r="232" spans="1:20" x14ac:dyDescent="0.25">
      <c r="A232" s="15" t="s">
        <v>233</v>
      </c>
      <c r="B232" s="11" t="s">
        <v>234</v>
      </c>
      <c r="C232" s="11">
        <v>0.64400000000000002</v>
      </c>
      <c r="D232" s="11">
        <v>0.443</v>
      </c>
      <c r="E232" s="11">
        <v>1</v>
      </c>
      <c r="F232" s="11">
        <v>-7.3079999999999998</v>
      </c>
      <c r="G232" s="11">
        <v>0</v>
      </c>
      <c r="H232" s="11">
        <v>2.9499999999999998E-2</v>
      </c>
      <c r="I232" s="11">
        <v>0.442</v>
      </c>
      <c r="J232" s="11">
        <v>0</v>
      </c>
      <c r="K232" s="11">
        <v>0.11700000000000001</v>
      </c>
      <c r="L232" s="11">
        <v>5.3400000000000003E-2</v>
      </c>
      <c r="M232" s="11">
        <v>109.93600000000001</v>
      </c>
      <c r="N232" s="11">
        <v>267400</v>
      </c>
      <c r="O232" s="11">
        <v>4</v>
      </c>
      <c r="P232" s="11">
        <v>20.465319999999998</v>
      </c>
      <c r="Q232" s="11">
        <v>12</v>
      </c>
      <c r="R232" s="11">
        <v>1</v>
      </c>
      <c r="S232" s="11" t="s">
        <v>978</v>
      </c>
      <c r="T232">
        <v>20</v>
      </c>
    </row>
    <row r="233" spans="1:20" x14ac:dyDescent="0.25">
      <c r="A233" s="15" t="s">
        <v>52</v>
      </c>
      <c r="B233" s="11" t="s">
        <v>53</v>
      </c>
      <c r="C233" s="11">
        <v>0.52900000000000003</v>
      </c>
      <c r="D233" s="11">
        <v>0.496</v>
      </c>
      <c r="E233" s="11">
        <v>7</v>
      </c>
      <c r="F233" s="11">
        <v>-9.0069999999999997</v>
      </c>
      <c r="G233" s="11">
        <v>1</v>
      </c>
      <c r="H233" s="11">
        <v>2.9000000000000001E-2</v>
      </c>
      <c r="I233" s="11">
        <v>0.17299999999999999</v>
      </c>
      <c r="J233" s="11">
        <v>0</v>
      </c>
      <c r="K233" s="11">
        <v>0.251</v>
      </c>
      <c r="L233" s="11">
        <v>0.27800000000000002</v>
      </c>
      <c r="M233" s="11">
        <v>136.85900000000001</v>
      </c>
      <c r="N233" s="11">
        <v>250547</v>
      </c>
      <c r="O233" s="11">
        <v>4</v>
      </c>
      <c r="P233" s="11">
        <v>43.094819999999999</v>
      </c>
      <c r="Q233" s="11">
        <v>12</v>
      </c>
      <c r="R233" s="11">
        <v>1</v>
      </c>
      <c r="S233" s="11" t="s">
        <v>978</v>
      </c>
      <c r="T233">
        <v>53</v>
      </c>
    </row>
    <row r="234" spans="1:20" x14ac:dyDescent="0.25">
      <c r="A234" s="15" t="s">
        <v>52</v>
      </c>
      <c r="B234" s="11" t="s">
        <v>1465</v>
      </c>
      <c r="C234" s="11">
        <v>0.51200000000000001</v>
      </c>
      <c r="D234" s="11">
        <v>0.64500000000000002</v>
      </c>
      <c r="E234" s="11">
        <v>8</v>
      </c>
      <c r="F234" s="11">
        <v>-5.6310000000000002</v>
      </c>
      <c r="G234" s="11">
        <v>1</v>
      </c>
      <c r="H234" s="11">
        <v>2.9000000000000001E-2</v>
      </c>
      <c r="I234" s="11">
        <v>0.14099999999999999</v>
      </c>
      <c r="J234" s="11">
        <v>0</v>
      </c>
      <c r="K234" s="11">
        <v>9.8699999999999996E-2</v>
      </c>
      <c r="L234" s="11">
        <v>0.28299999999999997</v>
      </c>
      <c r="M234" s="11">
        <v>111.015</v>
      </c>
      <c r="N234" s="11">
        <v>226307</v>
      </c>
      <c r="O234" s="11">
        <v>3</v>
      </c>
      <c r="P234" s="11">
        <v>41.449260000000002</v>
      </c>
      <c r="Q234" s="11">
        <v>8</v>
      </c>
      <c r="R234" s="11">
        <v>1</v>
      </c>
      <c r="S234" s="11" t="s">
        <v>1496</v>
      </c>
      <c r="T234">
        <v>26</v>
      </c>
    </row>
    <row r="235" spans="1:20" x14ac:dyDescent="0.25">
      <c r="A235" s="14" t="s">
        <v>52</v>
      </c>
      <c r="B235" s="10" t="s">
        <v>1271</v>
      </c>
      <c r="C235" s="10">
        <v>0.56899999999999995</v>
      </c>
      <c r="D235" s="10">
        <v>0.76700000000000002</v>
      </c>
      <c r="E235" s="10">
        <v>8</v>
      </c>
      <c r="F235" s="10">
        <v>-6.37</v>
      </c>
      <c r="G235" s="10">
        <v>1</v>
      </c>
      <c r="H235" s="10">
        <v>3.3099999999999997E-2</v>
      </c>
      <c r="I235" s="10">
        <v>2.92E-2</v>
      </c>
      <c r="J235" s="10">
        <v>0</v>
      </c>
      <c r="K235" s="10">
        <v>8.2199999999999995E-2</v>
      </c>
      <c r="L235" s="10">
        <v>0.54800000000000004</v>
      </c>
      <c r="M235" s="10">
        <v>123.73399999999999</v>
      </c>
      <c r="N235" s="10">
        <v>215733</v>
      </c>
      <c r="O235" s="10">
        <v>4</v>
      </c>
      <c r="P235" s="10">
        <v>16.542960000000001</v>
      </c>
      <c r="Q235" s="10">
        <v>10</v>
      </c>
      <c r="R235" s="10">
        <v>1</v>
      </c>
      <c r="S235" s="10" t="s">
        <v>1496</v>
      </c>
      <c r="T235">
        <v>39</v>
      </c>
    </row>
    <row r="236" spans="1:20" x14ac:dyDescent="0.25">
      <c r="A236" s="15" t="s">
        <v>52</v>
      </c>
      <c r="B236" s="11" t="s">
        <v>1293</v>
      </c>
      <c r="C236" s="11">
        <v>0.497</v>
      </c>
      <c r="D236" s="11">
        <v>0.46800000000000003</v>
      </c>
      <c r="E236" s="11">
        <v>2</v>
      </c>
      <c r="F236" s="11">
        <v>-8.1820000000000004</v>
      </c>
      <c r="G236" s="11">
        <v>1</v>
      </c>
      <c r="H236" s="11">
        <v>2.86E-2</v>
      </c>
      <c r="I236" s="11">
        <v>8.1699999999999995E-2</v>
      </c>
      <c r="J236" s="11">
        <v>0</v>
      </c>
      <c r="K236" s="11">
        <v>0.112</v>
      </c>
      <c r="L236" s="11">
        <v>0.28499999999999998</v>
      </c>
      <c r="M236" s="11">
        <v>133.78899999999999</v>
      </c>
      <c r="N236" s="11">
        <v>257693</v>
      </c>
      <c r="O236" s="11">
        <v>4</v>
      </c>
      <c r="P236" s="11">
        <v>38.476979999999998</v>
      </c>
      <c r="Q236" s="11">
        <v>11</v>
      </c>
      <c r="R236" s="11">
        <v>1</v>
      </c>
      <c r="S236" s="11" t="s">
        <v>1496</v>
      </c>
      <c r="T236">
        <v>21</v>
      </c>
    </row>
    <row r="237" spans="1:20" hidden="1" x14ac:dyDescent="0.25">
      <c r="A237" s="14" t="s">
        <v>52</v>
      </c>
      <c r="B237" s="10" t="s">
        <v>1421</v>
      </c>
      <c r="C237" s="10">
        <v>0.51500000000000001</v>
      </c>
      <c r="D237" s="10">
        <v>0.59199999999999997</v>
      </c>
      <c r="E237" s="10">
        <v>5</v>
      </c>
      <c r="F237" s="10">
        <v>-5.6609999999999996</v>
      </c>
      <c r="G237" s="10">
        <v>0</v>
      </c>
      <c r="H237" s="10">
        <v>3.0200000000000001E-2</v>
      </c>
      <c r="I237" s="10">
        <v>0.40300000000000002</v>
      </c>
      <c r="J237" s="10">
        <v>0</v>
      </c>
      <c r="K237" s="10">
        <v>0.111</v>
      </c>
      <c r="L237" s="10">
        <v>0.33600000000000002</v>
      </c>
      <c r="M237" s="10">
        <v>145.89699999999999</v>
      </c>
      <c r="N237" s="10">
        <v>250267</v>
      </c>
      <c r="O237" s="10">
        <v>4</v>
      </c>
      <c r="P237" s="10">
        <v>37.014270000000003</v>
      </c>
      <c r="Q237" s="10">
        <v>11</v>
      </c>
      <c r="R237" s="10">
        <v>1</v>
      </c>
      <c r="S237" s="10" t="s">
        <v>1496</v>
      </c>
      <c r="T237">
        <v>2</v>
      </c>
    </row>
    <row r="238" spans="1:20" hidden="1" x14ac:dyDescent="0.25">
      <c r="A238" s="15" t="s">
        <v>52</v>
      </c>
      <c r="B238" s="11" t="s">
        <v>1018</v>
      </c>
      <c r="C238" s="11">
        <v>0.45800000000000002</v>
      </c>
      <c r="D238" s="11">
        <v>0.52</v>
      </c>
      <c r="E238" s="11">
        <v>2</v>
      </c>
      <c r="F238" s="11">
        <v>-8.4740000000000002</v>
      </c>
      <c r="G238" s="11">
        <v>1</v>
      </c>
      <c r="H238" s="11">
        <v>2.6599999999999999E-2</v>
      </c>
      <c r="I238" s="11">
        <v>0.28499999999999998</v>
      </c>
      <c r="J238" s="11">
        <v>0</v>
      </c>
      <c r="K238" s="11">
        <v>0.46600000000000003</v>
      </c>
      <c r="L238" s="11">
        <v>0.40699999999999997</v>
      </c>
      <c r="M238" s="11">
        <v>147.57900000000001</v>
      </c>
      <c r="N238" s="11">
        <v>229493</v>
      </c>
      <c r="O238" s="11">
        <v>4</v>
      </c>
      <c r="P238" s="11">
        <v>39.542450000000002</v>
      </c>
      <c r="Q238" s="11">
        <v>9</v>
      </c>
      <c r="R238" s="11">
        <v>1</v>
      </c>
      <c r="S238" s="11" t="s">
        <v>978</v>
      </c>
      <c r="T238">
        <v>8</v>
      </c>
    </row>
    <row r="239" spans="1:20" x14ac:dyDescent="0.25">
      <c r="A239" s="14" t="s">
        <v>52</v>
      </c>
      <c r="B239" s="10" t="s">
        <v>1170</v>
      </c>
      <c r="C239" s="10">
        <v>0.499</v>
      </c>
      <c r="D239" s="10">
        <v>0.76500000000000001</v>
      </c>
      <c r="E239" s="10">
        <v>9</v>
      </c>
      <c r="F239" s="10">
        <v>-4.1479999999999997</v>
      </c>
      <c r="G239" s="10">
        <v>1</v>
      </c>
      <c r="H239" s="10">
        <v>5.21E-2</v>
      </c>
      <c r="I239" s="10">
        <v>0.113</v>
      </c>
      <c r="J239" s="10">
        <v>0</v>
      </c>
      <c r="K239" s="10">
        <v>5.0900000000000001E-2</v>
      </c>
      <c r="L239" s="10">
        <v>0.66500000000000004</v>
      </c>
      <c r="M239" s="10">
        <v>83.915999999999997</v>
      </c>
      <c r="N239" s="10">
        <v>232707</v>
      </c>
      <c r="O239" s="10">
        <v>4</v>
      </c>
      <c r="P239" s="10">
        <v>27.972090000000001</v>
      </c>
      <c r="Q239" s="10">
        <v>11</v>
      </c>
      <c r="R239" s="10">
        <v>1</v>
      </c>
      <c r="S239" s="10" t="s">
        <v>1496</v>
      </c>
      <c r="T239">
        <v>20</v>
      </c>
    </row>
    <row r="240" spans="1:20" x14ac:dyDescent="0.25">
      <c r="A240" s="15" t="s">
        <v>52</v>
      </c>
      <c r="B240" s="11" t="s">
        <v>1239</v>
      </c>
      <c r="C240" s="11">
        <v>0.63800000000000001</v>
      </c>
      <c r="D240" s="11">
        <v>0.80700000000000005</v>
      </c>
      <c r="E240" s="11">
        <v>1</v>
      </c>
      <c r="F240" s="11">
        <v>-6.4889999999999999</v>
      </c>
      <c r="G240" s="11">
        <v>1</v>
      </c>
      <c r="H240" s="11">
        <v>3.2000000000000001E-2</v>
      </c>
      <c r="I240" s="11">
        <v>7.3099999999999998E-2</v>
      </c>
      <c r="J240" s="11">
        <v>0</v>
      </c>
      <c r="K240" s="11">
        <v>5.9400000000000001E-2</v>
      </c>
      <c r="L240" s="11">
        <v>0.77800000000000002</v>
      </c>
      <c r="M240" s="11">
        <v>118.997</v>
      </c>
      <c r="N240" s="11">
        <v>207173</v>
      </c>
      <c r="O240" s="11">
        <v>4</v>
      </c>
      <c r="P240" s="11">
        <v>29.439730000000001</v>
      </c>
      <c r="Q240" s="11">
        <v>12</v>
      </c>
      <c r="R240" s="11">
        <v>1</v>
      </c>
      <c r="S240" s="11" t="s">
        <v>1496</v>
      </c>
      <c r="T240">
        <v>10</v>
      </c>
    </row>
    <row r="241" spans="1:20" hidden="1" x14ac:dyDescent="0.25">
      <c r="A241" s="14" t="s">
        <v>52</v>
      </c>
      <c r="B241" s="10" t="s">
        <v>1178</v>
      </c>
      <c r="C241" s="10">
        <v>0.67700000000000005</v>
      </c>
      <c r="D241" s="10">
        <v>0.86399999999999999</v>
      </c>
      <c r="E241" s="10">
        <v>5</v>
      </c>
      <c r="F241" s="10">
        <v>-4.0620000000000003</v>
      </c>
      <c r="G241" s="10">
        <v>1</v>
      </c>
      <c r="H241" s="10">
        <v>3.1899999999999998E-2</v>
      </c>
      <c r="I241" s="10">
        <v>5.5100000000000003E-2</v>
      </c>
      <c r="J241" s="10">
        <v>0</v>
      </c>
      <c r="K241" s="10">
        <v>0.35099999999999998</v>
      </c>
      <c r="L241" s="10">
        <v>0.69</v>
      </c>
      <c r="M241" s="10">
        <v>119.98099999999999</v>
      </c>
      <c r="N241" s="10">
        <v>216427</v>
      </c>
      <c r="O241" s="10">
        <v>4</v>
      </c>
      <c r="P241" s="10">
        <v>47.733699999999999</v>
      </c>
      <c r="Q241" s="10">
        <v>12</v>
      </c>
      <c r="R241" s="10">
        <v>1</v>
      </c>
      <c r="S241" s="10" t="s">
        <v>1496</v>
      </c>
      <c r="T241">
        <v>6</v>
      </c>
    </row>
    <row r="242" spans="1:20" x14ac:dyDescent="0.25">
      <c r="A242" s="15" t="s">
        <v>52</v>
      </c>
      <c r="B242" s="11" t="s">
        <v>264</v>
      </c>
      <c r="C242" s="11">
        <v>0.60899999999999999</v>
      </c>
      <c r="D242" s="11">
        <v>0.69799999999999995</v>
      </c>
      <c r="E242" s="11">
        <v>4</v>
      </c>
      <c r="F242" s="11">
        <v>-7.5750000000000002</v>
      </c>
      <c r="G242" s="11">
        <v>1</v>
      </c>
      <c r="H242" s="11">
        <v>3.9699999999999999E-2</v>
      </c>
      <c r="I242" s="11">
        <v>0.34499999999999997</v>
      </c>
      <c r="J242" s="11">
        <v>0</v>
      </c>
      <c r="K242" s="11">
        <v>0.182</v>
      </c>
      <c r="L242" s="11">
        <v>0.627</v>
      </c>
      <c r="M242" s="11">
        <v>117.807</v>
      </c>
      <c r="N242" s="11">
        <v>254747</v>
      </c>
      <c r="O242" s="11">
        <v>4</v>
      </c>
      <c r="P242" s="11">
        <v>30.764849999999999</v>
      </c>
      <c r="Q242" s="11">
        <v>15</v>
      </c>
      <c r="R242" s="11">
        <v>1</v>
      </c>
      <c r="S242" s="11" t="s">
        <v>978</v>
      </c>
      <c r="T242">
        <v>18</v>
      </c>
    </row>
    <row r="243" spans="1:20" x14ac:dyDescent="0.25">
      <c r="A243" s="14" t="s">
        <v>52</v>
      </c>
      <c r="B243" s="10" t="s">
        <v>389</v>
      </c>
      <c r="C243" s="10">
        <v>0.627</v>
      </c>
      <c r="D243" s="10">
        <v>0.71599999999999997</v>
      </c>
      <c r="E243" s="10">
        <v>2</v>
      </c>
      <c r="F243" s="10">
        <v>-7.1749999999999998</v>
      </c>
      <c r="G243" s="10">
        <v>1</v>
      </c>
      <c r="H243" s="10">
        <v>3.5200000000000002E-2</v>
      </c>
      <c r="I243" s="10">
        <v>0.127</v>
      </c>
      <c r="J243" s="10">
        <v>0</v>
      </c>
      <c r="K243" s="10">
        <v>3.44E-2</v>
      </c>
      <c r="L243" s="10">
        <v>0.73399999999999999</v>
      </c>
      <c r="M243" s="10">
        <v>101.99</v>
      </c>
      <c r="N243" s="10">
        <v>186067</v>
      </c>
      <c r="O243" s="10">
        <v>4</v>
      </c>
      <c r="P243" s="10">
        <v>26.147099999999998</v>
      </c>
      <c r="Q243" s="10">
        <v>12</v>
      </c>
      <c r="R243" s="10">
        <v>1</v>
      </c>
      <c r="S243" s="10" t="s">
        <v>1496</v>
      </c>
      <c r="T243">
        <v>35</v>
      </c>
    </row>
    <row r="244" spans="1:20" hidden="1" x14ac:dyDescent="0.25">
      <c r="A244" s="15" t="s">
        <v>52</v>
      </c>
      <c r="B244" s="11" t="s">
        <v>1230</v>
      </c>
      <c r="C244" s="11">
        <v>0.32500000000000001</v>
      </c>
      <c r="D244" s="11">
        <v>0.53200000000000003</v>
      </c>
      <c r="E244" s="11">
        <v>8</v>
      </c>
      <c r="F244" s="11">
        <v>-7.2080000000000002</v>
      </c>
      <c r="G244" s="11">
        <v>1</v>
      </c>
      <c r="H244" s="11">
        <v>3.0800000000000001E-2</v>
      </c>
      <c r="I244" s="11">
        <v>0.496</v>
      </c>
      <c r="J244" s="11">
        <v>0</v>
      </c>
      <c r="K244" s="11">
        <v>0.13400000000000001</v>
      </c>
      <c r="L244" s="11">
        <v>0.16200000000000001</v>
      </c>
      <c r="M244" s="11">
        <v>129.02099999999999</v>
      </c>
      <c r="N244" s="11">
        <v>220840</v>
      </c>
      <c r="O244" s="11">
        <v>4</v>
      </c>
      <c r="P244" s="11">
        <v>27.240690000000001</v>
      </c>
      <c r="Q244" s="11">
        <v>10</v>
      </c>
      <c r="R244" s="11">
        <v>1</v>
      </c>
      <c r="S244" s="11" t="s">
        <v>1496</v>
      </c>
      <c r="T244">
        <v>1</v>
      </c>
    </row>
    <row r="245" spans="1:20" x14ac:dyDescent="0.25">
      <c r="A245" s="14" t="s">
        <v>235</v>
      </c>
      <c r="B245" s="10" t="s">
        <v>236</v>
      </c>
      <c r="C245" s="10">
        <v>0.53100000000000003</v>
      </c>
      <c r="D245" s="10">
        <v>0.65800000000000003</v>
      </c>
      <c r="E245" s="10">
        <v>4</v>
      </c>
      <c r="F245" s="10">
        <v>-7.3819999999999997</v>
      </c>
      <c r="G245" s="10">
        <v>1</v>
      </c>
      <c r="H245" s="10">
        <v>3.8199999999999998E-2</v>
      </c>
      <c r="I245" s="10">
        <v>0.41199999999999998</v>
      </c>
      <c r="J245" s="10">
        <v>2.7200000000000002E-3</v>
      </c>
      <c r="K245" s="10">
        <v>0.16</v>
      </c>
      <c r="L245" s="10">
        <v>0.46100000000000002</v>
      </c>
      <c r="M245" s="10">
        <v>78.896000000000001</v>
      </c>
      <c r="N245" s="10">
        <v>153067</v>
      </c>
      <c r="O245" s="10">
        <v>4</v>
      </c>
      <c r="P245" s="10">
        <v>65.619590000000002</v>
      </c>
      <c r="Q245" s="10">
        <v>7</v>
      </c>
      <c r="R245" s="10">
        <v>1</v>
      </c>
      <c r="S245" s="10" t="s">
        <v>978</v>
      </c>
      <c r="T245">
        <v>20</v>
      </c>
    </row>
    <row r="246" spans="1:20" x14ac:dyDescent="0.25">
      <c r="A246" s="15" t="s">
        <v>160</v>
      </c>
      <c r="B246" s="11" t="s">
        <v>369</v>
      </c>
      <c r="C246" s="11">
        <v>0.621</v>
      </c>
      <c r="D246" s="11">
        <v>0.88500000000000001</v>
      </c>
      <c r="E246" s="11">
        <v>1</v>
      </c>
      <c r="F246" s="11">
        <v>-6.8259999999999996</v>
      </c>
      <c r="G246" s="11">
        <v>1</v>
      </c>
      <c r="H246" s="11">
        <v>4.7300000000000002E-2</v>
      </c>
      <c r="I246" s="11">
        <v>4.1799999999999997E-2</v>
      </c>
      <c r="J246" s="11">
        <v>0.49199999999999999</v>
      </c>
      <c r="K246" s="11">
        <v>0.13300000000000001</v>
      </c>
      <c r="L246" s="11">
        <v>0.55400000000000005</v>
      </c>
      <c r="M246" s="11">
        <v>109.727</v>
      </c>
      <c r="N246" s="11">
        <v>227973</v>
      </c>
      <c r="O246" s="11">
        <v>4</v>
      </c>
      <c r="P246" s="11">
        <v>61.876620000000003</v>
      </c>
      <c r="Q246" s="11">
        <v>6</v>
      </c>
      <c r="R246" s="11">
        <v>1</v>
      </c>
      <c r="S246" s="11" t="s">
        <v>978</v>
      </c>
      <c r="T246">
        <v>39</v>
      </c>
    </row>
    <row r="247" spans="1:20" x14ac:dyDescent="0.25">
      <c r="A247" s="14" t="s">
        <v>160</v>
      </c>
      <c r="B247" s="10" t="s">
        <v>161</v>
      </c>
      <c r="C247" s="10">
        <v>0.66500000000000004</v>
      </c>
      <c r="D247" s="10">
        <v>0.99099999999999999</v>
      </c>
      <c r="E247" s="10">
        <v>7</v>
      </c>
      <c r="F247" s="10">
        <v>-6.7249999999999996</v>
      </c>
      <c r="G247" s="10">
        <v>1</v>
      </c>
      <c r="H247" s="10">
        <v>0.25600000000000001</v>
      </c>
      <c r="I247" s="10">
        <v>1.17E-2</v>
      </c>
      <c r="J247" s="10">
        <v>3.9199999999999999E-3</v>
      </c>
      <c r="K247" s="10">
        <v>0.33900000000000002</v>
      </c>
      <c r="L247" s="10">
        <v>6.7599999999999993E-2</v>
      </c>
      <c r="M247" s="10">
        <v>152.596</v>
      </c>
      <c r="N247" s="10">
        <v>413880</v>
      </c>
      <c r="O247" s="10">
        <v>4</v>
      </c>
      <c r="P247" s="10">
        <v>38.975259999999999</v>
      </c>
      <c r="Q247" s="10">
        <v>18</v>
      </c>
      <c r="R247" s="10">
        <v>1</v>
      </c>
      <c r="S247" s="10" t="s">
        <v>978</v>
      </c>
      <c r="T247">
        <v>27</v>
      </c>
    </row>
    <row r="248" spans="1:20" x14ac:dyDescent="0.25">
      <c r="A248" s="14" t="s">
        <v>63</v>
      </c>
      <c r="B248" s="10" t="s">
        <v>64</v>
      </c>
      <c r="C248" s="10">
        <v>0.54100000000000004</v>
      </c>
      <c r="D248" s="10">
        <v>0.77500000000000002</v>
      </c>
      <c r="E248" s="10">
        <v>2</v>
      </c>
      <c r="F248" s="10">
        <v>-8.0410000000000004</v>
      </c>
      <c r="G248" s="10">
        <v>1</v>
      </c>
      <c r="H248" s="10">
        <v>2.9700000000000001E-2</v>
      </c>
      <c r="I248" s="10">
        <v>1.5100000000000001E-3</v>
      </c>
      <c r="J248" s="10">
        <v>2.22E-4</v>
      </c>
      <c r="K248" s="10">
        <v>0.17799999999999999</v>
      </c>
      <c r="L248" s="10">
        <v>0.27100000000000002</v>
      </c>
      <c r="M248" s="10">
        <v>98.992000000000004</v>
      </c>
      <c r="N248" s="10">
        <v>363800</v>
      </c>
      <c r="O248" s="10">
        <v>4</v>
      </c>
      <c r="P248" s="10">
        <v>40.221049999999998</v>
      </c>
      <c r="Q248" s="10">
        <v>10</v>
      </c>
      <c r="R248" s="10">
        <v>1</v>
      </c>
      <c r="S248" s="10" t="s">
        <v>1496</v>
      </c>
      <c r="T248">
        <v>20</v>
      </c>
    </row>
    <row r="249" spans="1:20" x14ac:dyDescent="0.25">
      <c r="A249" s="14" t="s">
        <v>44</v>
      </c>
      <c r="B249" s="10" t="s">
        <v>1030</v>
      </c>
      <c r="C249" s="10">
        <v>0.57999999999999996</v>
      </c>
      <c r="D249" s="10">
        <v>0.60399999999999998</v>
      </c>
      <c r="E249" s="10">
        <v>5</v>
      </c>
      <c r="F249" s="10">
        <v>-5.7030000000000003</v>
      </c>
      <c r="G249" s="10">
        <v>1</v>
      </c>
      <c r="H249" s="10">
        <v>4.7E-2</v>
      </c>
      <c r="I249" s="10">
        <v>2.1800000000000001E-4</v>
      </c>
      <c r="J249" s="10">
        <v>5.7899999999999998E-4</v>
      </c>
      <c r="K249" s="10">
        <v>0.47699999999999998</v>
      </c>
      <c r="L249" s="10">
        <v>0.64500000000000002</v>
      </c>
      <c r="M249" s="10">
        <v>167.78399999999999</v>
      </c>
      <c r="N249" s="10">
        <v>263440</v>
      </c>
      <c r="O249" s="10">
        <v>4</v>
      </c>
      <c r="P249" s="10">
        <v>35.369129999999998</v>
      </c>
      <c r="Q249" s="10">
        <v>12</v>
      </c>
      <c r="R249" s="10">
        <v>1</v>
      </c>
      <c r="S249" s="10" t="s">
        <v>1496</v>
      </c>
      <c r="T249">
        <v>20</v>
      </c>
    </row>
    <row r="250" spans="1:20" x14ac:dyDescent="0.25">
      <c r="A250" s="14" t="s">
        <v>44</v>
      </c>
      <c r="B250" s="10" t="s">
        <v>45</v>
      </c>
      <c r="C250" s="10">
        <v>0.46500000000000002</v>
      </c>
      <c r="D250" s="10">
        <v>0.91900000000000004</v>
      </c>
      <c r="E250" s="10">
        <v>4</v>
      </c>
      <c r="F250" s="10">
        <v>-4.0250000000000004</v>
      </c>
      <c r="G250" s="10">
        <v>1</v>
      </c>
      <c r="H250" s="10">
        <v>4.0800000000000003E-2</v>
      </c>
      <c r="I250" s="10">
        <v>1.8300000000000001E-5</v>
      </c>
      <c r="J250" s="10">
        <v>2.0699999999999998E-5</v>
      </c>
      <c r="K250" s="10">
        <v>0.26200000000000001</v>
      </c>
      <c r="L250" s="10">
        <v>0.53700000000000003</v>
      </c>
      <c r="M250" s="10">
        <v>135.99700000000001</v>
      </c>
      <c r="N250" s="10">
        <v>235293</v>
      </c>
      <c r="O250" s="10">
        <v>4</v>
      </c>
      <c r="P250" s="10">
        <v>42.330570000000002</v>
      </c>
      <c r="Q250" s="10">
        <v>9</v>
      </c>
      <c r="R250" s="10">
        <v>1</v>
      </c>
      <c r="S250" s="10" t="s">
        <v>1496</v>
      </c>
      <c r="T250">
        <v>21</v>
      </c>
    </row>
    <row r="251" spans="1:20" x14ac:dyDescent="0.25">
      <c r="A251" s="15" t="s">
        <v>197</v>
      </c>
      <c r="B251" s="11" t="s">
        <v>1177</v>
      </c>
      <c r="C251" s="11">
        <v>0.46200000000000002</v>
      </c>
      <c r="D251" s="11">
        <v>0.54900000000000004</v>
      </c>
      <c r="E251" s="11">
        <v>0</v>
      </c>
      <c r="F251" s="11">
        <v>-6.2240000000000002</v>
      </c>
      <c r="G251" s="11">
        <v>1</v>
      </c>
      <c r="H251" s="11">
        <v>3.0800000000000001E-2</v>
      </c>
      <c r="I251" s="11">
        <v>0.22500000000000001</v>
      </c>
      <c r="J251" s="11">
        <v>0</v>
      </c>
      <c r="K251" s="11">
        <v>0.14799999999999999</v>
      </c>
      <c r="L251" s="11">
        <v>0.26100000000000001</v>
      </c>
      <c r="M251" s="11">
        <v>127.98</v>
      </c>
      <c r="N251" s="11">
        <v>219160</v>
      </c>
      <c r="O251" s="11">
        <v>3</v>
      </c>
      <c r="P251" s="11">
        <v>49.931049999999999</v>
      </c>
      <c r="Q251" s="11">
        <v>7</v>
      </c>
      <c r="R251" s="11">
        <v>1</v>
      </c>
      <c r="S251" s="11" t="s">
        <v>1496</v>
      </c>
      <c r="T251">
        <v>19</v>
      </c>
    </row>
    <row r="252" spans="1:20" x14ac:dyDescent="0.25">
      <c r="A252" s="14" t="s">
        <v>197</v>
      </c>
      <c r="B252" s="10" t="s">
        <v>1414</v>
      </c>
      <c r="C252" s="10">
        <v>0.66500000000000004</v>
      </c>
      <c r="D252" s="10">
        <v>0.38600000000000001</v>
      </c>
      <c r="E252" s="10">
        <v>4</v>
      </c>
      <c r="F252" s="10">
        <v>-9.3010000000000002</v>
      </c>
      <c r="G252" s="10">
        <v>1</v>
      </c>
      <c r="H252" s="10">
        <v>2.5000000000000001E-2</v>
      </c>
      <c r="I252" s="10">
        <v>0.36899999999999999</v>
      </c>
      <c r="J252" s="10">
        <v>2.5900000000000002E-6</v>
      </c>
      <c r="K252" s="10">
        <v>0.16400000000000001</v>
      </c>
      <c r="L252" s="10">
        <v>0.53400000000000003</v>
      </c>
      <c r="M252" s="10">
        <v>93.173000000000002</v>
      </c>
      <c r="N252" s="10">
        <v>247533</v>
      </c>
      <c r="O252" s="10">
        <v>4</v>
      </c>
      <c r="P252" s="10">
        <v>33.939129999999999</v>
      </c>
      <c r="Q252" s="10">
        <v>11</v>
      </c>
      <c r="R252" s="10">
        <v>1</v>
      </c>
      <c r="S252" s="10" t="s">
        <v>1496</v>
      </c>
      <c r="T252">
        <v>14</v>
      </c>
    </row>
    <row r="253" spans="1:20" x14ac:dyDescent="0.25">
      <c r="A253" s="15" t="s">
        <v>197</v>
      </c>
      <c r="B253" s="11" t="s">
        <v>1019</v>
      </c>
      <c r="C253" s="11">
        <v>0.81100000000000005</v>
      </c>
      <c r="D253" s="11">
        <v>0.371</v>
      </c>
      <c r="E253" s="11">
        <v>2</v>
      </c>
      <c r="F253" s="11">
        <v>-14.992000000000001</v>
      </c>
      <c r="G253" s="11">
        <v>1</v>
      </c>
      <c r="H253" s="11">
        <v>3.2800000000000003E-2</v>
      </c>
      <c r="I253" s="11">
        <v>0.58399999999999996</v>
      </c>
      <c r="J253" s="11">
        <v>1.9E-3</v>
      </c>
      <c r="K253" s="11">
        <v>6.2E-2</v>
      </c>
      <c r="L253" s="11">
        <v>0.745</v>
      </c>
      <c r="M253" s="11">
        <v>106.682</v>
      </c>
      <c r="N253" s="11">
        <v>184960</v>
      </c>
      <c r="O253" s="11">
        <v>4</v>
      </c>
      <c r="P253" s="11">
        <v>21.757110000000001</v>
      </c>
      <c r="Q253" s="11">
        <v>7</v>
      </c>
      <c r="R253" s="11">
        <v>1</v>
      </c>
      <c r="S253" s="11" t="s">
        <v>978</v>
      </c>
      <c r="T253">
        <v>10</v>
      </c>
    </row>
    <row r="254" spans="1:20" x14ac:dyDescent="0.25">
      <c r="A254" s="14" t="s">
        <v>197</v>
      </c>
      <c r="B254" s="10" t="s">
        <v>1109</v>
      </c>
      <c r="C254" s="10">
        <v>0.67400000000000004</v>
      </c>
      <c r="D254" s="10">
        <v>0.64600000000000002</v>
      </c>
      <c r="E254" s="10">
        <v>5</v>
      </c>
      <c r="F254" s="10">
        <v>-5.8760000000000003</v>
      </c>
      <c r="G254" s="10">
        <v>1</v>
      </c>
      <c r="H254" s="10">
        <v>2.7E-2</v>
      </c>
      <c r="I254" s="10">
        <v>0.48599999999999999</v>
      </c>
      <c r="J254" s="10">
        <v>8.3700000000000002E-5</v>
      </c>
      <c r="K254" s="10">
        <v>0.26200000000000001</v>
      </c>
      <c r="L254" s="10">
        <v>0.61299999999999999</v>
      </c>
      <c r="M254" s="10">
        <v>148.1</v>
      </c>
      <c r="N254" s="10">
        <v>209320</v>
      </c>
      <c r="O254" s="10">
        <v>4</v>
      </c>
      <c r="P254" s="10">
        <v>22.833010000000002</v>
      </c>
      <c r="Q254" s="10">
        <v>15</v>
      </c>
      <c r="R254" s="10">
        <v>1</v>
      </c>
      <c r="S254" s="10" t="s">
        <v>1496</v>
      </c>
      <c r="T254">
        <v>19</v>
      </c>
    </row>
    <row r="255" spans="1:20" x14ac:dyDescent="0.25">
      <c r="A255" s="15" t="s">
        <v>197</v>
      </c>
      <c r="B255" s="11" t="s">
        <v>699</v>
      </c>
      <c r="C255" s="11">
        <v>0.70499999999999996</v>
      </c>
      <c r="D255" s="11">
        <v>0.55500000000000005</v>
      </c>
      <c r="E255" s="11">
        <v>8</v>
      </c>
      <c r="F255" s="11">
        <v>-8.4879999999999995</v>
      </c>
      <c r="G255" s="11">
        <v>1</v>
      </c>
      <c r="H255" s="11">
        <v>2.3800000000000002E-2</v>
      </c>
      <c r="I255" s="11">
        <v>0.44900000000000001</v>
      </c>
      <c r="J255" s="11">
        <v>1.49E-2</v>
      </c>
      <c r="K255" s="11">
        <v>0.254</v>
      </c>
      <c r="L255" s="11">
        <v>0.48699999999999999</v>
      </c>
      <c r="M255" s="11">
        <v>104.501</v>
      </c>
      <c r="N255" s="11">
        <v>201760</v>
      </c>
      <c r="O255" s="11">
        <v>4</v>
      </c>
      <c r="P255" s="11">
        <v>25.34497</v>
      </c>
      <c r="Q255" s="11">
        <v>10</v>
      </c>
      <c r="R255" s="11">
        <v>1</v>
      </c>
      <c r="S255" s="11" t="s">
        <v>1496</v>
      </c>
      <c r="T255">
        <v>19</v>
      </c>
    </row>
    <row r="256" spans="1:20" x14ac:dyDescent="0.25">
      <c r="A256" s="14" t="s">
        <v>197</v>
      </c>
      <c r="B256" s="10" t="s">
        <v>1350</v>
      </c>
      <c r="C256" s="10">
        <v>0.61599999999999999</v>
      </c>
      <c r="D256" s="10">
        <v>0.81200000000000006</v>
      </c>
      <c r="E256" s="10">
        <v>4</v>
      </c>
      <c r="F256" s="10">
        <v>-4.6180000000000003</v>
      </c>
      <c r="G256" s="10">
        <v>1</v>
      </c>
      <c r="H256" s="10">
        <v>3.5999999999999997E-2</v>
      </c>
      <c r="I256" s="10">
        <v>0.377</v>
      </c>
      <c r="J256" s="10">
        <v>0</v>
      </c>
      <c r="K256" s="10">
        <v>0.30399999999999999</v>
      </c>
      <c r="L256" s="10">
        <v>0.39900000000000002</v>
      </c>
      <c r="M256" s="10">
        <v>117.033</v>
      </c>
      <c r="N256" s="10">
        <v>235800</v>
      </c>
      <c r="O256" s="10">
        <v>4</v>
      </c>
      <c r="P256" s="10">
        <v>25.417069999999999</v>
      </c>
      <c r="Q256" s="10">
        <v>10</v>
      </c>
      <c r="R256" s="10">
        <v>1</v>
      </c>
      <c r="S256" s="10" t="s">
        <v>1496</v>
      </c>
      <c r="T256">
        <v>20</v>
      </c>
    </row>
    <row r="257" spans="1:20" x14ac:dyDescent="0.25">
      <c r="A257" s="15" t="s">
        <v>197</v>
      </c>
      <c r="B257" s="11" t="s">
        <v>1323</v>
      </c>
      <c r="C257" s="11">
        <v>0.58199999999999996</v>
      </c>
      <c r="D257" s="11">
        <v>0.54200000000000004</v>
      </c>
      <c r="E257" s="11">
        <v>10</v>
      </c>
      <c r="F257" s="11">
        <v>-10.041</v>
      </c>
      <c r="G257" s="11">
        <v>1</v>
      </c>
      <c r="H257" s="11">
        <v>2.9399999999999999E-2</v>
      </c>
      <c r="I257" s="11">
        <v>0.39600000000000002</v>
      </c>
      <c r="J257" s="11">
        <v>1.14E-3</v>
      </c>
      <c r="K257" s="11">
        <v>0.123</v>
      </c>
      <c r="L257" s="11">
        <v>0.45</v>
      </c>
      <c r="M257" s="11">
        <v>90.918000000000006</v>
      </c>
      <c r="N257" s="11">
        <v>235427</v>
      </c>
      <c r="O257" s="11">
        <v>4</v>
      </c>
      <c r="P257" s="11">
        <v>62.121459999999999</v>
      </c>
      <c r="Q257" s="11">
        <v>10</v>
      </c>
      <c r="R257" s="11">
        <v>1</v>
      </c>
      <c r="S257" s="11" t="s">
        <v>1496</v>
      </c>
      <c r="T257">
        <v>20</v>
      </c>
    </row>
    <row r="258" spans="1:20" x14ac:dyDescent="0.25">
      <c r="A258" s="14" t="s">
        <v>197</v>
      </c>
      <c r="B258" s="10" t="s">
        <v>1021</v>
      </c>
      <c r="C258" s="10">
        <v>0.71499999999999997</v>
      </c>
      <c r="D258" s="10">
        <v>0.46899999999999997</v>
      </c>
      <c r="E258" s="10">
        <v>0</v>
      </c>
      <c r="F258" s="10">
        <v>-8.6739999999999995</v>
      </c>
      <c r="G258" s="10">
        <v>1</v>
      </c>
      <c r="H258" s="10">
        <v>2.7900000000000001E-2</v>
      </c>
      <c r="I258" s="10">
        <v>0.439</v>
      </c>
      <c r="J258" s="10">
        <v>8.6899999999999998E-5</v>
      </c>
      <c r="K258" s="10">
        <v>0.104</v>
      </c>
      <c r="L258" s="10">
        <v>0.502</v>
      </c>
      <c r="M258" s="10">
        <v>113.991</v>
      </c>
      <c r="N258" s="10">
        <v>210867</v>
      </c>
      <c r="O258" s="10">
        <v>4</v>
      </c>
      <c r="P258" s="10">
        <v>27.174900000000001</v>
      </c>
      <c r="Q258" s="10">
        <v>10</v>
      </c>
      <c r="R258" s="10">
        <v>1</v>
      </c>
      <c r="S258" s="10" t="s">
        <v>978</v>
      </c>
      <c r="T258">
        <v>19</v>
      </c>
    </row>
    <row r="259" spans="1:20" x14ac:dyDescent="0.25">
      <c r="A259" s="15" t="s">
        <v>197</v>
      </c>
      <c r="B259" s="11" t="s">
        <v>1224</v>
      </c>
      <c r="C259" s="11">
        <v>0.58799999999999997</v>
      </c>
      <c r="D259" s="11">
        <v>0.58699999999999997</v>
      </c>
      <c r="E259" s="11">
        <v>3</v>
      </c>
      <c r="F259" s="11">
        <v>-6.89</v>
      </c>
      <c r="G259" s="11">
        <v>1</v>
      </c>
      <c r="H259" s="11">
        <v>3.0200000000000001E-2</v>
      </c>
      <c r="I259" s="11">
        <v>0.59899999999999998</v>
      </c>
      <c r="J259" s="11">
        <v>0</v>
      </c>
      <c r="K259" s="11">
        <v>0.16200000000000001</v>
      </c>
      <c r="L259" s="11">
        <v>0.38100000000000001</v>
      </c>
      <c r="M259" s="11">
        <v>147.89699999999999</v>
      </c>
      <c r="N259" s="11">
        <v>203200</v>
      </c>
      <c r="O259" s="11">
        <v>4</v>
      </c>
      <c r="P259" s="11">
        <v>55.447420000000001</v>
      </c>
      <c r="Q259" s="11">
        <v>8</v>
      </c>
      <c r="R259" s="11">
        <v>1</v>
      </c>
      <c r="S259" s="11" t="s">
        <v>1496</v>
      </c>
      <c r="T259">
        <v>20</v>
      </c>
    </row>
    <row r="260" spans="1:20" x14ac:dyDescent="0.25">
      <c r="A260" s="14" t="s">
        <v>197</v>
      </c>
      <c r="B260" s="10" t="s">
        <v>1236</v>
      </c>
      <c r="C260" s="10">
        <v>0.68100000000000005</v>
      </c>
      <c r="D260" s="10">
        <v>0.62</v>
      </c>
      <c r="E260" s="10">
        <v>3</v>
      </c>
      <c r="F260" s="10">
        <v>-7.68</v>
      </c>
      <c r="G260" s="10">
        <v>1</v>
      </c>
      <c r="H260" s="10">
        <v>2.6800000000000001E-2</v>
      </c>
      <c r="I260" s="10">
        <v>0.60099999999999998</v>
      </c>
      <c r="J260" s="10">
        <v>3.1799999999999998E-4</v>
      </c>
      <c r="K260" s="10">
        <v>0.128</v>
      </c>
      <c r="L260" s="10">
        <v>0.48199999999999998</v>
      </c>
      <c r="M260" s="10">
        <v>116.983</v>
      </c>
      <c r="N260" s="10">
        <v>246667</v>
      </c>
      <c r="O260" s="10">
        <v>4</v>
      </c>
      <c r="P260" s="10">
        <v>31.19332</v>
      </c>
      <c r="Q260" s="10">
        <v>11</v>
      </c>
      <c r="R260" s="10">
        <v>1</v>
      </c>
      <c r="S260" s="10" t="s">
        <v>1496</v>
      </c>
      <c r="T260">
        <v>18</v>
      </c>
    </row>
    <row r="261" spans="1:20" x14ac:dyDescent="0.25">
      <c r="A261" s="15" t="s">
        <v>197</v>
      </c>
      <c r="B261" s="11" t="s">
        <v>1409</v>
      </c>
      <c r="C261" s="11">
        <v>0.67400000000000004</v>
      </c>
      <c r="D261" s="11">
        <v>0.64600000000000002</v>
      </c>
      <c r="E261" s="11">
        <v>5</v>
      </c>
      <c r="F261" s="11">
        <v>-5.8760000000000003</v>
      </c>
      <c r="G261" s="11">
        <v>1</v>
      </c>
      <c r="H261" s="11">
        <v>2.7E-2</v>
      </c>
      <c r="I261" s="11">
        <v>0.48599999999999999</v>
      </c>
      <c r="J261" s="11">
        <v>8.3700000000000002E-5</v>
      </c>
      <c r="K261" s="11">
        <v>0.26200000000000001</v>
      </c>
      <c r="L261" s="11">
        <v>0.61299999999999999</v>
      </c>
      <c r="M261" s="11">
        <v>148.1</v>
      </c>
      <c r="N261" s="11">
        <v>209320</v>
      </c>
      <c r="O261" s="11">
        <v>4</v>
      </c>
      <c r="P261" s="11">
        <v>22.833010000000002</v>
      </c>
      <c r="Q261" s="11">
        <v>15</v>
      </c>
      <c r="R261" s="11">
        <v>1</v>
      </c>
      <c r="S261" s="11" t="s">
        <v>1496</v>
      </c>
      <c r="T261">
        <v>19</v>
      </c>
    </row>
    <row r="262" spans="1:20" x14ac:dyDescent="0.25">
      <c r="A262" s="14" t="s">
        <v>197</v>
      </c>
      <c r="B262" s="10" t="s">
        <v>1383</v>
      </c>
      <c r="C262" s="10">
        <v>0.60199999999999998</v>
      </c>
      <c r="D262" s="10">
        <v>0.68300000000000005</v>
      </c>
      <c r="E262" s="10">
        <v>1</v>
      </c>
      <c r="F262" s="10">
        <v>-6.82</v>
      </c>
      <c r="G262" s="10">
        <v>1</v>
      </c>
      <c r="H262" s="10">
        <v>3.04E-2</v>
      </c>
      <c r="I262" s="10">
        <v>0.34699999999999998</v>
      </c>
      <c r="J262" s="10">
        <v>3.3800000000000002E-3</v>
      </c>
      <c r="K262" s="10">
        <v>0.11</v>
      </c>
      <c r="L262" s="10">
        <v>0.52200000000000002</v>
      </c>
      <c r="M262" s="10">
        <v>120.78700000000001</v>
      </c>
      <c r="N262" s="10">
        <v>218307</v>
      </c>
      <c r="O262" s="10">
        <v>4</v>
      </c>
      <c r="P262" s="10">
        <v>29.193739999999998</v>
      </c>
      <c r="Q262" s="10">
        <v>14</v>
      </c>
      <c r="R262" s="10">
        <v>1</v>
      </c>
      <c r="S262" s="10" t="s">
        <v>1496</v>
      </c>
      <c r="T262">
        <v>20</v>
      </c>
    </row>
    <row r="263" spans="1:20" x14ac:dyDescent="0.25">
      <c r="A263" s="15" t="s">
        <v>197</v>
      </c>
      <c r="B263" s="11" t="s">
        <v>1439</v>
      </c>
      <c r="C263" s="11">
        <v>0.42799999999999999</v>
      </c>
      <c r="D263" s="11">
        <v>0.44</v>
      </c>
      <c r="E263" s="11">
        <v>1</v>
      </c>
      <c r="F263" s="11">
        <v>-6.48</v>
      </c>
      <c r="G263" s="11">
        <v>1</v>
      </c>
      <c r="H263" s="11">
        <v>2.41E-2</v>
      </c>
      <c r="I263" s="11">
        <v>0.63</v>
      </c>
      <c r="J263" s="11">
        <v>8.6200000000000003E-4</v>
      </c>
      <c r="K263" s="11">
        <v>0.11600000000000001</v>
      </c>
      <c r="L263" s="11">
        <v>0.26500000000000001</v>
      </c>
      <c r="M263" s="11">
        <v>78.462999999999994</v>
      </c>
      <c r="N263" s="11">
        <v>221773</v>
      </c>
      <c r="O263" s="11">
        <v>4</v>
      </c>
      <c r="P263" s="11">
        <v>28.562270000000002</v>
      </c>
      <c r="Q263" s="11">
        <v>9</v>
      </c>
      <c r="R263" s="11">
        <v>1</v>
      </c>
      <c r="S263" s="11" t="s">
        <v>1496</v>
      </c>
      <c r="T263">
        <v>20</v>
      </c>
    </row>
    <row r="264" spans="1:20" x14ac:dyDescent="0.25">
      <c r="A264" s="14" t="s">
        <v>197</v>
      </c>
      <c r="B264" s="10" t="s">
        <v>1020</v>
      </c>
      <c r="C264" s="10">
        <v>0.51800000000000002</v>
      </c>
      <c r="D264" s="10">
        <v>0.45900000000000002</v>
      </c>
      <c r="E264" s="10">
        <v>7</v>
      </c>
      <c r="F264" s="10">
        <v>-6.2889999999999997</v>
      </c>
      <c r="G264" s="10">
        <v>1</v>
      </c>
      <c r="H264" s="10">
        <v>2.8299999999999999E-2</v>
      </c>
      <c r="I264" s="10">
        <v>3.9600000000000003E-2</v>
      </c>
      <c r="J264" s="10">
        <v>1.16E-3</v>
      </c>
      <c r="K264" s="10">
        <v>0.14499999999999999</v>
      </c>
      <c r="L264" s="10">
        <v>0.16500000000000001</v>
      </c>
      <c r="M264" s="10">
        <v>124.126</v>
      </c>
      <c r="N264" s="10">
        <v>210440</v>
      </c>
      <c r="O264" s="10">
        <v>3</v>
      </c>
      <c r="P264" s="10">
        <v>46.415039999999998</v>
      </c>
      <c r="Q264" s="10">
        <v>7</v>
      </c>
      <c r="R264" s="10">
        <v>1</v>
      </c>
      <c r="S264" s="10" t="s">
        <v>978</v>
      </c>
      <c r="T264">
        <v>12</v>
      </c>
    </row>
    <row r="265" spans="1:20" x14ac:dyDescent="0.25">
      <c r="A265" s="15" t="s">
        <v>197</v>
      </c>
      <c r="B265" s="11" t="s">
        <v>1023</v>
      </c>
      <c r="C265" s="11">
        <v>0.69599999999999995</v>
      </c>
      <c r="D265" s="11">
        <v>0.48199999999999998</v>
      </c>
      <c r="E265" s="11">
        <v>4</v>
      </c>
      <c r="F265" s="11">
        <v>-11.811</v>
      </c>
      <c r="G265" s="11">
        <v>1</v>
      </c>
      <c r="H265" s="11">
        <v>2.58E-2</v>
      </c>
      <c r="I265" s="11">
        <v>0.439</v>
      </c>
      <c r="J265" s="11">
        <v>2.3E-3</v>
      </c>
      <c r="K265" s="11">
        <v>6.5100000000000005E-2</v>
      </c>
      <c r="L265" s="11">
        <v>0.51300000000000001</v>
      </c>
      <c r="M265" s="11">
        <v>113.001</v>
      </c>
      <c r="N265" s="11">
        <v>230933</v>
      </c>
      <c r="O265" s="11">
        <v>4</v>
      </c>
      <c r="P265" s="11">
        <v>73.158810000000003</v>
      </c>
      <c r="Q265" s="11">
        <v>12</v>
      </c>
      <c r="R265" s="11">
        <v>1</v>
      </c>
      <c r="S265" s="11" t="s">
        <v>978</v>
      </c>
      <c r="T265">
        <v>12</v>
      </c>
    </row>
    <row r="266" spans="1:20" x14ac:dyDescent="0.25">
      <c r="A266" s="14" t="s">
        <v>197</v>
      </c>
      <c r="B266" s="10" t="s">
        <v>1272</v>
      </c>
      <c r="C266" s="10">
        <v>0.47399999999999998</v>
      </c>
      <c r="D266" s="10">
        <v>0.81399999999999995</v>
      </c>
      <c r="E266" s="10">
        <v>7</v>
      </c>
      <c r="F266" s="10">
        <v>-6.875</v>
      </c>
      <c r="G266" s="10">
        <v>1</v>
      </c>
      <c r="H266" s="10">
        <v>4.19E-2</v>
      </c>
      <c r="I266" s="10">
        <v>0.60399999999999998</v>
      </c>
      <c r="J266" s="10">
        <v>1.4500000000000001E-2</v>
      </c>
      <c r="K266" s="10">
        <v>0.15</v>
      </c>
      <c r="L266" s="10">
        <v>0.91</v>
      </c>
      <c r="M266" s="10">
        <v>79.215999999999994</v>
      </c>
      <c r="N266" s="10">
        <v>195147</v>
      </c>
      <c r="O266" s="10">
        <v>4</v>
      </c>
      <c r="P266" s="10">
        <v>27.367239999999999</v>
      </c>
      <c r="Q266" s="10">
        <v>9</v>
      </c>
      <c r="R266" s="10">
        <v>1</v>
      </c>
      <c r="S266" s="10" t="s">
        <v>1496</v>
      </c>
      <c r="T266">
        <v>20</v>
      </c>
    </row>
    <row r="267" spans="1:20" x14ac:dyDescent="0.25">
      <c r="A267" s="15" t="s">
        <v>197</v>
      </c>
      <c r="B267" s="11" t="s">
        <v>486</v>
      </c>
      <c r="C267" s="11">
        <v>0.54400000000000004</v>
      </c>
      <c r="D267" s="11">
        <v>0.56999999999999995</v>
      </c>
      <c r="E267" s="11">
        <v>2</v>
      </c>
      <c r="F267" s="11">
        <v>-10.192</v>
      </c>
      <c r="G267" s="11">
        <v>1</v>
      </c>
      <c r="H267" s="11">
        <v>3.2599999999999997E-2</v>
      </c>
      <c r="I267" s="11">
        <v>0.46200000000000002</v>
      </c>
      <c r="J267" s="11">
        <v>1.83E-3</v>
      </c>
      <c r="K267" s="11">
        <v>0.21299999999999999</v>
      </c>
      <c r="L267" s="11">
        <v>0.29499999999999998</v>
      </c>
      <c r="M267" s="11">
        <v>75.59</v>
      </c>
      <c r="N267" s="11">
        <v>245427</v>
      </c>
      <c r="O267" s="11">
        <v>4</v>
      </c>
      <c r="P267" s="11">
        <v>18.935089999999999</v>
      </c>
      <c r="Q267" s="11">
        <v>12</v>
      </c>
      <c r="R267" s="11">
        <v>1</v>
      </c>
      <c r="S267" s="11" t="s">
        <v>1496</v>
      </c>
      <c r="T267">
        <v>10</v>
      </c>
    </row>
    <row r="268" spans="1:20" x14ac:dyDescent="0.25">
      <c r="A268" s="14" t="s">
        <v>197</v>
      </c>
      <c r="B268" s="10" t="s">
        <v>1205</v>
      </c>
      <c r="C268" s="10">
        <v>0.65900000000000003</v>
      </c>
      <c r="D268" s="10">
        <v>0.57199999999999995</v>
      </c>
      <c r="E268" s="10">
        <v>6</v>
      </c>
      <c r="F268" s="10">
        <v>-7.8170000000000002</v>
      </c>
      <c r="G268" s="10">
        <v>0</v>
      </c>
      <c r="H268" s="10">
        <v>2.52E-2</v>
      </c>
      <c r="I268" s="10">
        <v>8.8800000000000004E-2</v>
      </c>
      <c r="J268" s="10">
        <v>1.08E-5</v>
      </c>
      <c r="K268" s="10">
        <v>8.1299999999999997E-2</v>
      </c>
      <c r="L268" s="10">
        <v>0.38600000000000001</v>
      </c>
      <c r="M268" s="10">
        <v>113.98699999999999</v>
      </c>
      <c r="N268" s="10">
        <v>198213</v>
      </c>
      <c r="O268" s="10">
        <v>4</v>
      </c>
      <c r="P268" s="10">
        <v>28.141290000000001</v>
      </c>
      <c r="Q268" s="10">
        <v>9</v>
      </c>
      <c r="R268" s="10">
        <v>1</v>
      </c>
      <c r="S268" s="10" t="s">
        <v>1496</v>
      </c>
      <c r="T268">
        <v>19</v>
      </c>
    </row>
    <row r="269" spans="1:20" x14ac:dyDescent="0.25">
      <c r="A269" s="15" t="s">
        <v>197</v>
      </c>
      <c r="B269" s="11" t="s">
        <v>540</v>
      </c>
      <c r="C269" s="11">
        <v>0.63500000000000001</v>
      </c>
      <c r="D269" s="11">
        <v>0.6</v>
      </c>
      <c r="E269" s="11">
        <v>4</v>
      </c>
      <c r="F269" s="11">
        <v>-7.2329999999999997</v>
      </c>
      <c r="G269" s="11">
        <v>1</v>
      </c>
      <c r="H269" s="11">
        <v>2.29E-2</v>
      </c>
      <c r="I269" s="11">
        <v>0.59</v>
      </c>
      <c r="J269" s="11">
        <v>1.9799999999999999E-4</v>
      </c>
      <c r="K269" s="11">
        <v>0.254</v>
      </c>
      <c r="L269" s="11">
        <v>0.51600000000000001</v>
      </c>
      <c r="M269" s="11">
        <v>97.984999999999999</v>
      </c>
      <c r="N269" s="11">
        <v>178773</v>
      </c>
      <c r="O269" s="11">
        <v>4</v>
      </c>
      <c r="P269" s="11">
        <v>29.463699999999999</v>
      </c>
      <c r="Q269" s="11">
        <v>9</v>
      </c>
      <c r="R269" s="11">
        <v>1</v>
      </c>
      <c r="S269" s="11" t="s">
        <v>1496</v>
      </c>
      <c r="T269">
        <v>14</v>
      </c>
    </row>
    <row r="270" spans="1:20" hidden="1" x14ac:dyDescent="0.25">
      <c r="A270" s="14" t="s">
        <v>197</v>
      </c>
      <c r="B270" s="10" t="s">
        <v>1435</v>
      </c>
      <c r="C270" s="10">
        <v>0.61899999999999999</v>
      </c>
      <c r="D270" s="10">
        <v>0.42</v>
      </c>
      <c r="E270" s="10">
        <v>2</v>
      </c>
      <c r="F270" s="10">
        <v>-8.2609999999999992</v>
      </c>
      <c r="G270" s="10">
        <v>1</v>
      </c>
      <c r="H270" s="10">
        <v>2.5499999999999998E-2</v>
      </c>
      <c r="I270" s="10">
        <v>0.54400000000000004</v>
      </c>
      <c r="J270" s="10">
        <v>5.9800000000000001E-4</v>
      </c>
      <c r="K270" s="10">
        <v>0.111</v>
      </c>
      <c r="L270" s="10">
        <v>0.254</v>
      </c>
      <c r="M270" s="10">
        <v>129.62299999999999</v>
      </c>
      <c r="N270" s="10">
        <v>196973</v>
      </c>
      <c r="O270" s="10">
        <v>4</v>
      </c>
      <c r="P270" s="10">
        <v>32.426340000000003</v>
      </c>
      <c r="Q270" s="10">
        <v>7</v>
      </c>
      <c r="R270" s="10">
        <v>1</v>
      </c>
      <c r="S270" s="10" t="s">
        <v>1496</v>
      </c>
      <c r="T270">
        <v>7</v>
      </c>
    </row>
    <row r="271" spans="1:20" x14ac:dyDescent="0.25">
      <c r="A271" s="15" t="s">
        <v>197</v>
      </c>
      <c r="B271" s="11" t="s">
        <v>911</v>
      </c>
      <c r="C271" s="11">
        <v>0.64700000000000002</v>
      </c>
      <c r="D271" s="11">
        <v>0.49</v>
      </c>
      <c r="E271" s="11">
        <v>9</v>
      </c>
      <c r="F271" s="11">
        <v>-5.0439999999999996</v>
      </c>
      <c r="G271" s="11">
        <v>1</v>
      </c>
      <c r="H271" s="11">
        <v>2.8799999999999999E-2</v>
      </c>
      <c r="I271" s="11">
        <v>0.67600000000000005</v>
      </c>
      <c r="J271" s="11">
        <v>0</v>
      </c>
      <c r="K271" s="11">
        <v>0.23100000000000001</v>
      </c>
      <c r="L271" s="11">
        <v>0.29799999999999999</v>
      </c>
      <c r="M271" s="11">
        <v>132.33600000000001</v>
      </c>
      <c r="N271" s="11">
        <v>204067</v>
      </c>
      <c r="O271" s="11">
        <v>4</v>
      </c>
      <c r="P271" s="11">
        <v>44.77243</v>
      </c>
      <c r="Q271" s="11">
        <v>10</v>
      </c>
      <c r="R271" s="11">
        <v>1</v>
      </c>
      <c r="S271" s="11" t="s">
        <v>1496</v>
      </c>
      <c r="T271">
        <v>20</v>
      </c>
    </row>
    <row r="272" spans="1:20" hidden="1" x14ac:dyDescent="0.25">
      <c r="A272" s="14" t="s">
        <v>197</v>
      </c>
      <c r="B272" s="10" t="s">
        <v>1294</v>
      </c>
      <c r="C272" s="10">
        <v>0.50800000000000001</v>
      </c>
      <c r="D272" s="10">
        <v>0.57599999999999996</v>
      </c>
      <c r="E272" s="10">
        <v>6</v>
      </c>
      <c r="F272" s="10">
        <v>-7.4409999999999998</v>
      </c>
      <c r="G272" s="10">
        <v>0</v>
      </c>
      <c r="H272" s="10">
        <v>2.9399999999999999E-2</v>
      </c>
      <c r="I272" s="10">
        <v>0.16700000000000001</v>
      </c>
      <c r="J272" s="10">
        <v>2.15E-3</v>
      </c>
      <c r="K272" s="10">
        <v>0.33</v>
      </c>
      <c r="L272" s="10">
        <v>0.51600000000000001</v>
      </c>
      <c r="M272" s="10">
        <v>156.93799999999999</v>
      </c>
      <c r="N272" s="10">
        <v>251333</v>
      </c>
      <c r="O272" s="10">
        <v>3</v>
      </c>
      <c r="P272" s="10">
        <v>44.631010000000003</v>
      </c>
      <c r="Q272" s="10">
        <v>13</v>
      </c>
      <c r="R272" s="10">
        <v>1</v>
      </c>
      <c r="S272" s="10" t="s">
        <v>1496</v>
      </c>
      <c r="T272">
        <v>7</v>
      </c>
    </row>
    <row r="273" spans="1:20" x14ac:dyDescent="0.25">
      <c r="A273" s="15" t="s">
        <v>197</v>
      </c>
      <c r="B273" s="11" t="s">
        <v>1479</v>
      </c>
      <c r="C273" s="11">
        <v>0.56799999999999995</v>
      </c>
      <c r="D273" s="11">
        <v>0.621</v>
      </c>
      <c r="E273" s="11">
        <v>11</v>
      </c>
      <c r="F273" s="11">
        <v>-6.3949999999999996</v>
      </c>
      <c r="G273" s="11">
        <v>1</v>
      </c>
      <c r="H273" s="11">
        <v>2.6100000000000002E-2</v>
      </c>
      <c r="I273" s="11">
        <v>0.35599999999999998</v>
      </c>
      <c r="J273" s="11">
        <v>5.7700000000000004E-4</v>
      </c>
      <c r="K273" s="11">
        <v>0.27400000000000002</v>
      </c>
      <c r="L273" s="11">
        <v>0.34599999999999997</v>
      </c>
      <c r="M273" s="11">
        <v>136.09399999999999</v>
      </c>
      <c r="N273" s="11">
        <v>176227</v>
      </c>
      <c r="O273" s="11">
        <v>4</v>
      </c>
      <c r="P273" s="11">
        <v>43.761749999999999</v>
      </c>
      <c r="Q273" s="11">
        <v>7</v>
      </c>
      <c r="R273" s="11">
        <v>1</v>
      </c>
      <c r="S273" s="11" t="s">
        <v>1496</v>
      </c>
      <c r="T273">
        <v>15</v>
      </c>
    </row>
    <row r="274" spans="1:20" hidden="1" x14ac:dyDescent="0.25">
      <c r="A274" s="14" t="s">
        <v>197</v>
      </c>
      <c r="B274" s="10" t="s">
        <v>1181</v>
      </c>
      <c r="C274" s="10">
        <v>0.56100000000000005</v>
      </c>
      <c r="D274" s="10">
        <v>0.95599999999999996</v>
      </c>
      <c r="E274" s="10">
        <v>9</v>
      </c>
      <c r="F274" s="10">
        <v>-3.331</v>
      </c>
      <c r="G274" s="10">
        <v>1</v>
      </c>
      <c r="H274" s="10">
        <v>7.9899999999999999E-2</v>
      </c>
      <c r="I274" s="10">
        <v>0.27900000000000003</v>
      </c>
      <c r="J274" s="10">
        <v>6.8299999999999998E-6</v>
      </c>
      <c r="K274" s="10">
        <v>8.0100000000000005E-2</v>
      </c>
      <c r="L274" s="10">
        <v>0.78</v>
      </c>
      <c r="M274" s="10">
        <v>158.62100000000001</v>
      </c>
      <c r="N274" s="10">
        <v>175600</v>
      </c>
      <c r="O274" s="10">
        <v>4</v>
      </c>
      <c r="P274" s="10">
        <v>38.58419</v>
      </c>
      <c r="Q274" s="10">
        <v>10</v>
      </c>
      <c r="R274" s="10">
        <v>1</v>
      </c>
      <c r="S274" s="10" t="s">
        <v>1496</v>
      </c>
      <c r="T274">
        <v>1</v>
      </c>
    </row>
    <row r="275" spans="1:20" hidden="1" x14ac:dyDescent="0.25">
      <c r="A275" s="15" t="s">
        <v>197</v>
      </c>
      <c r="B275" s="11" t="s">
        <v>1022</v>
      </c>
      <c r="C275" s="11">
        <v>0.68400000000000005</v>
      </c>
      <c r="D275" s="11">
        <v>0.81399999999999995</v>
      </c>
      <c r="E275" s="11">
        <v>6</v>
      </c>
      <c r="F275" s="11">
        <v>-7.6680000000000001</v>
      </c>
      <c r="G275" s="11">
        <v>1</v>
      </c>
      <c r="H275" s="11">
        <v>3.0700000000000002E-2</v>
      </c>
      <c r="I275" s="11">
        <v>0.33100000000000002</v>
      </c>
      <c r="J275" s="11">
        <v>4.8999999999999998E-4</v>
      </c>
      <c r="K275" s="11">
        <v>0.35699999999999998</v>
      </c>
      <c r="L275" s="11">
        <v>0.96099999999999997</v>
      </c>
      <c r="M275" s="11">
        <v>146.905</v>
      </c>
      <c r="N275" s="11">
        <v>143733</v>
      </c>
      <c r="O275" s="11">
        <v>4</v>
      </c>
      <c r="P275" s="11">
        <v>24.789619999999999</v>
      </c>
      <c r="Q275" s="11">
        <v>8</v>
      </c>
      <c r="R275" s="11">
        <v>1</v>
      </c>
      <c r="S275" s="11" t="s">
        <v>978</v>
      </c>
      <c r="T275">
        <v>5</v>
      </c>
    </row>
    <row r="276" spans="1:20" x14ac:dyDescent="0.25">
      <c r="A276" s="14" t="s">
        <v>197</v>
      </c>
      <c r="B276" s="10" t="s">
        <v>198</v>
      </c>
      <c r="C276" s="10">
        <v>0.61299999999999999</v>
      </c>
      <c r="D276" s="10">
        <v>0.42599999999999999</v>
      </c>
      <c r="E276" s="10">
        <v>11</v>
      </c>
      <c r="F276" s="10">
        <v>-7.92</v>
      </c>
      <c r="G276" s="10">
        <v>1</v>
      </c>
      <c r="H276" s="10">
        <v>2.3E-2</v>
      </c>
      <c r="I276" s="10">
        <v>0.45400000000000001</v>
      </c>
      <c r="J276" s="10">
        <v>3.65E-5</v>
      </c>
      <c r="K276" s="10">
        <v>0.11600000000000001</v>
      </c>
      <c r="L276" s="10">
        <v>0.50900000000000001</v>
      </c>
      <c r="M276" s="10">
        <v>93.980999999999995</v>
      </c>
      <c r="N276" s="10">
        <v>180067</v>
      </c>
      <c r="O276" s="10">
        <v>4</v>
      </c>
      <c r="P276" s="10">
        <v>53.070140000000002</v>
      </c>
      <c r="Q276" s="10">
        <v>9</v>
      </c>
      <c r="R276" s="10">
        <v>1</v>
      </c>
      <c r="S276" s="10" t="s">
        <v>978</v>
      </c>
      <c r="T276">
        <v>16</v>
      </c>
    </row>
    <row r="277" spans="1:20" x14ac:dyDescent="0.25">
      <c r="A277" s="15" t="s">
        <v>197</v>
      </c>
      <c r="B277" s="11" t="s">
        <v>1340</v>
      </c>
      <c r="C277" s="11">
        <v>0.58599999999999997</v>
      </c>
      <c r="D277" s="11">
        <v>0.76200000000000001</v>
      </c>
      <c r="E277" s="11">
        <v>11</v>
      </c>
      <c r="F277" s="11">
        <v>-4.0549999999999997</v>
      </c>
      <c r="G277" s="11">
        <v>1</v>
      </c>
      <c r="H277" s="11">
        <v>2.63E-2</v>
      </c>
      <c r="I277" s="11">
        <v>0.253</v>
      </c>
      <c r="J277" s="11">
        <v>0</v>
      </c>
      <c r="K277" s="11">
        <v>0.109</v>
      </c>
      <c r="L277" s="11">
        <v>0.59</v>
      </c>
      <c r="M277" s="11">
        <v>114.06699999999999</v>
      </c>
      <c r="N277" s="11">
        <v>247880</v>
      </c>
      <c r="O277" s="11">
        <v>4</v>
      </c>
      <c r="P277" s="11">
        <v>48.760100000000001</v>
      </c>
      <c r="Q277" s="11">
        <v>8</v>
      </c>
      <c r="R277" s="11">
        <v>1</v>
      </c>
      <c r="S277" s="11" t="s">
        <v>1496</v>
      </c>
      <c r="T277">
        <v>16</v>
      </c>
    </row>
    <row r="278" spans="1:20" x14ac:dyDescent="0.25">
      <c r="A278" s="14" t="s">
        <v>197</v>
      </c>
      <c r="B278" s="10" t="s">
        <v>322</v>
      </c>
      <c r="C278" s="10">
        <v>0.72899999999999998</v>
      </c>
      <c r="D278" s="10">
        <v>0.68799999999999994</v>
      </c>
      <c r="E278" s="10">
        <v>3</v>
      </c>
      <c r="F278" s="10">
        <v>-7.468</v>
      </c>
      <c r="G278" s="10">
        <v>1</v>
      </c>
      <c r="H278" s="10">
        <v>2.64E-2</v>
      </c>
      <c r="I278" s="10">
        <v>0.127</v>
      </c>
      <c r="J278" s="10">
        <v>9.4399999999999994E-6</v>
      </c>
      <c r="K278" s="10">
        <v>0.29499999999999998</v>
      </c>
      <c r="L278" s="10">
        <v>0.67100000000000004</v>
      </c>
      <c r="M278" s="10">
        <v>123.867</v>
      </c>
      <c r="N278" s="10">
        <v>219600</v>
      </c>
      <c r="O278" s="10">
        <v>4</v>
      </c>
      <c r="P278" s="10">
        <v>33.828719999999997</v>
      </c>
      <c r="Q278" s="10">
        <v>9</v>
      </c>
      <c r="R278" s="10">
        <v>1</v>
      </c>
      <c r="S278" s="10" t="s">
        <v>978</v>
      </c>
      <c r="T278">
        <v>20</v>
      </c>
    </row>
    <row r="279" spans="1:20" x14ac:dyDescent="0.25">
      <c r="A279" s="15" t="s">
        <v>197</v>
      </c>
      <c r="B279" s="11" t="s">
        <v>1210</v>
      </c>
      <c r="C279" s="11">
        <v>0.58299999999999996</v>
      </c>
      <c r="D279" s="11">
        <v>0.48099999999999998</v>
      </c>
      <c r="E279" s="11">
        <v>4</v>
      </c>
      <c r="F279" s="11">
        <v>-8.8219999999999992</v>
      </c>
      <c r="G279" s="11">
        <v>1</v>
      </c>
      <c r="H279" s="11">
        <v>2.76E-2</v>
      </c>
      <c r="I279" s="11">
        <v>0.26400000000000001</v>
      </c>
      <c r="J279" s="11">
        <v>0</v>
      </c>
      <c r="K279" s="11">
        <v>0.11899999999999999</v>
      </c>
      <c r="L279" s="11">
        <v>0.17199999999999999</v>
      </c>
      <c r="M279" s="11">
        <v>98.909000000000006</v>
      </c>
      <c r="N279" s="11">
        <v>257493</v>
      </c>
      <c r="O279" s="11">
        <v>4</v>
      </c>
      <c r="P279" s="11">
        <v>79.122110000000006</v>
      </c>
      <c r="Q279" s="11">
        <v>11</v>
      </c>
      <c r="R279" s="11">
        <v>1</v>
      </c>
      <c r="S279" s="11" t="s">
        <v>1496</v>
      </c>
      <c r="T279">
        <v>17</v>
      </c>
    </row>
    <row r="280" spans="1:20" x14ac:dyDescent="0.25">
      <c r="A280" s="14" t="s">
        <v>819</v>
      </c>
      <c r="B280" s="10" t="s">
        <v>820</v>
      </c>
      <c r="C280" s="10">
        <v>0.65700000000000003</v>
      </c>
      <c r="D280" s="10">
        <v>0.53700000000000003</v>
      </c>
      <c r="E280" s="10">
        <v>6</v>
      </c>
      <c r="F280" s="10">
        <v>-7.8250000000000002</v>
      </c>
      <c r="G280" s="10">
        <v>0</v>
      </c>
      <c r="H280" s="10">
        <v>0.19900000000000001</v>
      </c>
      <c r="I280" s="10">
        <v>1.9599999999999999E-2</v>
      </c>
      <c r="J280" s="10">
        <v>5.5500000000000002E-6</v>
      </c>
      <c r="K280" s="10">
        <v>0.10199999999999999</v>
      </c>
      <c r="L280" s="10">
        <v>0.63600000000000001</v>
      </c>
      <c r="M280" s="10">
        <v>172.21199999999999</v>
      </c>
      <c r="N280" s="10">
        <v>317067</v>
      </c>
      <c r="O280" s="10">
        <v>4</v>
      </c>
      <c r="P280" s="10">
        <v>25.7608</v>
      </c>
      <c r="Q280" s="10">
        <v>16</v>
      </c>
      <c r="R280" s="10">
        <v>1</v>
      </c>
      <c r="S280" s="10" t="s">
        <v>1496</v>
      </c>
      <c r="T280">
        <v>14</v>
      </c>
    </row>
    <row r="281" spans="1:20" x14ac:dyDescent="0.25">
      <c r="A281" s="15" t="s">
        <v>819</v>
      </c>
      <c r="B281" s="11" t="s">
        <v>938</v>
      </c>
      <c r="C281" s="11">
        <v>0.80400000000000005</v>
      </c>
      <c r="D281" s="11">
        <v>0.32200000000000001</v>
      </c>
      <c r="E281" s="11">
        <v>1</v>
      </c>
      <c r="F281" s="11">
        <v>-10.000999999999999</v>
      </c>
      <c r="G281" s="11">
        <v>1</v>
      </c>
      <c r="H281" s="11">
        <v>3.44E-2</v>
      </c>
      <c r="I281" s="11">
        <v>0.35399999999999998</v>
      </c>
      <c r="J281" s="11">
        <v>0</v>
      </c>
      <c r="K281" s="11">
        <v>0.151</v>
      </c>
      <c r="L281" s="11">
        <v>0.31</v>
      </c>
      <c r="M281" s="11">
        <v>115.17</v>
      </c>
      <c r="N281" s="11">
        <v>271560</v>
      </c>
      <c r="O281" s="11">
        <v>4</v>
      </c>
      <c r="P281" s="11">
        <v>28.03162</v>
      </c>
      <c r="Q281" s="11">
        <v>14</v>
      </c>
      <c r="R281" s="11">
        <v>1</v>
      </c>
      <c r="S281" s="11" t="s">
        <v>1496</v>
      </c>
      <c r="T281">
        <v>35</v>
      </c>
    </row>
    <row r="282" spans="1:20" x14ac:dyDescent="0.25">
      <c r="A282" s="15" t="s">
        <v>932</v>
      </c>
      <c r="B282" s="11" t="s">
        <v>933</v>
      </c>
      <c r="C282" s="11">
        <v>0.81499999999999995</v>
      </c>
      <c r="D282" s="11">
        <v>0.79700000000000004</v>
      </c>
      <c r="E282" s="11">
        <v>2</v>
      </c>
      <c r="F282" s="11">
        <v>-6.3040000000000003</v>
      </c>
      <c r="G282" s="11">
        <v>1</v>
      </c>
      <c r="H282" s="11">
        <v>0.186</v>
      </c>
      <c r="I282" s="11">
        <v>5.57E-2</v>
      </c>
      <c r="J282" s="11">
        <v>0</v>
      </c>
      <c r="K282" s="11">
        <v>0.64100000000000001</v>
      </c>
      <c r="L282" s="11">
        <v>0.65</v>
      </c>
      <c r="M282" s="11">
        <v>96.006</v>
      </c>
      <c r="N282" s="11">
        <v>292840</v>
      </c>
      <c r="O282" s="11">
        <v>4</v>
      </c>
      <c r="P282" s="11">
        <v>65.706519999999998</v>
      </c>
      <c r="Q282" s="11">
        <v>10</v>
      </c>
      <c r="R282" s="11">
        <v>1</v>
      </c>
      <c r="S282" s="11" t="s">
        <v>1496</v>
      </c>
      <c r="T282">
        <v>13</v>
      </c>
    </row>
    <row r="283" spans="1:20" x14ac:dyDescent="0.25">
      <c r="A283" s="15" t="s">
        <v>65</v>
      </c>
      <c r="B283" s="11" t="s">
        <v>66</v>
      </c>
      <c r="C283" s="11">
        <v>0.70199999999999996</v>
      </c>
      <c r="D283" s="11">
        <v>0.52</v>
      </c>
      <c r="E283" s="11">
        <v>10</v>
      </c>
      <c r="F283" s="11">
        <v>-8.5809999999999995</v>
      </c>
      <c r="G283" s="11">
        <v>1</v>
      </c>
      <c r="H283" s="11">
        <v>7.2499999999999995E-2</v>
      </c>
      <c r="I283" s="11">
        <v>0.435</v>
      </c>
      <c r="J283" s="11">
        <v>0</v>
      </c>
      <c r="K283" s="11">
        <v>0.29899999999999999</v>
      </c>
      <c r="L283" s="11">
        <v>0.46700000000000003</v>
      </c>
      <c r="M283" s="11">
        <v>120.005</v>
      </c>
      <c r="N283" s="11">
        <v>275173</v>
      </c>
      <c r="O283" s="11">
        <v>4</v>
      </c>
      <c r="P283" s="11">
        <v>34.224609999999998</v>
      </c>
      <c r="Q283" s="11">
        <v>13</v>
      </c>
      <c r="R283" s="11">
        <v>1</v>
      </c>
      <c r="S283" s="11" t="s">
        <v>1496</v>
      </c>
      <c r="T283">
        <v>22</v>
      </c>
    </row>
    <row r="284" spans="1:20" x14ac:dyDescent="0.25">
      <c r="A284" s="14" t="s">
        <v>56</v>
      </c>
      <c r="B284" s="10" t="s">
        <v>57</v>
      </c>
      <c r="C284" s="10">
        <v>0.58499999999999996</v>
      </c>
      <c r="D284" s="10">
        <v>0.70899999999999996</v>
      </c>
      <c r="E284" s="10">
        <v>11</v>
      </c>
      <c r="F284" s="10">
        <v>-5.6040000000000001</v>
      </c>
      <c r="G284" s="10">
        <v>1</v>
      </c>
      <c r="H284" s="10">
        <v>6.1100000000000002E-2</v>
      </c>
      <c r="I284" s="10">
        <v>1.11E-2</v>
      </c>
      <c r="J284" s="10">
        <v>0</v>
      </c>
      <c r="K284" s="10">
        <v>0.20200000000000001</v>
      </c>
      <c r="L284" s="10">
        <v>0.72599999999999998</v>
      </c>
      <c r="M284" s="10">
        <v>183.22</v>
      </c>
      <c r="N284" s="10">
        <v>219467</v>
      </c>
      <c r="O284" s="10">
        <v>4</v>
      </c>
      <c r="P284" s="10">
        <v>54.704259999999998</v>
      </c>
      <c r="Q284" s="10">
        <v>8</v>
      </c>
      <c r="R284" s="10">
        <v>1</v>
      </c>
      <c r="S284" s="10" t="s">
        <v>978</v>
      </c>
      <c r="T284">
        <v>20</v>
      </c>
    </row>
    <row r="285" spans="1:20" x14ac:dyDescent="0.25">
      <c r="A285" s="15" t="s">
        <v>348</v>
      </c>
      <c r="B285" s="11" t="s">
        <v>349</v>
      </c>
      <c r="C285" s="11">
        <v>0.88300000000000001</v>
      </c>
      <c r="D285" s="11">
        <v>0.622</v>
      </c>
      <c r="E285" s="11">
        <v>11</v>
      </c>
      <c r="F285" s="11">
        <v>-7.968</v>
      </c>
      <c r="G285" s="11">
        <v>1</v>
      </c>
      <c r="H285" s="11">
        <v>0.35</v>
      </c>
      <c r="I285" s="11">
        <v>2.6599999999999999E-2</v>
      </c>
      <c r="J285" s="11">
        <v>0</v>
      </c>
      <c r="K285" s="11">
        <v>8.6900000000000005E-2</v>
      </c>
      <c r="L285" s="11">
        <v>0.499</v>
      </c>
      <c r="M285" s="11">
        <v>92.968999999999994</v>
      </c>
      <c r="N285" s="11">
        <v>264533</v>
      </c>
      <c r="O285" s="11">
        <v>4</v>
      </c>
      <c r="P285" s="11">
        <v>33.220829999999999</v>
      </c>
      <c r="Q285" s="11">
        <v>13</v>
      </c>
      <c r="R285" s="11">
        <v>1</v>
      </c>
      <c r="S285" s="11" t="s">
        <v>978</v>
      </c>
      <c r="T285">
        <v>20</v>
      </c>
    </row>
    <row r="286" spans="1:20" hidden="1" x14ac:dyDescent="0.25">
      <c r="A286" s="14" t="s">
        <v>1209</v>
      </c>
      <c r="B286" s="10" t="s">
        <v>447</v>
      </c>
      <c r="C286" s="10">
        <v>0.84</v>
      </c>
      <c r="D286" s="10">
        <v>0.70599999999999996</v>
      </c>
      <c r="E286" s="10">
        <v>5</v>
      </c>
      <c r="F286" s="10">
        <v>-6.1040000000000001</v>
      </c>
      <c r="G286" s="10">
        <v>0</v>
      </c>
      <c r="H286" s="10">
        <v>0.2</v>
      </c>
      <c r="I286" s="10">
        <v>0.20799999999999999</v>
      </c>
      <c r="J286" s="10">
        <v>0</v>
      </c>
      <c r="K286" s="10">
        <v>0.24099999999999999</v>
      </c>
      <c r="L286" s="10">
        <v>0.83899999999999997</v>
      </c>
      <c r="M286" s="10">
        <v>96.673000000000002</v>
      </c>
      <c r="N286" s="10">
        <v>245133</v>
      </c>
      <c r="O286" s="10">
        <v>4</v>
      </c>
      <c r="P286" s="10">
        <v>42.917740000000002</v>
      </c>
      <c r="Q286" s="10">
        <v>8</v>
      </c>
      <c r="R286" s="10">
        <v>1</v>
      </c>
      <c r="S286" s="10" t="s">
        <v>1496</v>
      </c>
      <c r="T286">
        <v>7</v>
      </c>
    </row>
    <row r="287" spans="1:20" hidden="1" x14ac:dyDescent="0.25">
      <c r="A287" s="15" t="s">
        <v>1209</v>
      </c>
      <c r="B287" s="11" t="s">
        <v>530</v>
      </c>
      <c r="C287" s="11">
        <v>0.76400000000000001</v>
      </c>
      <c r="D287" s="11">
        <v>0.64800000000000002</v>
      </c>
      <c r="E287" s="11">
        <v>1</v>
      </c>
      <c r="F287" s="11">
        <v>-6.6390000000000002</v>
      </c>
      <c r="G287" s="11">
        <v>1</v>
      </c>
      <c r="H287" s="11">
        <v>0.20599999999999999</v>
      </c>
      <c r="I287" s="11">
        <v>5.6300000000000003E-2</v>
      </c>
      <c r="J287" s="11">
        <v>0</v>
      </c>
      <c r="K287" s="11">
        <v>0.41399999999999998</v>
      </c>
      <c r="L287" s="11">
        <v>0.39100000000000001</v>
      </c>
      <c r="M287" s="11">
        <v>90.1</v>
      </c>
      <c r="N287" s="11">
        <v>278720</v>
      </c>
      <c r="O287" s="11">
        <v>4</v>
      </c>
      <c r="P287" s="11">
        <v>21.687940000000001</v>
      </c>
      <c r="Q287" s="11">
        <v>13</v>
      </c>
      <c r="R287" s="11">
        <v>1</v>
      </c>
      <c r="S287" s="11" t="s">
        <v>1496</v>
      </c>
      <c r="T287">
        <v>2</v>
      </c>
    </row>
    <row r="288" spans="1:20" x14ac:dyDescent="0.25">
      <c r="A288" s="14" t="s">
        <v>1235</v>
      </c>
      <c r="B288" s="10" t="s">
        <v>450</v>
      </c>
      <c r="C288" s="10">
        <v>0.873</v>
      </c>
      <c r="D288" s="10">
        <v>0.76500000000000001</v>
      </c>
      <c r="E288" s="10">
        <v>1</v>
      </c>
      <c r="F288" s="10">
        <v>-4.0880000000000001</v>
      </c>
      <c r="G288" s="10">
        <v>1</v>
      </c>
      <c r="H288" s="10">
        <v>0.32100000000000001</v>
      </c>
      <c r="I288" s="10">
        <v>5.7500000000000002E-2</v>
      </c>
      <c r="J288" s="10">
        <v>0</v>
      </c>
      <c r="K288" s="10">
        <v>4.9799999999999997E-2</v>
      </c>
      <c r="L288" s="10">
        <v>0.63800000000000001</v>
      </c>
      <c r="M288" s="10">
        <v>106.024</v>
      </c>
      <c r="N288" s="10">
        <v>256960</v>
      </c>
      <c r="O288" s="10">
        <v>4</v>
      </c>
      <c r="P288" s="10">
        <v>27.77534</v>
      </c>
      <c r="Q288" s="10">
        <v>10</v>
      </c>
      <c r="R288" s="10">
        <v>1</v>
      </c>
      <c r="S288" s="10" t="s">
        <v>1496</v>
      </c>
      <c r="T288">
        <v>18</v>
      </c>
    </row>
    <row r="289" spans="1:20" x14ac:dyDescent="0.25">
      <c r="A289" s="15" t="s">
        <v>1268</v>
      </c>
      <c r="B289" s="11" t="s">
        <v>412</v>
      </c>
      <c r="C289" s="11">
        <v>0.81799999999999995</v>
      </c>
      <c r="D289" s="11">
        <v>0.88300000000000001</v>
      </c>
      <c r="E289" s="11">
        <v>0</v>
      </c>
      <c r="F289" s="11">
        <v>-4.5469999999999997</v>
      </c>
      <c r="G289" s="11">
        <v>1</v>
      </c>
      <c r="H289" s="11">
        <v>6.9500000000000006E-2</v>
      </c>
      <c r="I289" s="11">
        <v>2.0199999999999999E-2</v>
      </c>
      <c r="J289" s="11">
        <v>7.67E-4</v>
      </c>
      <c r="K289" s="11">
        <v>0.24299999999999999</v>
      </c>
      <c r="L289" s="11">
        <v>0.40500000000000003</v>
      </c>
      <c r="M289" s="11">
        <v>93.67</v>
      </c>
      <c r="N289" s="11">
        <v>250173</v>
      </c>
      <c r="O289" s="11">
        <v>4</v>
      </c>
      <c r="P289" s="11">
        <v>26.522600000000001</v>
      </c>
      <c r="Q289" s="11">
        <v>14</v>
      </c>
      <c r="R289" s="11">
        <v>1</v>
      </c>
      <c r="S289" s="11" t="s">
        <v>1496</v>
      </c>
      <c r="T289">
        <v>20</v>
      </c>
    </row>
    <row r="290" spans="1:20" hidden="1" x14ac:dyDescent="0.25">
      <c r="A290" s="14" t="s">
        <v>1307</v>
      </c>
      <c r="B290" s="10" t="s">
        <v>684</v>
      </c>
      <c r="C290" s="10">
        <v>0.83099999999999996</v>
      </c>
      <c r="D290" s="10">
        <v>0.79</v>
      </c>
      <c r="E290" s="10">
        <v>1</v>
      </c>
      <c r="F290" s="10">
        <v>-4.7140000000000004</v>
      </c>
      <c r="G290" s="10">
        <v>0</v>
      </c>
      <c r="H290" s="10">
        <v>0.16500000000000001</v>
      </c>
      <c r="I290" s="10">
        <v>2.3999999999999998E-3</v>
      </c>
      <c r="J290" s="10">
        <v>0</v>
      </c>
      <c r="K290" s="10">
        <v>5.1499999999999997E-2</v>
      </c>
      <c r="L290" s="10">
        <v>0.79100000000000004</v>
      </c>
      <c r="M290" s="10">
        <v>93.14</v>
      </c>
      <c r="N290" s="10">
        <v>262827</v>
      </c>
      <c r="O290" s="10">
        <v>4</v>
      </c>
      <c r="P290" s="10">
        <v>21.475460000000002</v>
      </c>
      <c r="Q290" s="10">
        <v>10</v>
      </c>
      <c r="R290" s="10">
        <v>1</v>
      </c>
      <c r="S290" s="10" t="s">
        <v>1496</v>
      </c>
      <c r="T290">
        <v>2</v>
      </c>
    </row>
    <row r="291" spans="1:20" x14ac:dyDescent="0.25">
      <c r="A291" s="14" t="s">
        <v>31</v>
      </c>
      <c r="B291" s="10" t="s">
        <v>32</v>
      </c>
      <c r="C291" s="10">
        <v>0.72099999999999997</v>
      </c>
      <c r="D291" s="10">
        <v>0.83599999999999997</v>
      </c>
      <c r="E291" s="10">
        <v>8</v>
      </c>
      <c r="F291" s="10">
        <v>-3.972</v>
      </c>
      <c r="G291" s="10">
        <v>0</v>
      </c>
      <c r="H291" s="10">
        <v>0.20599999999999999</v>
      </c>
      <c r="I291" s="10">
        <v>0.112</v>
      </c>
      <c r="J291" s="10">
        <v>0</v>
      </c>
      <c r="K291" s="10">
        <v>0.23499999999999999</v>
      </c>
      <c r="L291" s="10">
        <v>0.50800000000000001</v>
      </c>
      <c r="M291" s="10">
        <v>126.279</v>
      </c>
      <c r="N291" s="10">
        <v>244053</v>
      </c>
      <c r="O291" s="10">
        <v>4</v>
      </c>
      <c r="P291" s="10">
        <v>18.752980000000001</v>
      </c>
      <c r="Q291" s="10">
        <v>11</v>
      </c>
      <c r="R291" s="10">
        <v>1</v>
      </c>
      <c r="S291" s="10" t="s">
        <v>978</v>
      </c>
      <c r="T291">
        <v>20</v>
      </c>
    </row>
    <row r="292" spans="1:20" x14ac:dyDescent="0.25">
      <c r="A292" s="14" t="s">
        <v>31</v>
      </c>
      <c r="B292" s="10" t="s">
        <v>788</v>
      </c>
      <c r="C292" s="10">
        <v>0.76100000000000001</v>
      </c>
      <c r="D292" s="10">
        <v>0.627</v>
      </c>
      <c r="E292" s="10">
        <v>1</v>
      </c>
      <c r="F292" s="10">
        <v>-5.5540000000000003</v>
      </c>
      <c r="G292" s="10">
        <v>1</v>
      </c>
      <c r="H292" s="10">
        <v>5.3800000000000001E-2</v>
      </c>
      <c r="I292" s="10">
        <v>0.17499999999999999</v>
      </c>
      <c r="J292" s="10">
        <v>0</v>
      </c>
      <c r="K292" s="10">
        <v>0.128</v>
      </c>
      <c r="L292" s="10">
        <v>0.89100000000000001</v>
      </c>
      <c r="M292" s="10">
        <v>109.821</v>
      </c>
      <c r="N292" s="10">
        <v>263227</v>
      </c>
      <c r="O292" s="10">
        <v>4</v>
      </c>
      <c r="P292" s="10">
        <v>18.637350000000001</v>
      </c>
      <c r="Q292" s="10">
        <v>13</v>
      </c>
      <c r="R292" s="10">
        <v>1</v>
      </c>
      <c r="S292" s="10" t="s">
        <v>1496</v>
      </c>
      <c r="T292">
        <v>24</v>
      </c>
    </row>
    <row r="293" spans="1:20" hidden="1" x14ac:dyDescent="0.25">
      <c r="A293" s="15" t="s">
        <v>31</v>
      </c>
      <c r="B293" s="11" t="s">
        <v>651</v>
      </c>
      <c r="C293" s="11">
        <v>0.751</v>
      </c>
      <c r="D293" s="11">
        <v>0.56799999999999995</v>
      </c>
      <c r="E293" s="11">
        <v>5</v>
      </c>
      <c r="F293" s="11">
        <v>-5.431</v>
      </c>
      <c r="G293" s="11">
        <v>0</v>
      </c>
      <c r="H293" s="11">
        <v>8.72E-2</v>
      </c>
      <c r="I293" s="11">
        <v>0.13600000000000001</v>
      </c>
      <c r="J293" s="11">
        <v>0</v>
      </c>
      <c r="K293" s="11">
        <v>2.8799999999999999E-2</v>
      </c>
      <c r="L293" s="11">
        <v>0.64600000000000002</v>
      </c>
      <c r="M293" s="11">
        <v>128.00200000000001</v>
      </c>
      <c r="N293" s="11">
        <v>246720</v>
      </c>
      <c r="O293" s="11">
        <v>4</v>
      </c>
      <c r="P293" s="11">
        <v>39.904980000000002</v>
      </c>
      <c r="Q293" s="11">
        <v>7</v>
      </c>
      <c r="R293" s="11">
        <v>1</v>
      </c>
      <c r="S293" s="11" t="s">
        <v>1496</v>
      </c>
      <c r="T293">
        <v>2</v>
      </c>
    </row>
    <row r="294" spans="1:20" x14ac:dyDescent="0.25">
      <c r="A294" s="14" t="s">
        <v>31</v>
      </c>
      <c r="B294" s="10" t="s">
        <v>553</v>
      </c>
      <c r="C294" s="10">
        <v>0.67</v>
      </c>
      <c r="D294" s="10">
        <v>0.61599999999999999</v>
      </c>
      <c r="E294" s="10">
        <v>10</v>
      </c>
      <c r="F294" s="10">
        <v>-6.1230000000000002</v>
      </c>
      <c r="G294" s="10">
        <v>1</v>
      </c>
      <c r="H294" s="10">
        <v>0.22500000000000001</v>
      </c>
      <c r="I294" s="10">
        <v>0.57299999999999995</v>
      </c>
      <c r="J294" s="10">
        <v>0</v>
      </c>
      <c r="K294" s="10">
        <v>5.3499999999999999E-2</v>
      </c>
      <c r="L294" s="10">
        <v>0.52300000000000002</v>
      </c>
      <c r="M294" s="10">
        <v>120.129</v>
      </c>
      <c r="N294" s="10">
        <v>270880</v>
      </c>
      <c r="O294" s="10">
        <v>4</v>
      </c>
      <c r="P294" s="10">
        <v>33.729140000000001</v>
      </c>
      <c r="Q294" s="10">
        <v>13</v>
      </c>
      <c r="R294" s="10">
        <v>1</v>
      </c>
      <c r="S294" s="10" t="s">
        <v>1496</v>
      </c>
      <c r="T294">
        <v>18</v>
      </c>
    </row>
    <row r="295" spans="1:20" hidden="1" x14ac:dyDescent="0.25">
      <c r="A295" s="15" t="s">
        <v>535</v>
      </c>
      <c r="B295" s="11" t="s">
        <v>686</v>
      </c>
      <c r="C295" s="11">
        <v>0.65500000000000003</v>
      </c>
      <c r="D295" s="11">
        <v>0.55300000000000005</v>
      </c>
      <c r="E295" s="11">
        <v>9</v>
      </c>
      <c r="F295" s="11">
        <v>-6.8540000000000001</v>
      </c>
      <c r="G295" s="11">
        <v>0</v>
      </c>
      <c r="H295" s="11">
        <v>8.9099999999999999E-2</v>
      </c>
      <c r="I295" s="11">
        <v>6.3600000000000004E-2</v>
      </c>
      <c r="J295" s="11">
        <v>1.73E-5</v>
      </c>
      <c r="K295" s="11">
        <v>0.126</v>
      </c>
      <c r="L295" s="11">
        <v>0.53100000000000003</v>
      </c>
      <c r="M295" s="11">
        <v>70.033000000000001</v>
      </c>
      <c r="N295" s="11">
        <v>224667</v>
      </c>
      <c r="O295" s="11">
        <v>4</v>
      </c>
      <c r="P295" s="11">
        <v>23.936060000000001</v>
      </c>
      <c r="Q295" s="11">
        <v>7</v>
      </c>
      <c r="R295" s="11">
        <v>1</v>
      </c>
      <c r="S295" s="11" t="s">
        <v>1496</v>
      </c>
      <c r="T295">
        <v>5</v>
      </c>
    </row>
    <row r="296" spans="1:20" hidden="1" x14ac:dyDescent="0.25">
      <c r="A296" s="15" t="s">
        <v>1220</v>
      </c>
      <c r="B296" s="11" t="s">
        <v>536</v>
      </c>
      <c r="C296" s="11">
        <v>0.65700000000000003</v>
      </c>
      <c r="D296" s="11">
        <v>0.46400000000000002</v>
      </c>
      <c r="E296" s="11">
        <v>4</v>
      </c>
      <c r="F296" s="11">
        <v>-7.5730000000000004</v>
      </c>
      <c r="G296" s="11">
        <v>0</v>
      </c>
      <c r="H296" s="11">
        <v>6.1400000000000003E-2</v>
      </c>
      <c r="I296" s="11">
        <v>0.54800000000000004</v>
      </c>
      <c r="J296" s="11">
        <v>0</v>
      </c>
      <c r="K296" s="11">
        <v>0.161</v>
      </c>
      <c r="L296" s="11">
        <v>0.59799999999999998</v>
      </c>
      <c r="M296" s="11">
        <v>75.981999999999999</v>
      </c>
      <c r="N296" s="11">
        <v>227067</v>
      </c>
      <c r="O296" s="11">
        <v>4</v>
      </c>
      <c r="P296" s="11">
        <v>37.161020000000001</v>
      </c>
      <c r="Q296" s="11">
        <v>8</v>
      </c>
      <c r="R296" s="11">
        <v>1</v>
      </c>
      <c r="S296" s="11" t="s">
        <v>1496</v>
      </c>
      <c r="T296">
        <v>8</v>
      </c>
    </row>
    <row r="297" spans="1:20" hidden="1" x14ac:dyDescent="0.25">
      <c r="A297" s="15" t="s">
        <v>655</v>
      </c>
      <c r="B297" s="11" t="s">
        <v>656</v>
      </c>
      <c r="C297" s="11">
        <v>0.46700000000000003</v>
      </c>
      <c r="D297" s="11">
        <v>0.61899999999999999</v>
      </c>
      <c r="E297" s="11">
        <v>8</v>
      </c>
      <c r="F297" s="11">
        <v>-6.0460000000000003</v>
      </c>
      <c r="G297" s="11">
        <v>0</v>
      </c>
      <c r="H297" s="11">
        <v>3.4500000000000003E-2</v>
      </c>
      <c r="I297" s="11">
        <v>0.216</v>
      </c>
      <c r="J297" s="11">
        <v>0</v>
      </c>
      <c r="K297" s="11">
        <v>8.8599999999999998E-2</v>
      </c>
      <c r="L297" s="11">
        <v>0.34599999999999997</v>
      </c>
      <c r="M297" s="11">
        <v>167.90700000000001</v>
      </c>
      <c r="N297" s="11">
        <v>236107</v>
      </c>
      <c r="O297" s="11">
        <v>4</v>
      </c>
      <c r="P297" s="11">
        <v>43.521230000000003</v>
      </c>
      <c r="Q297" s="11">
        <v>12</v>
      </c>
      <c r="R297" s="11">
        <v>1</v>
      </c>
      <c r="S297" s="11" t="s">
        <v>1496</v>
      </c>
      <c r="T297">
        <v>2</v>
      </c>
    </row>
    <row r="298" spans="1:20" hidden="1" x14ac:dyDescent="0.25">
      <c r="A298" s="14" t="s">
        <v>1194</v>
      </c>
      <c r="B298" s="10" t="s">
        <v>475</v>
      </c>
      <c r="C298" s="10">
        <v>0.88700000000000001</v>
      </c>
      <c r="D298" s="10">
        <v>0.75900000000000001</v>
      </c>
      <c r="E298" s="10">
        <v>9</v>
      </c>
      <c r="F298" s="10">
        <v>-5.7619999999999996</v>
      </c>
      <c r="G298" s="10">
        <v>0</v>
      </c>
      <c r="H298" s="10">
        <v>0.27400000000000002</v>
      </c>
      <c r="I298" s="10">
        <v>9.9799999999999993E-3</v>
      </c>
      <c r="J298" s="10">
        <v>9.9699999999999998E-5</v>
      </c>
      <c r="K298" s="10">
        <v>9.6699999999999994E-2</v>
      </c>
      <c r="L298" s="10">
        <v>0.48799999999999999</v>
      </c>
      <c r="M298" s="10">
        <v>104.471</v>
      </c>
      <c r="N298" s="10">
        <v>356373</v>
      </c>
      <c r="O298" s="10">
        <v>4</v>
      </c>
      <c r="P298" s="10">
        <v>60.466839999999998</v>
      </c>
      <c r="Q298" s="10">
        <v>12</v>
      </c>
      <c r="R298" s="10">
        <v>1</v>
      </c>
      <c r="S298" s="10" t="s">
        <v>1496</v>
      </c>
      <c r="T298">
        <v>6</v>
      </c>
    </row>
    <row r="299" spans="1:20" x14ac:dyDescent="0.25">
      <c r="A299" s="15" t="s">
        <v>1026</v>
      </c>
      <c r="B299" s="11" t="s">
        <v>948</v>
      </c>
      <c r="C299" s="11">
        <v>0.80300000000000005</v>
      </c>
      <c r="D299" s="11">
        <v>0.749</v>
      </c>
      <c r="E299" s="11">
        <v>10</v>
      </c>
      <c r="F299" s="11">
        <v>-5.9530000000000003</v>
      </c>
      <c r="G299" s="11">
        <v>1</v>
      </c>
      <c r="H299" s="11">
        <v>0.219</v>
      </c>
      <c r="I299" s="11">
        <v>6.1499999999999999E-2</v>
      </c>
      <c r="J299" s="11">
        <v>3.2699999999999999E-3</v>
      </c>
      <c r="K299" s="11">
        <v>6.9400000000000003E-2</v>
      </c>
      <c r="L299" s="11">
        <v>0.90100000000000002</v>
      </c>
      <c r="M299" s="11">
        <v>81.503</v>
      </c>
      <c r="N299" s="11">
        <v>286333</v>
      </c>
      <c r="O299" s="11">
        <v>4</v>
      </c>
      <c r="P299" s="11">
        <v>69.528469999999999</v>
      </c>
      <c r="Q299" s="11">
        <v>11</v>
      </c>
      <c r="R299" s="11">
        <v>1</v>
      </c>
      <c r="S299" s="11" t="s">
        <v>1496</v>
      </c>
      <c r="T299">
        <v>35</v>
      </c>
    </row>
    <row r="300" spans="1:20" hidden="1" x14ac:dyDescent="0.25">
      <c r="A300" s="14" t="s">
        <v>1026</v>
      </c>
      <c r="B300" s="10" t="s">
        <v>568</v>
      </c>
      <c r="C300" s="10">
        <v>0.89500000000000002</v>
      </c>
      <c r="D300" s="10">
        <v>0.628</v>
      </c>
      <c r="E300" s="10">
        <v>10</v>
      </c>
      <c r="F300" s="10">
        <v>-3.79</v>
      </c>
      <c r="G300" s="10">
        <v>1</v>
      </c>
      <c r="H300" s="10">
        <v>4.7300000000000002E-2</v>
      </c>
      <c r="I300" s="10">
        <v>4.1200000000000001E-2</v>
      </c>
      <c r="J300" s="10">
        <v>0</v>
      </c>
      <c r="K300" s="10">
        <v>5.8999999999999997E-2</v>
      </c>
      <c r="L300" s="10">
        <v>0.34</v>
      </c>
      <c r="M300" s="10">
        <v>104.009</v>
      </c>
      <c r="N300" s="10">
        <v>258427</v>
      </c>
      <c r="O300" s="10">
        <v>4</v>
      </c>
      <c r="P300" s="10">
        <v>35.85698</v>
      </c>
      <c r="Q300" s="10">
        <v>14</v>
      </c>
      <c r="R300" s="10">
        <v>1</v>
      </c>
      <c r="S300" s="10" t="s">
        <v>1496</v>
      </c>
      <c r="T300">
        <v>8</v>
      </c>
    </row>
    <row r="301" spans="1:20" x14ac:dyDescent="0.25">
      <c r="A301" s="15" t="s">
        <v>1483</v>
      </c>
      <c r="B301" s="11" t="s">
        <v>502</v>
      </c>
      <c r="C301" s="11">
        <v>0.75900000000000001</v>
      </c>
      <c r="D301" s="11">
        <v>0.67500000000000004</v>
      </c>
      <c r="E301" s="11">
        <v>9</v>
      </c>
      <c r="F301" s="11">
        <v>-5.1479999999999997</v>
      </c>
      <c r="G301" s="11">
        <v>0</v>
      </c>
      <c r="H301" s="11">
        <v>0.313</v>
      </c>
      <c r="I301" s="11">
        <v>0.22800000000000001</v>
      </c>
      <c r="J301" s="11">
        <v>0</v>
      </c>
      <c r="K301" s="11">
        <v>0.15</v>
      </c>
      <c r="L301" s="11">
        <v>0.32800000000000001</v>
      </c>
      <c r="M301" s="11">
        <v>89.641999999999996</v>
      </c>
      <c r="N301" s="11">
        <v>205560</v>
      </c>
      <c r="O301" s="11">
        <v>4</v>
      </c>
      <c r="P301" s="11">
        <v>35.328139999999998</v>
      </c>
      <c r="Q301" s="11">
        <v>8</v>
      </c>
      <c r="R301" s="11">
        <v>1</v>
      </c>
      <c r="S301" s="11" t="s">
        <v>1496</v>
      </c>
      <c r="T301">
        <v>11</v>
      </c>
    </row>
    <row r="302" spans="1:20" x14ac:dyDescent="0.25">
      <c r="A302" s="14" t="s">
        <v>1255</v>
      </c>
      <c r="B302" s="10" t="s">
        <v>831</v>
      </c>
      <c r="C302" s="10">
        <v>0.88</v>
      </c>
      <c r="D302" s="10">
        <v>0.81399999999999995</v>
      </c>
      <c r="E302" s="10">
        <v>11</v>
      </c>
      <c r="F302" s="10">
        <v>-6.3070000000000004</v>
      </c>
      <c r="G302" s="10">
        <v>0</v>
      </c>
      <c r="H302" s="10">
        <v>0.14000000000000001</v>
      </c>
      <c r="I302" s="10">
        <v>0.16800000000000001</v>
      </c>
      <c r="J302" s="10">
        <v>6.7200000000000003E-3</v>
      </c>
      <c r="K302" s="10">
        <v>5.8400000000000001E-2</v>
      </c>
      <c r="L302" s="10">
        <v>0.94199999999999995</v>
      </c>
      <c r="M302" s="10">
        <v>138.083</v>
      </c>
      <c r="N302" s="10">
        <v>283067</v>
      </c>
      <c r="O302" s="10">
        <v>4</v>
      </c>
      <c r="P302" s="10">
        <v>52.851979999999998</v>
      </c>
      <c r="Q302" s="10">
        <v>10</v>
      </c>
      <c r="R302" s="10">
        <v>1</v>
      </c>
      <c r="S302" s="10" t="s">
        <v>1496</v>
      </c>
      <c r="T302">
        <v>20</v>
      </c>
    </row>
    <row r="303" spans="1:20" x14ac:dyDescent="0.25">
      <c r="A303" s="14" t="s">
        <v>33</v>
      </c>
      <c r="B303" s="10" t="s">
        <v>252</v>
      </c>
      <c r="C303" s="10">
        <v>0.68</v>
      </c>
      <c r="D303" s="10">
        <v>0.625</v>
      </c>
      <c r="E303" s="10">
        <v>11</v>
      </c>
      <c r="F303" s="10">
        <v>-7</v>
      </c>
      <c r="G303" s="10">
        <v>0</v>
      </c>
      <c r="H303" s="10">
        <v>3.5299999999999998E-2</v>
      </c>
      <c r="I303" s="10">
        <v>6.4500000000000002E-2</v>
      </c>
      <c r="J303" s="10">
        <v>5.8100000000000003E-5</v>
      </c>
      <c r="K303" s="10">
        <v>0.109</v>
      </c>
      <c r="L303" s="10">
        <v>0.81399999999999995</v>
      </c>
      <c r="M303" s="10">
        <v>94.02</v>
      </c>
      <c r="N303" s="10">
        <v>266000</v>
      </c>
      <c r="O303" s="10">
        <v>4</v>
      </c>
      <c r="P303" s="10">
        <v>61.848149999999997</v>
      </c>
      <c r="Q303" s="10">
        <v>10</v>
      </c>
      <c r="R303" s="10">
        <v>1</v>
      </c>
      <c r="S303" s="10" t="s">
        <v>978</v>
      </c>
      <c r="T303">
        <v>25</v>
      </c>
    </row>
    <row r="304" spans="1:20" hidden="1" x14ac:dyDescent="0.25">
      <c r="A304" s="14" t="s">
        <v>33</v>
      </c>
      <c r="B304" s="10" t="s">
        <v>411</v>
      </c>
      <c r="C304" s="10">
        <v>0.78600000000000003</v>
      </c>
      <c r="D304" s="10">
        <v>0.84199999999999997</v>
      </c>
      <c r="E304" s="10">
        <v>4</v>
      </c>
      <c r="F304" s="10">
        <v>-5.1150000000000002</v>
      </c>
      <c r="G304" s="10">
        <v>0</v>
      </c>
      <c r="H304" s="10">
        <v>7.0699999999999999E-2</v>
      </c>
      <c r="I304" s="10">
        <v>3.0500000000000002E-3</v>
      </c>
      <c r="J304" s="10">
        <v>3.54E-6</v>
      </c>
      <c r="K304" s="10">
        <v>0.47299999999999998</v>
      </c>
      <c r="L304" s="10">
        <v>0.68500000000000005</v>
      </c>
      <c r="M304" s="10">
        <v>97.576999999999998</v>
      </c>
      <c r="N304" s="10">
        <v>221227</v>
      </c>
      <c r="O304" s="10">
        <v>4</v>
      </c>
      <c r="P304" s="10">
        <v>33.658520000000003</v>
      </c>
      <c r="Q304" s="10">
        <v>10</v>
      </c>
      <c r="R304" s="10">
        <v>1</v>
      </c>
      <c r="S304" s="10" t="s">
        <v>1496</v>
      </c>
      <c r="T304">
        <v>9</v>
      </c>
    </row>
    <row r="305" spans="1:20" x14ac:dyDescent="0.25">
      <c r="A305" s="15" t="s">
        <v>33</v>
      </c>
      <c r="B305" s="11" t="s">
        <v>34</v>
      </c>
      <c r="C305" s="11">
        <v>0.69499999999999995</v>
      </c>
      <c r="D305" s="11">
        <v>0.94499999999999995</v>
      </c>
      <c r="E305" s="11">
        <v>10</v>
      </c>
      <c r="F305" s="11">
        <v>-6.165</v>
      </c>
      <c r="G305" s="11">
        <v>0</v>
      </c>
      <c r="H305" s="11">
        <v>4.1799999999999997E-2</v>
      </c>
      <c r="I305" s="11">
        <v>3.4099999999999998E-3</v>
      </c>
      <c r="J305" s="11">
        <v>7.2700000000000001E-2</v>
      </c>
      <c r="K305" s="11">
        <v>0.10299999999999999</v>
      </c>
      <c r="L305" s="11">
        <v>0.84</v>
      </c>
      <c r="M305" s="11">
        <v>125.01300000000001</v>
      </c>
      <c r="N305" s="11">
        <v>246427</v>
      </c>
      <c r="O305" s="11">
        <v>4</v>
      </c>
      <c r="P305" s="11">
        <v>32.087209999999999</v>
      </c>
      <c r="Q305" s="11">
        <v>14</v>
      </c>
      <c r="R305" s="11">
        <v>1</v>
      </c>
      <c r="S305" s="11" t="s">
        <v>1496</v>
      </c>
      <c r="T305">
        <v>20</v>
      </c>
    </row>
    <row r="306" spans="1:20" x14ac:dyDescent="0.25">
      <c r="A306" s="14" t="s">
        <v>1468</v>
      </c>
      <c r="B306" s="10" t="s">
        <v>900</v>
      </c>
      <c r="C306" s="10">
        <v>0.73799999999999999</v>
      </c>
      <c r="D306" s="10">
        <v>0.84</v>
      </c>
      <c r="E306" s="10">
        <v>10</v>
      </c>
      <c r="F306" s="10">
        <v>-7.9950000000000001</v>
      </c>
      <c r="G306" s="10">
        <v>0</v>
      </c>
      <c r="H306" s="10">
        <v>6.0600000000000001E-2</v>
      </c>
      <c r="I306" s="10">
        <v>4.3699999999999998E-3</v>
      </c>
      <c r="J306" s="10">
        <v>6.2899999999999996E-3</v>
      </c>
      <c r="K306" s="10">
        <v>8.0699999999999994E-2</v>
      </c>
      <c r="L306" s="10">
        <v>0.86199999999999999</v>
      </c>
      <c r="M306" s="10">
        <v>107.755</v>
      </c>
      <c r="N306" s="10">
        <v>326000</v>
      </c>
      <c r="O306" s="10">
        <v>4</v>
      </c>
      <c r="P306" s="10">
        <v>29.72458</v>
      </c>
      <c r="Q306" s="10">
        <v>14</v>
      </c>
      <c r="R306" s="10">
        <v>1</v>
      </c>
      <c r="S306" s="10" t="s">
        <v>1496</v>
      </c>
      <c r="T306">
        <v>17</v>
      </c>
    </row>
    <row r="307" spans="1:20" x14ac:dyDescent="0.25">
      <c r="A307" s="15" t="s">
        <v>1153</v>
      </c>
      <c r="B307" s="11" t="s">
        <v>462</v>
      </c>
      <c r="C307" s="11">
        <v>0.73099999999999998</v>
      </c>
      <c r="D307" s="11">
        <v>0.59299999999999997</v>
      </c>
      <c r="E307" s="11">
        <v>7</v>
      </c>
      <c r="F307" s="11">
        <v>-7.0519999999999996</v>
      </c>
      <c r="G307" s="11">
        <v>1</v>
      </c>
      <c r="H307" s="11">
        <v>0.11799999999999999</v>
      </c>
      <c r="I307" s="11">
        <v>0.247</v>
      </c>
      <c r="J307" s="11">
        <v>0</v>
      </c>
      <c r="K307" s="11">
        <v>9.4700000000000006E-2</v>
      </c>
      <c r="L307" s="11">
        <v>0.52</v>
      </c>
      <c r="M307" s="11">
        <v>83.441999999999993</v>
      </c>
      <c r="N307" s="11">
        <v>255733</v>
      </c>
      <c r="O307" s="11">
        <v>4</v>
      </c>
      <c r="P307" s="11">
        <v>28.095289999999999</v>
      </c>
      <c r="Q307" s="11">
        <v>10</v>
      </c>
      <c r="R307" s="11">
        <v>1</v>
      </c>
      <c r="S307" s="11" t="s">
        <v>1496</v>
      </c>
      <c r="T307">
        <v>26</v>
      </c>
    </row>
    <row r="308" spans="1:20" hidden="1" x14ac:dyDescent="0.25">
      <c r="A308" s="14" t="s">
        <v>1448</v>
      </c>
      <c r="B308" s="10" t="s">
        <v>515</v>
      </c>
      <c r="C308" s="10">
        <v>0.69899999999999995</v>
      </c>
      <c r="D308" s="10">
        <v>0.66800000000000004</v>
      </c>
      <c r="E308" s="10">
        <v>1</v>
      </c>
      <c r="F308" s="10">
        <v>-5.3049999999999997</v>
      </c>
      <c r="G308" s="10">
        <v>1</v>
      </c>
      <c r="H308" s="10">
        <v>0.106</v>
      </c>
      <c r="I308" s="10">
        <v>0.26500000000000001</v>
      </c>
      <c r="J308" s="10">
        <v>0</v>
      </c>
      <c r="K308" s="10">
        <v>0.14099999999999999</v>
      </c>
      <c r="L308" s="10">
        <v>0.47199999999999998</v>
      </c>
      <c r="M308" s="10">
        <v>83.073999999999998</v>
      </c>
      <c r="N308" s="10">
        <v>254467</v>
      </c>
      <c r="O308" s="10">
        <v>4</v>
      </c>
      <c r="P308" s="10">
        <v>30.876670000000001</v>
      </c>
      <c r="Q308" s="10">
        <v>14</v>
      </c>
      <c r="R308" s="10">
        <v>1</v>
      </c>
      <c r="S308" s="10" t="s">
        <v>1496</v>
      </c>
      <c r="T308">
        <v>2</v>
      </c>
    </row>
    <row r="309" spans="1:20" x14ac:dyDescent="0.25">
      <c r="A309" s="15" t="s">
        <v>10</v>
      </c>
      <c r="B309" s="11" t="s">
        <v>791</v>
      </c>
      <c r="C309" s="11">
        <v>0.71499999999999997</v>
      </c>
      <c r="D309" s="11">
        <v>0.81499999999999995</v>
      </c>
      <c r="E309" s="11">
        <v>9</v>
      </c>
      <c r="F309" s="11">
        <v>-5.867</v>
      </c>
      <c r="G309" s="11">
        <v>1</v>
      </c>
      <c r="H309" s="11">
        <v>5.7599999999999998E-2</v>
      </c>
      <c r="I309" s="11">
        <v>6.8900000000000003E-2</v>
      </c>
      <c r="J309" s="11">
        <v>0</v>
      </c>
      <c r="K309" s="11">
        <v>0.23300000000000001</v>
      </c>
      <c r="L309" s="11">
        <v>0.80400000000000005</v>
      </c>
      <c r="M309" s="11">
        <v>106.001</v>
      </c>
      <c r="N309" s="11">
        <v>197693</v>
      </c>
      <c r="O309" s="11">
        <v>4</v>
      </c>
      <c r="P309" s="11">
        <v>23.495830000000002</v>
      </c>
      <c r="Q309" s="11">
        <v>8</v>
      </c>
      <c r="R309" s="11">
        <v>1</v>
      </c>
      <c r="S309" s="11" t="s">
        <v>1496</v>
      </c>
      <c r="T309">
        <v>16</v>
      </c>
    </row>
    <row r="310" spans="1:20" x14ac:dyDescent="0.25">
      <c r="A310" s="14" t="s">
        <v>10</v>
      </c>
      <c r="B310" s="10" t="s">
        <v>11</v>
      </c>
      <c r="C310" s="10">
        <v>0.59</v>
      </c>
      <c r="D310" s="10">
        <v>0.66600000000000004</v>
      </c>
      <c r="E310" s="10">
        <v>4</v>
      </c>
      <c r="F310" s="10">
        <v>-4.0469999999999997</v>
      </c>
      <c r="G310" s="10">
        <v>0</v>
      </c>
      <c r="H310" s="10">
        <v>2.4400000000000002E-2</v>
      </c>
      <c r="I310" s="10">
        <v>0.156</v>
      </c>
      <c r="J310" s="10">
        <v>0</v>
      </c>
      <c r="K310" s="10">
        <v>0.13600000000000001</v>
      </c>
      <c r="L310" s="10">
        <v>7.4300000000000005E-2</v>
      </c>
      <c r="M310" s="10">
        <v>104.042</v>
      </c>
      <c r="N310" s="10">
        <v>263800</v>
      </c>
      <c r="O310" s="10">
        <v>4</v>
      </c>
      <c r="P310" s="10">
        <v>55.298549999999999</v>
      </c>
      <c r="Q310" s="10">
        <v>10</v>
      </c>
      <c r="R310" s="10">
        <v>1</v>
      </c>
      <c r="S310" s="10" t="s">
        <v>978</v>
      </c>
      <c r="T310">
        <v>20</v>
      </c>
    </row>
    <row r="311" spans="1:20" hidden="1" x14ac:dyDescent="0.25">
      <c r="A311" s="14" t="s">
        <v>484</v>
      </c>
      <c r="B311" s="10" t="s">
        <v>485</v>
      </c>
      <c r="C311" s="10">
        <v>0.61499999999999999</v>
      </c>
      <c r="D311" s="10">
        <v>0.68</v>
      </c>
      <c r="E311" s="10">
        <v>2</v>
      </c>
      <c r="F311" s="10">
        <v>-6.6159999999999997</v>
      </c>
      <c r="G311" s="10">
        <v>1</v>
      </c>
      <c r="H311" s="10">
        <v>3.3799999999999997E-2</v>
      </c>
      <c r="I311" s="10">
        <v>0.152</v>
      </c>
      <c r="J311" s="10">
        <v>7.1799999999999999E-6</v>
      </c>
      <c r="K311" s="10">
        <v>7.9699999999999993E-2</v>
      </c>
      <c r="L311" s="10">
        <v>0.34</v>
      </c>
      <c r="M311" s="10">
        <v>123.9</v>
      </c>
      <c r="N311" s="10">
        <v>270333</v>
      </c>
      <c r="O311" s="10">
        <v>4</v>
      </c>
      <c r="P311" s="10">
        <v>47.631300000000003</v>
      </c>
      <c r="Q311" s="10">
        <v>11</v>
      </c>
      <c r="R311" s="10">
        <v>1</v>
      </c>
      <c r="S311" s="10" t="s">
        <v>1496</v>
      </c>
      <c r="T311">
        <v>7</v>
      </c>
    </row>
    <row r="312" spans="1:20" x14ac:dyDescent="0.25">
      <c r="A312" s="15" t="s">
        <v>267</v>
      </c>
      <c r="B312" s="11" t="s">
        <v>945</v>
      </c>
      <c r="C312" s="11">
        <v>0.41799999999999998</v>
      </c>
      <c r="D312" s="11">
        <v>0.35099999999999998</v>
      </c>
      <c r="E312" s="11">
        <v>9</v>
      </c>
      <c r="F312" s="11">
        <v>-9.407</v>
      </c>
      <c r="G312" s="11">
        <v>1</v>
      </c>
      <c r="H312" s="11">
        <v>2.93E-2</v>
      </c>
      <c r="I312" s="11">
        <v>0.56899999999999995</v>
      </c>
      <c r="J312" s="11">
        <v>0</v>
      </c>
      <c r="K312" s="11">
        <v>0.10299999999999999</v>
      </c>
      <c r="L312" s="11">
        <v>0.13900000000000001</v>
      </c>
      <c r="M312" s="11">
        <v>145.37899999999999</v>
      </c>
      <c r="N312" s="11">
        <v>231280</v>
      </c>
      <c r="O312" s="11">
        <v>4</v>
      </c>
      <c r="P312" s="11">
        <v>39.431460000000001</v>
      </c>
      <c r="Q312" s="11">
        <v>11</v>
      </c>
      <c r="R312" s="11">
        <v>1</v>
      </c>
      <c r="S312" s="11" t="s">
        <v>1496</v>
      </c>
      <c r="T312">
        <v>13</v>
      </c>
    </row>
    <row r="313" spans="1:20" x14ac:dyDescent="0.25">
      <c r="A313" s="14" t="s">
        <v>267</v>
      </c>
      <c r="B313" s="10" t="s">
        <v>268</v>
      </c>
      <c r="C313" s="10">
        <v>0.61199999999999999</v>
      </c>
      <c r="D313" s="10">
        <v>0.80400000000000005</v>
      </c>
      <c r="E313" s="10">
        <v>7</v>
      </c>
      <c r="F313" s="10">
        <v>-7.2750000000000004</v>
      </c>
      <c r="G313" s="10">
        <v>1</v>
      </c>
      <c r="H313" s="10">
        <v>5.4300000000000001E-2</v>
      </c>
      <c r="I313" s="10">
        <v>0.27300000000000002</v>
      </c>
      <c r="J313" s="10">
        <v>0</v>
      </c>
      <c r="K313" s="10">
        <v>0.311</v>
      </c>
      <c r="L313" s="10">
        <v>0.84099999999999997</v>
      </c>
      <c r="M313" s="10">
        <v>80.771000000000001</v>
      </c>
      <c r="N313" s="10">
        <v>220200</v>
      </c>
      <c r="O313" s="10">
        <v>4</v>
      </c>
      <c r="P313" s="10">
        <v>56.127650000000003</v>
      </c>
      <c r="Q313" s="10">
        <v>7</v>
      </c>
      <c r="R313" s="10">
        <v>1</v>
      </c>
      <c r="S313" s="10" t="s">
        <v>978</v>
      </c>
      <c r="T313">
        <v>20</v>
      </c>
    </row>
    <row r="314" spans="1:20" x14ac:dyDescent="0.25">
      <c r="A314" s="15" t="s">
        <v>166</v>
      </c>
      <c r="B314" s="11" t="s">
        <v>752</v>
      </c>
      <c r="C314" s="11">
        <v>0.75</v>
      </c>
      <c r="D314" s="11">
        <v>0.46300000000000002</v>
      </c>
      <c r="E314" s="11">
        <v>5</v>
      </c>
      <c r="F314" s="11">
        <v>-6.99</v>
      </c>
      <c r="G314" s="11">
        <v>0</v>
      </c>
      <c r="H314" s="11">
        <v>4.1500000000000002E-2</v>
      </c>
      <c r="I314" s="11">
        <v>5.8099999999999999E-2</v>
      </c>
      <c r="J314" s="11">
        <v>0</v>
      </c>
      <c r="K314" s="11">
        <v>8.8900000000000007E-2</v>
      </c>
      <c r="L314" s="11">
        <v>0.56799999999999995</v>
      </c>
      <c r="M314" s="11">
        <v>126.072</v>
      </c>
      <c r="N314" s="11">
        <v>257773</v>
      </c>
      <c r="O314" s="11">
        <v>4</v>
      </c>
      <c r="P314" s="11">
        <v>29.169920000000001</v>
      </c>
      <c r="Q314" s="11">
        <v>12</v>
      </c>
      <c r="R314" s="11">
        <v>1</v>
      </c>
      <c r="S314" s="11" t="s">
        <v>1496</v>
      </c>
      <c r="T314">
        <v>16</v>
      </c>
    </row>
    <row r="315" spans="1:20" x14ac:dyDescent="0.25">
      <c r="A315" s="15" t="s">
        <v>174</v>
      </c>
      <c r="B315" s="11" t="s">
        <v>303</v>
      </c>
      <c r="C315" s="11">
        <v>0.55900000000000005</v>
      </c>
      <c r="D315" s="11">
        <v>0.63900000000000001</v>
      </c>
      <c r="E315" s="11">
        <v>10</v>
      </c>
      <c r="F315" s="11">
        <v>-5.0869999999999997</v>
      </c>
      <c r="G315" s="11">
        <v>1</v>
      </c>
      <c r="H315" s="11">
        <v>2.7199999999999998E-2</v>
      </c>
      <c r="I315" s="11">
        <v>1.44E-2</v>
      </c>
      <c r="J315" s="11">
        <v>1.1200000000000001E-6</v>
      </c>
      <c r="K315" s="11">
        <v>0.14000000000000001</v>
      </c>
      <c r="L315" s="11">
        <v>0.23400000000000001</v>
      </c>
      <c r="M315" s="11">
        <v>75.477999999999994</v>
      </c>
      <c r="N315" s="11">
        <v>210693</v>
      </c>
      <c r="O315" s="11">
        <v>4</v>
      </c>
      <c r="P315" s="11">
        <v>38.722189999999998</v>
      </c>
      <c r="Q315" s="11">
        <v>7</v>
      </c>
      <c r="R315" s="11">
        <v>1</v>
      </c>
      <c r="S315" s="11" t="s">
        <v>978</v>
      </c>
      <c r="T315">
        <v>20</v>
      </c>
    </row>
    <row r="316" spans="1:20" x14ac:dyDescent="0.25">
      <c r="A316" s="14" t="s">
        <v>174</v>
      </c>
      <c r="B316" s="10" t="s">
        <v>175</v>
      </c>
      <c r="C316" s="10">
        <v>0.59499999999999997</v>
      </c>
      <c r="D316" s="10">
        <v>0.90400000000000003</v>
      </c>
      <c r="E316" s="10">
        <v>7</v>
      </c>
      <c r="F316" s="10">
        <v>-4.8029999999999999</v>
      </c>
      <c r="G316" s="10">
        <v>1</v>
      </c>
      <c r="H316" s="10">
        <v>3.5499999999999997E-2</v>
      </c>
      <c r="I316" s="10">
        <v>0.03</v>
      </c>
      <c r="J316" s="10">
        <v>4.4299999999999999E-5</v>
      </c>
      <c r="K316" s="10">
        <v>0.39700000000000002</v>
      </c>
      <c r="L316" s="10">
        <v>0.6</v>
      </c>
      <c r="M316" s="10">
        <v>102.002</v>
      </c>
      <c r="N316" s="10">
        <v>207467</v>
      </c>
      <c r="O316" s="10">
        <v>4</v>
      </c>
      <c r="P316" s="10">
        <v>39.459510000000002</v>
      </c>
      <c r="Q316" s="10">
        <v>9</v>
      </c>
      <c r="R316" s="10">
        <v>1</v>
      </c>
      <c r="S316" s="10" t="s">
        <v>1496</v>
      </c>
      <c r="T316">
        <v>20</v>
      </c>
    </row>
    <row r="317" spans="1:20" x14ac:dyDescent="0.25">
      <c r="A317" s="14" t="s">
        <v>289</v>
      </c>
      <c r="B317" s="10" t="s">
        <v>290</v>
      </c>
      <c r="C317" s="10">
        <v>0.70799999999999996</v>
      </c>
      <c r="D317" s="10">
        <v>0.75800000000000001</v>
      </c>
      <c r="E317" s="10">
        <v>0</v>
      </c>
      <c r="F317" s="10">
        <v>-5.94</v>
      </c>
      <c r="G317" s="10">
        <v>1</v>
      </c>
      <c r="H317" s="10">
        <v>2.3900000000000001E-2</v>
      </c>
      <c r="I317" s="10">
        <v>0.16900000000000001</v>
      </c>
      <c r="J317" s="10">
        <v>0</v>
      </c>
      <c r="K317" s="10">
        <v>0.106</v>
      </c>
      <c r="L317" s="10">
        <v>0.76700000000000002</v>
      </c>
      <c r="M317" s="10">
        <v>97.978999999999999</v>
      </c>
      <c r="N317" s="10">
        <v>194400</v>
      </c>
      <c r="O317" s="10">
        <v>4</v>
      </c>
      <c r="P317" s="10">
        <v>49.279609999999998</v>
      </c>
      <c r="Q317" s="10">
        <v>7</v>
      </c>
      <c r="R317" s="10">
        <v>1</v>
      </c>
      <c r="S317" s="10" t="s">
        <v>978</v>
      </c>
      <c r="T317">
        <v>20</v>
      </c>
    </row>
    <row r="318" spans="1:20" x14ac:dyDescent="0.25">
      <c r="A318" s="15" t="s">
        <v>289</v>
      </c>
      <c r="B318" s="11" t="s">
        <v>1028</v>
      </c>
      <c r="C318" s="11">
        <v>0.629</v>
      </c>
      <c r="D318" s="11">
        <v>0.55300000000000005</v>
      </c>
      <c r="E318" s="11">
        <v>2</v>
      </c>
      <c r="F318" s="11">
        <v>-5.7729999999999997</v>
      </c>
      <c r="G318" s="11">
        <v>1</v>
      </c>
      <c r="H318" s="11">
        <v>2.9700000000000001E-2</v>
      </c>
      <c r="I318" s="11">
        <v>2.4899999999999999E-2</v>
      </c>
      <c r="J318" s="11">
        <v>0</v>
      </c>
      <c r="K318" s="11">
        <v>0.14099999999999999</v>
      </c>
      <c r="L318" s="11">
        <v>0.28499999999999998</v>
      </c>
      <c r="M318" s="11">
        <v>130.11500000000001</v>
      </c>
      <c r="N318" s="11">
        <v>227400</v>
      </c>
      <c r="O318" s="11">
        <v>4</v>
      </c>
      <c r="P318" s="11">
        <v>43.048270000000002</v>
      </c>
      <c r="Q318" s="11">
        <v>10</v>
      </c>
      <c r="R318" s="11">
        <v>1</v>
      </c>
      <c r="S318" s="11" t="s">
        <v>978</v>
      </c>
      <c r="T318">
        <v>14</v>
      </c>
    </row>
    <row r="319" spans="1:20" x14ac:dyDescent="0.25">
      <c r="A319" s="14" t="s">
        <v>524</v>
      </c>
      <c r="B319" s="10" t="s">
        <v>1418</v>
      </c>
      <c r="C319" s="10">
        <v>0.60699999999999998</v>
      </c>
      <c r="D319" s="10">
        <v>0.93600000000000005</v>
      </c>
      <c r="E319" s="10">
        <v>4</v>
      </c>
      <c r="F319" s="10">
        <v>-3.0710000000000002</v>
      </c>
      <c r="G319" s="10">
        <v>1</v>
      </c>
      <c r="H319" s="10">
        <v>3.3000000000000002E-2</v>
      </c>
      <c r="I319" s="10">
        <v>1.21E-2</v>
      </c>
      <c r="J319" s="10">
        <v>4.1799999999999997E-2</v>
      </c>
      <c r="K319" s="10">
        <v>0.309</v>
      </c>
      <c r="L319" s="10">
        <v>0.51700000000000002</v>
      </c>
      <c r="M319" s="10">
        <v>117.303</v>
      </c>
      <c r="N319" s="10">
        <v>265960</v>
      </c>
      <c r="O319" s="10">
        <v>4</v>
      </c>
      <c r="P319" s="10">
        <v>34.036839999999998</v>
      </c>
      <c r="Q319" s="10">
        <v>11</v>
      </c>
      <c r="R319" s="10">
        <v>1</v>
      </c>
      <c r="S319" s="10" t="s">
        <v>1496</v>
      </c>
      <c r="T319">
        <v>20</v>
      </c>
    </row>
    <row r="320" spans="1:20" x14ac:dyDescent="0.25">
      <c r="A320" s="15" t="s">
        <v>524</v>
      </c>
      <c r="B320" s="11" t="s">
        <v>1473</v>
      </c>
      <c r="C320" s="11">
        <v>0.67400000000000004</v>
      </c>
      <c r="D320" s="11">
        <v>0.41299999999999998</v>
      </c>
      <c r="E320" s="11">
        <v>2</v>
      </c>
      <c r="F320" s="11">
        <v>-7.8159999999999998</v>
      </c>
      <c r="G320" s="11">
        <v>1</v>
      </c>
      <c r="H320" s="11">
        <v>2.7400000000000001E-2</v>
      </c>
      <c r="I320" s="11">
        <v>0.83699999999999997</v>
      </c>
      <c r="J320" s="11">
        <v>1.91E-5</v>
      </c>
      <c r="K320" s="11">
        <v>9.8000000000000004E-2</v>
      </c>
      <c r="L320" s="11">
        <v>0.503</v>
      </c>
      <c r="M320" s="11">
        <v>124.895</v>
      </c>
      <c r="N320" s="11">
        <v>237907</v>
      </c>
      <c r="O320" s="11">
        <v>3</v>
      </c>
      <c r="P320" s="11">
        <v>26.228280000000002</v>
      </c>
      <c r="Q320" s="11">
        <v>12</v>
      </c>
      <c r="R320" s="11">
        <v>1</v>
      </c>
      <c r="S320" s="11" t="s">
        <v>1496</v>
      </c>
      <c r="T320">
        <v>23</v>
      </c>
    </row>
    <row r="321" spans="1:20" hidden="1" x14ac:dyDescent="0.25">
      <c r="A321" s="14" t="s">
        <v>524</v>
      </c>
      <c r="B321" s="10" t="s">
        <v>1287</v>
      </c>
      <c r="C321" s="10">
        <v>0.60799999999999998</v>
      </c>
      <c r="D321" s="10">
        <v>0.35099999999999998</v>
      </c>
      <c r="E321" s="10">
        <v>0</v>
      </c>
      <c r="F321" s="10">
        <v>-9.3160000000000007</v>
      </c>
      <c r="G321" s="10">
        <v>1</v>
      </c>
      <c r="H321" s="10">
        <v>0.03</v>
      </c>
      <c r="I321" s="10">
        <v>0.55700000000000005</v>
      </c>
      <c r="J321" s="10">
        <v>8.9200000000000008E-3</v>
      </c>
      <c r="K321" s="10">
        <v>0.20100000000000001</v>
      </c>
      <c r="L321" s="10">
        <v>0.157</v>
      </c>
      <c r="M321" s="10">
        <v>135.976</v>
      </c>
      <c r="N321" s="10">
        <v>245747</v>
      </c>
      <c r="O321" s="10">
        <v>4</v>
      </c>
      <c r="P321" s="10">
        <v>60.394939999999998</v>
      </c>
      <c r="Q321" s="10">
        <v>10</v>
      </c>
      <c r="R321" s="10">
        <v>1</v>
      </c>
      <c r="S321" s="10" t="s">
        <v>1496</v>
      </c>
      <c r="T321">
        <v>2</v>
      </c>
    </row>
    <row r="322" spans="1:20" x14ac:dyDescent="0.25">
      <c r="A322" s="15" t="s">
        <v>524</v>
      </c>
      <c r="B322" s="11" t="s">
        <v>1134</v>
      </c>
      <c r="C322" s="11">
        <v>0.315</v>
      </c>
      <c r="D322" s="11">
        <v>0.29599999999999999</v>
      </c>
      <c r="E322" s="11">
        <v>5</v>
      </c>
      <c r="F322" s="11">
        <v>-13.262</v>
      </c>
      <c r="G322" s="11">
        <v>1</v>
      </c>
      <c r="H322" s="11">
        <v>3.1699999999999999E-2</v>
      </c>
      <c r="I322" s="11">
        <v>0.77100000000000002</v>
      </c>
      <c r="J322" s="11">
        <v>0</v>
      </c>
      <c r="K322" s="11">
        <v>0.70199999999999996</v>
      </c>
      <c r="L322" s="11">
        <v>0.436</v>
      </c>
      <c r="M322" s="11">
        <v>172.63800000000001</v>
      </c>
      <c r="N322" s="11">
        <v>263573</v>
      </c>
      <c r="O322" s="11">
        <v>4</v>
      </c>
      <c r="P322" s="11">
        <v>88.053510000000003</v>
      </c>
      <c r="Q322" s="11">
        <v>10</v>
      </c>
      <c r="R322" s="11">
        <v>1</v>
      </c>
      <c r="S322" s="11" t="s">
        <v>1496</v>
      </c>
      <c r="T322">
        <v>10</v>
      </c>
    </row>
    <row r="323" spans="1:20" hidden="1" x14ac:dyDescent="0.25">
      <c r="A323" s="14" t="s">
        <v>524</v>
      </c>
      <c r="B323" s="10" t="s">
        <v>1481</v>
      </c>
      <c r="C323" s="10">
        <v>0.76400000000000001</v>
      </c>
      <c r="D323" s="10">
        <v>0.32600000000000001</v>
      </c>
      <c r="E323" s="10">
        <v>7</v>
      </c>
      <c r="F323" s="10">
        <v>-9.8829999999999991</v>
      </c>
      <c r="G323" s="10">
        <v>1</v>
      </c>
      <c r="H323" s="10">
        <v>3.4200000000000001E-2</v>
      </c>
      <c r="I323" s="10">
        <v>0.73099999999999998</v>
      </c>
      <c r="J323" s="10">
        <v>1.2999999999999999E-3</v>
      </c>
      <c r="K323" s="10">
        <v>0.24</v>
      </c>
      <c r="L323" s="10">
        <v>0.23699999999999999</v>
      </c>
      <c r="M323" s="10">
        <v>123.98</v>
      </c>
      <c r="N323" s="10">
        <v>245827</v>
      </c>
      <c r="O323" s="10">
        <v>3</v>
      </c>
      <c r="P323" s="10">
        <v>36.585749999999997</v>
      </c>
      <c r="Q323" s="10">
        <v>10</v>
      </c>
      <c r="R323" s="10">
        <v>1</v>
      </c>
      <c r="S323" s="10" t="s">
        <v>1496</v>
      </c>
      <c r="T323">
        <v>4</v>
      </c>
    </row>
    <row r="324" spans="1:20" x14ac:dyDescent="0.25">
      <c r="A324" s="15" t="s">
        <v>524</v>
      </c>
      <c r="B324" s="11" t="s">
        <v>1273</v>
      </c>
      <c r="C324" s="11">
        <v>0.66800000000000004</v>
      </c>
      <c r="D324" s="11">
        <v>0.73899999999999999</v>
      </c>
      <c r="E324" s="11">
        <v>4</v>
      </c>
      <c r="F324" s="11">
        <v>-4.9189999999999996</v>
      </c>
      <c r="G324" s="11">
        <v>1</v>
      </c>
      <c r="H324" s="11">
        <v>3.0800000000000001E-2</v>
      </c>
      <c r="I324" s="11">
        <v>3.8300000000000001E-2</v>
      </c>
      <c r="J324" s="11">
        <v>0</v>
      </c>
      <c r="K324" s="11">
        <v>0.13</v>
      </c>
      <c r="L324" s="11">
        <v>0.57099999999999995</v>
      </c>
      <c r="M324" s="11">
        <v>131.91800000000001</v>
      </c>
      <c r="N324" s="11">
        <v>231467</v>
      </c>
      <c r="O324" s="11">
        <v>4</v>
      </c>
      <c r="P324" s="11">
        <v>32.73319</v>
      </c>
      <c r="Q324" s="11">
        <v>9</v>
      </c>
      <c r="R324" s="11">
        <v>1</v>
      </c>
      <c r="S324" s="11" t="s">
        <v>1496</v>
      </c>
      <c r="T324">
        <v>24</v>
      </c>
    </row>
    <row r="325" spans="1:20" x14ac:dyDescent="0.25">
      <c r="A325" s="14" t="s">
        <v>524</v>
      </c>
      <c r="B325" s="10" t="s">
        <v>1324</v>
      </c>
      <c r="C325" s="10">
        <v>0.48499999999999999</v>
      </c>
      <c r="D325" s="10">
        <v>0.72299999999999998</v>
      </c>
      <c r="E325" s="10">
        <v>10</v>
      </c>
      <c r="F325" s="10">
        <v>-6.5650000000000004</v>
      </c>
      <c r="G325" s="10">
        <v>1</v>
      </c>
      <c r="H325" s="10">
        <v>3.1699999999999999E-2</v>
      </c>
      <c r="I325" s="10">
        <v>0.54100000000000004</v>
      </c>
      <c r="J325" s="10">
        <v>1.1200000000000001E-6</v>
      </c>
      <c r="K325" s="10">
        <v>7.4999999999999997E-2</v>
      </c>
      <c r="L325" s="10">
        <v>0.54100000000000004</v>
      </c>
      <c r="M325" s="10">
        <v>167.845</v>
      </c>
      <c r="N325" s="10">
        <v>230213</v>
      </c>
      <c r="O325" s="10">
        <v>4</v>
      </c>
      <c r="P325" s="10">
        <v>34.033700000000003</v>
      </c>
      <c r="Q325" s="10">
        <v>10</v>
      </c>
      <c r="R325" s="10">
        <v>1</v>
      </c>
      <c r="S325" s="10" t="s">
        <v>1496</v>
      </c>
      <c r="T325">
        <v>28</v>
      </c>
    </row>
    <row r="326" spans="1:20" x14ac:dyDescent="0.25">
      <c r="A326" s="15" t="s">
        <v>524</v>
      </c>
      <c r="B326" s="11" t="s">
        <v>1300</v>
      </c>
      <c r="C326" s="11">
        <v>0.57699999999999996</v>
      </c>
      <c r="D326" s="11">
        <v>0.75600000000000001</v>
      </c>
      <c r="E326" s="11">
        <v>2</v>
      </c>
      <c r="F326" s="11">
        <v>-5.82</v>
      </c>
      <c r="G326" s="11">
        <v>1</v>
      </c>
      <c r="H326" s="11">
        <v>0.115</v>
      </c>
      <c r="I326" s="11">
        <v>0.159</v>
      </c>
      <c r="J326" s="11">
        <v>2.32E-4</v>
      </c>
      <c r="K326" s="11">
        <v>0.249</v>
      </c>
      <c r="L326" s="11">
        <v>0.66300000000000003</v>
      </c>
      <c r="M326" s="11">
        <v>176.75</v>
      </c>
      <c r="N326" s="11">
        <v>201173</v>
      </c>
      <c r="O326" s="11">
        <v>4</v>
      </c>
      <c r="P326" s="11">
        <v>64.563929999999999</v>
      </c>
      <c r="Q326" s="11">
        <v>7</v>
      </c>
      <c r="R326" s="11">
        <v>1</v>
      </c>
      <c r="S326" s="11" t="s">
        <v>1496</v>
      </c>
      <c r="T326">
        <v>40</v>
      </c>
    </row>
    <row r="327" spans="1:20" hidden="1" x14ac:dyDescent="0.25">
      <c r="A327" s="14" t="s">
        <v>524</v>
      </c>
      <c r="B327" s="10" t="s">
        <v>1263</v>
      </c>
      <c r="C327" s="10">
        <v>0.58399999999999996</v>
      </c>
      <c r="D327" s="10">
        <v>0.50900000000000001</v>
      </c>
      <c r="E327" s="10">
        <v>2</v>
      </c>
      <c r="F327" s="10">
        <v>-13.109</v>
      </c>
      <c r="G327" s="10">
        <v>1</v>
      </c>
      <c r="H327" s="10">
        <v>2.87E-2</v>
      </c>
      <c r="I327" s="10">
        <v>0.26700000000000002</v>
      </c>
      <c r="J327" s="10">
        <v>2.5200000000000001E-3</v>
      </c>
      <c r="K327" s="10">
        <v>0.36</v>
      </c>
      <c r="L327" s="10">
        <v>0.36699999999999999</v>
      </c>
      <c r="M327" s="10">
        <v>90.456999999999994</v>
      </c>
      <c r="N327" s="10">
        <v>175480</v>
      </c>
      <c r="O327" s="10">
        <v>4</v>
      </c>
      <c r="P327" s="10">
        <v>43.022069999999999</v>
      </c>
      <c r="Q327" s="10">
        <v>10</v>
      </c>
      <c r="R327" s="10">
        <v>1</v>
      </c>
      <c r="S327" s="10" t="s">
        <v>1496</v>
      </c>
      <c r="T327">
        <v>8</v>
      </c>
    </row>
    <row r="328" spans="1:20" x14ac:dyDescent="0.25">
      <c r="A328" s="15" t="s">
        <v>524</v>
      </c>
      <c r="B328" s="11" t="s">
        <v>525</v>
      </c>
      <c r="C328" s="11">
        <v>0.64700000000000002</v>
      </c>
      <c r="D328" s="11">
        <v>0.72899999999999998</v>
      </c>
      <c r="E328" s="11">
        <v>5</v>
      </c>
      <c r="F328" s="11">
        <v>-6.2510000000000003</v>
      </c>
      <c r="G328" s="11">
        <v>1</v>
      </c>
      <c r="H328" s="11">
        <v>2.3599999999999999E-2</v>
      </c>
      <c r="I328" s="11">
        <v>2.06E-2</v>
      </c>
      <c r="J328" s="11">
        <v>4.8899999999999999E-2</v>
      </c>
      <c r="K328" s="11">
        <v>0.13400000000000001</v>
      </c>
      <c r="L328" s="11">
        <v>0.68700000000000006</v>
      </c>
      <c r="M328" s="11">
        <v>94.01</v>
      </c>
      <c r="N328" s="11">
        <v>249627</v>
      </c>
      <c r="O328" s="11">
        <v>4</v>
      </c>
      <c r="P328" s="11">
        <v>53.687649999999998</v>
      </c>
      <c r="Q328" s="11">
        <v>8</v>
      </c>
      <c r="R328" s="11">
        <v>1</v>
      </c>
      <c r="S328" s="11" t="s">
        <v>1496</v>
      </c>
      <c r="T328">
        <v>10</v>
      </c>
    </row>
    <row r="329" spans="1:20" x14ac:dyDescent="0.25">
      <c r="A329" s="14" t="s">
        <v>351</v>
      </c>
      <c r="B329" s="10" t="s">
        <v>352</v>
      </c>
      <c r="C329" s="10">
        <v>0.83</v>
      </c>
      <c r="D329" s="10">
        <v>0.65500000000000003</v>
      </c>
      <c r="E329" s="10">
        <v>7</v>
      </c>
      <c r="F329" s="10">
        <v>-7.0720000000000001</v>
      </c>
      <c r="G329" s="10">
        <v>1</v>
      </c>
      <c r="H329" s="10">
        <v>5.4399999999999997E-2</v>
      </c>
      <c r="I329" s="10">
        <v>5.5199999999999999E-2</v>
      </c>
      <c r="J329" s="10">
        <v>1.0899999999999999E-6</v>
      </c>
      <c r="K329" s="10">
        <v>5.67E-2</v>
      </c>
      <c r="L329" s="10">
        <v>0.65300000000000002</v>
      </c>
      <c r="M329" s="10">
        <v>134.869</v>
      </c>
      <c r="N329" s="10">
        <v>289760</v>
      </c>
      <c r="O329" s="10">
        <v>4</v>
      </c>
      <c r="P329" s="10">
        <v>33.323860000000003</v>
      </c>
      <c r="Q329" s="10">
        <v>11</v>
      </c>
      <c r="R329" s="10">
        <v>1</v>
      </c>
      <c r="S329" s="10" t="s">
        <v>978</v>
      </c>
      <c r="T329">
        <v>20</v>
      </c>
    </row>
    <row r="330" spans="1:20" x14ac:dyDescent="0.25">
      <c r="A330" s="15" t="s">
        <v>1376</v>
      </c>
      <c r="B330" s="11" t="s">
        <v>140</v>
      </c>
      <c r="C330" s="11">
        <v>0.81100000000000005</v>
      </c>
      <c r="D330" s="11">
        <v>0.56000000000000005</v>
      </c>
      <c r="E330" s="11">
        <v>1</v>
      </c>
      <c r="F330" s="11">
        <v>-6.9909999999999997</v>
      </c>
      <c r="G330" s="11">
        <v>0</v>
      </c>
      <c r="H330" s="11">
        <v>0.18</v>
      </c>
      <c r="I330" s="11">
        <v>0.111</v>
      </c>
      <c r="J330" s="11">
        <v>0</v>
      </c>
      <c r="K330" s="11">
        <v>0.13700000000000001</v>
      </c>
      <c r="L330" s="11">
        <v>0.53700000000000003</v>
      </c>
      <c r="M330" s="11">
        <v>125.994</v>
      </c>
      <c r="N330" s="11">
        <v>274360</v>
      </c>
      <c r="O330" s="11">
        <v>4</v>
      </c>
      <c r="P330" s="11">
        <v>28.774619999999999</v>
      </c>
      <c r="Q330" s="11">
        <v>11</v>
      </c>
      <c r="R330" s="11">
        <v>1</v>
      </c>
      <c r="S330" s="11" t="s">
        <v>1496</v>
      </c>
      <c r="T330">
        <v>16</v>
      </c>
    </row>
    <row r="331" spans="1:20" hidden="1" x14ac:dyDescent="0.25">
      <c r="A331" s="14" t="s">
        <v>517</v>
      </c>
      <c r="B331" s="10" t="s">
        <v>518</v>
      </c>
      <c r="C331" s="10">
        <v>0.624</v>
      </c>
      <c r="D331" s="10">
        <v>0.65300000000000002</v>
      </c>
      <c r="E331" s="10">
        <v>8</v>
      </c>
      <c r="F331" s="10">
        <v>-6.5819999999999999</v>
      </c>
      <c r="G331" s="10">
        <v>0</v>
      </c>
      <c r="H331" s="10">
        <v>0.17599999999999999</v>
      </c>
      <c r="I331" s="10">
        <v>0.57499999999999996</v>
      </c>
      <c r="J331" s="10">
        <v>0</v>
      </c>
      <c r="K331" s="10">
        <v>0.104</v>
      </c>
      <c r="L331" s="10">
        <v>0.56499999999999995</v>
      </c>
      <c r="M331" s="10">
        <v>73.884</v>
      </c>
      <c r="N331" s="10">
        <v>288333</v>
      </c>
      <c r="O331" s="10">
        <v>4</v>
      </c>
      <c r="P331" s="10">
        <v>24.664739999999998</v>
      </c>
      <c r="Q331" s="10">
        <v>14</v>
      </c>
      <c r="R331" s="10">
        <v>1</v>
      </c>
      <c r="S331" s="10" t="s">
        <v>1496</v>
      </c>
      <c r="T331">
        <v>3</v>
      </c>
    </row>
    <row r="332" spans="1:20" x14ac:dyDescent="0.25">
      <c r="A332" s="15" t="s">
        <v>966</v>
      </c>
      <c r="B332" s="11" t="s">
        <v>967</v>
      </c>
      <c r="C332" s="11">
        <v>0.90100000000000002</v>
      </c>
      <c r="D332" s="11">
        <v>0.82899999999999996</v>
      </c>
      <c r="E332" s="11">
        <v>5</v>
      </c>
      <c r="F332" s="11">
        <v>-4.0359999999999996</v>
      </c>
      <c r="G332" s="11">
        <v>0</v>
      </c>
      <c r="H332" s="11">
        <v>0.14599999999999999</v>
      </c>
      <c r="I332" s="11">
        <v>5.8500000000000003E-2</v>
      </c>
      <c r="J332" s="11">
        <v>0</v>
      </c>
      <c r="K332" s="11">
        <v>4.9799999999999997E-2</v>
      </c>
      <c r="L332" s="11">
        <v>0.67400000000000004</v>
      </c>
      <c r="M332" s="11">
        <v>99.766000000000005</v>
      </c>
      <c r="N332" s="11">
        <v>259293</v>
      </c>
      <c r="O332" s="11">
        <v>4</v>
      </c>
      <c r="P332" s="11">
        <v>51.059269999999998</v>
      </c>
      <c r="Q332" s="11">
        <v>13</v>
      </c>
      <c r="R332" s="11">
        <v>1</v>
      </c>
      <c r="S332" s="11" t="s">
        <v>1496</v>
      </c>
      <c r="T332">
        <v>20</v>
      </c>
    </row>
    <row r="333" spans="1:20" x14ac:dyDescent="0.25">
      <c r="A333" s="14" t="s">
        <v>620</v>
      </c>
      <c r="B333" s="10" t="s">
        <v>621</v>
      </c>
      <c r="C333" s="10">
        <v>0.85899999999999999</v>
      </c>
      <c r="D333" s="10">
        <v>0.622</v>
      </c>
      <c r="E333" s="10">
        <v>11</v>
      </c>
      <c r="F333" s="10">
        <v>-8.1959999999999997</v>
      </c>
      <c r="G333" s="10">
        <v>1</v>
      </c>
      <c r="H333" s="10">
        <v>4.4499999999999998E-2</v>
      </c>
      <c r="I333" s="10">
        <v>6.6100000000000006E-2</v>
      </c>
      <c r="J333" s="10">
        <v>0</v>
      </c>
      <c r="K333" s="10">
        <v>3.9399999999999998E-2</v>
      </c>
      <c r="L333" s="10">
        <v>0.433</v>
      </c>
      <c r="M333" s="10">
        <v>134.00700000000001</v>
      </c>
      <c r="N333" s="10">
        <v>243533</v>
      </c>
      <c r="O333" s="10">
        <v>4</v>
      </c>
      <c r="P333" s="10">
        <v>44.013829999999999</v>
      </c>
      <c r="Q333" s="10">
        <v>10</v>
      </c>
      <c r="R333" s="10">
        <v>1</v>
      </c>
      <c r="S333" s="10" t="s">
        <v>1496</v>
      </c>
      <c r="T333">
        <v>22</v>
      </c>
    </row>
    <row r="334" spans="1:20" hidden="1" x14ac:dyDescent="0.25">
      <c r="A334" s="15" t="s">
        <v>593</v>
      </c>
      <c r="B334" s="11" t="s">
        <v>594</v>
      </c>
      <c r="C334" s="11">
        <v>0.57099999999999995</v>
      </c>
      <c r="D334" s="11">
        <v>0.73899999999999999</v>
      </c>
      <c r="E334" s="11">
        <v>7</v>
      </c>
      <c r="F334" s="11">
        <v>-6.11</v>
      </c>
      <c r="G334" s="11">
        <v>1</v>
      </c>
      <c r="H334" s="11">
        <v>0.247</v>
      </c>
      <c r="I334" s="11">
        <v>8.6499999999999997E-3</v>
      </c>
      <c r="J334" s="11">
        <v>5.2100000000000001E-6</v>
      </c>
      <c r="K334" s="11">
        <v>0.158</v>
      </c>
      <c r="L334" s="11">
        <v>0.66</v>
      </c>
      <c r="M334" s="11">
        <v>83.088999999999999</v>
      </c>
      <c r="N334" s="11">
        <v>221227</v>
      </c>
      <c r="O334" s="11">
        <v>4</v>
      </c>
      <c r="P334" s="11">
        <v>36.191879999999998</v>
      </c>
      <c r="Q334" s="11">
        <v>9</v>
      </c>
      <c r="R334" s="11">
        <v>1</v>
      </c>
      <c r="S334" s="11" t="s">
        <v>1496</v>
      </c>
      <c r="T334">
        <v>6</v>
      </c>
    </row>
    <row r="335" spans="1:20" x14ac:dyDescent="0.25">
      <c r="A335" s="14" t="s">
        <v>1029</v>
      </c>
      <c r="B335" s="10" t="s">
        <v>138</v>
      </c>
      <c r="C335" s="10">
        <v>0.67700000000000005</v>
      </c>
      <c r="D335" s="10">
        <v>0.64700000000000002</v>
      </c>
      <c r="E335" s="10">
        <v>0</v>
      </c>
      <c r="F335" s="10">
        <v>-4.3979999999999997</v>
      </c>
      <c r="G335" s="10">
        <v>1</v>
      </c>
      <c r="H335" s="10">
        <v>2.5899999999999999E-2</v>
      </c>
      <c r="I335" s="10">
        <v>9.7900000000000001E-2</v>
      </c>
      <c r="J335" s="10">
        <v>0</v>
      </c>
      <c r="K335" s="10">
        <v>0.55400000000000005</v>
      </c>
      <c r="L335" s="10">
        <v>0.46100000000000002</v>
      </c>
      <c r="M335" s="10">
        <v>116.126</v>
      </c>
      <c r="N335" s="10">
        <v>260267</v>
      </c>
      <c r="O335" s="10">
        <v>4</v>
      </c>
      <c r="P335" s="10">
        <v>33.188899999999997</v>
      </c>
      <c r="Q335" s="10">
        <v>10</v>
      </c>
      <c r="R335" s="10">
        <v>1</v>
      </c>
      <c r="S335" s="10" t="s">
        <v>1496</v>
      </c>
      <c r="T335">
        <v>25</v>
      </c>
    </row>
    <row r="336" spans="1:20" x14ac:dyDescent="0.25">
      <c r="A336" s="15" t="s">
        <v>1029</v>
      </c>
      <c r="B336" s="11" t="s">
        <v>283</v>
      </c>
      <c r="C336" s="11">
        <v>0.69599999999999995</v>
      </c>
      <c r="D336" s="11">
        <v>0.52100000000000002</v>
      </c>
      <c r="E336" s="11">
        <v>3</v>
      </c>
      <c r="F336" s="11">
        <v>-6.6349999999999998</v>
      </c>
      <c r="G336" s="11">
        <v>1</v>
      </c>
      <c r="H336" s="11">
        <v>3.4299999999999997E-2</v>
      </c>
      <c r="I336" s="11">
        <v>0.189</v>
      </c>
      <c r="J336" s="11">
        <v>0</v>
      </c>
      <c r="K336" s="11">
        <v>0.11700000000000001</v>
      </c>
      <c r="L336" s="11">
        <v>0.55200000000000005</v>
      </c>
      <c r="M336" s="11">
        <v>134.28</v>
      </c>
      <c r="N336" s="11">
        <v>278600</v>
      </c>
      <c r="O336" s="11">
        <v>4</v>
      </c>
      <c r="P336" s="11">
        <v>58.692459999999997</v>
      </c>
      <c r="Q336" s="11">
        <v>12</v>
      </c>
      <c r="R336" s="11">
        <v>1</v>
      </c>
      <c r="S336" s="11" t="s">
        <v>978</v>
      </c>
      <c r="T336">
        <v>20</v>
      </c>
    </row>
    <row r="337" spans="1:20" x14ac:dyDescent="0.25">
      <c r="A337" s="14" t="s">
        <v>663</v>
      </c>
      <c r="B337" s="10" t="s">
        <v>1316</v>
      </c>
      <c r="C337" s="10">
        <v>0.61799999999999999</v>
      </c>
      <c r="D337" s="10">
        <v>0.83199999999999996</v>
      </c>
      <c r="E337" s="10">
        <v>2</v>
      </c>
      <c r="F337" s="10">
        <v>-3.5350000000000001</v>
      </c>
      <c r="G337" s="10">
        <v>1</v>
      </c>
      <c r="H337" s="10">
        <v>3.7400000000000003E-2</v>
      </c>
      <c r="I337" s="10">
        <v>4.02E-2</v>
      </c>
      <c r="J337" s="10">
        <v>1.5800000000000001E-5</v>
      </c>
      <c r="K337" s="10">
        <v>3.3000000000000002E-2</v>
      </c>
      <c r="L337" s="10">
        <v>0.8</v>
      </c>
      <c r="M337" s="10">
        <v>104.94199999999999</v>
      </c>
      <c r="N337" s="10">
        <v>283160</v>
      </c>
      <c r="O337" s="10">
        <v>4</v>
      </c>
      <c r="P337" s="10">
        <v>37.428080000000001</v>
      </c>
      <c r="Q337" s="10">
        <v>8</v>
      </c>
      <c r="R337" s="10">
        <v>1</v>
      </c>
      <c r="S337" s="10" t="s">
        <v>1496</v>
      </c>
      <c r="T337">
        <v>20</v>
      </c>
    </row>
    <row r="338" spans="1:20" hidden="1" x14ac:dyDescent="0.25">
      <c r="A338" s="15" t="s">
        <v>663</v>
      </c>
      <c r="B338" s="11" t="s">
        <v>664</v>
      </c>
      <c r="C338" s="11">
        <v>0.66600000000000004</v>
      </c>
      <c r="D338" s="11">
        <v>0.7</v>
      </c>
      <c r="E338" s="11">
        <v>0</v>
      </c>
      <c r="F338" s="11">
        <v>-6.0830000000000002</v>
      </c>
      <c r="G338" s="11">
        <v>1</v>
      </c>
      <c r="H338" s="11">
        <v>2.6700000000000002E-2</v>
      </c>
      <c r="I338" s="11">
        <v>0.13100000000000001</v>
      </c>
      <c r="J338" s="11">
        <v>0</v>
      </c>
      <c r="K338" s="11">
        <v>0.254</v>
      </c>
      <c r="L338" s="11">
        <v>0.64400000000000002</v>
      </c>
      <c r="M338" s="11">
        <v>104.021</v>
      </c>
      <c r="N338" s="11">
        <v>224107</v>
      </c>
      <c r="O338" s="11">
        <v>4</v>
      </c>
      <c r="P338" s="11">
        <v>35.99192</v>
      </c>
      <c r="Q338" s="11">
        <v>6</v>
      </c>
      <c r="R338" s="11">
        <v>1</v>
      </c>
      <c r="S338" s="11" t="s">
        <v>1496</v>
      </c>
      <c r="T338">
        <v>2</v>
      </c>
    </row>
    <row r="339" spans="1:20" x14ac:dyDescent="0.25">
      <c r="A339" s="14" t="s">
        <v>663</v>
      </c>
      <c r="B339" s="10" t="s">
        <v>1164</v>
      </c>
      <c r="C339" s="10">
        <v>0.58899999999999997</v>
      </c>
      <c r="D339" s="10">
        <v>0.89200000000000002</v>
      </c>
      <c r="E339" s="10">
        <v>2</v>
      </c>
      <c r="F339" s="10">
        <v>-3.1970000000000001</v>
      </c>
      <c r="G339" s="10">
        <v>1</v>
      </c>
      <c r="H339" s="10">
        <v>3.6499999999999998E-2</v>
      </c>
      <c r="I339" s="10">
        <v>6.3299999999999995E-2</v>
      </c>
      <c r="J339" s="10">
        <v>0</v>
      </c>
      <c r="K339" s="10">
        <v>0.14899999999999999</v>
      </c>
      <c r="L339" s="10">
        <v>0.76</v>
      </c>
      <c r="M339" s="10">
        <v>131.95099999999999</v>
      </c>
      <c r="N339" s="10">
        <v>224630</v>
      </c>
      <c r="O339" s="10">
        <v>4</v>
      </c>
      <c r="P339" s="10">
        <v>26.835190000000001</v>
      </c>
      <c r="Q339" s="10">
        <v>9</v>
      </c>
      <c r="R339" s="10">
        <v>1</v>
      </c>
      <c r="S339" s="10" t="s">
        <v>1496</v>
      </c>
      <c r="T339">
        <v>20</v>
      </c>
    </row>
    <row r="340" spans="1:20" x14ac:dyDescent="0.25">
      <c r="A340" s="15" t="s">
        <v>663</v>
      </c>
      <c r="B340" s="11" t="s">
        <v>1415</v>
      </c>
      <c r="C340" s="11">
        <v>0.41699999999999998</v>
      </c>
      <c r="D340" s="11">
        <v>0.48799999999999999</v>
      </c>
      <c r="E340" s="11">
        <v>2</v>
      </c>
      <c r="F340" s="11">
        <v>-7.0289999999999999</v>
      </c>
      <c r="G340" s="11">
        <v>1</v>
      </c>
      <c r="H340" s="11">
        <v>2.92E-2</v>
      </c>
      <c r="I340" s="11">
        <v>4.2299999999999997E-2</v>
      </c>
      <c r="J340" s="11">
        <v>0</v>
      </c>
      <c r="K340" s="11">
        <v>9.5899999999999999E-2</v>
      </c>
      <c r="L340" s="11">
        <v>0.20599999999999999</v>
      </c>
      <c r="M340" s="11">
        <v>188.209</v>
      </c>
      <c r="N340" s="11">
        <v>237173</v>
      </c>
      <c r="O340" s="11">
        <v>4</v>
      </c>
      <c r="P340" s="11">
        <v>28.053180000000001</v>
      </c>
      <c r="Q340" s="11">
        <v>11</v>
      </c>
      <c r="R340" s="11">
        <v>1</v>
      </c>
      <c r="S340" s="11" t="s">
        <v>1496</v>
      </c>
      <c r="T340">
        <v>19</v>
      </c>
    </row>
    <row r="341" spans="1:20" x14ac:dyDescent="0.25">
      <c r="A341" s="14" t="s">
        <v>663</v>
      </c>
      <c r="B341" s="10" t="s">
        <v>1295</v>
      </c>
      <c r="C341" s="10">
        <v>0.627</v>
      </c>
      <c r="D341" s="10">
        <v>0.84099999999999997</v>
      </c>
      <c r="E341" s="10">
        <v>1</v>
      </c>
      <c r="F341" s="10">
        <v>-5.8849999999999998</v>
      </c>
      <c r="G341" s="10">
        <v>0</v>
      </c>
      <c r="H341" s="10">
        <v>3.1600000000000003E-2</v>
      </c>
      <c r="I341" s="10">
        <v>7.8799999999999999E-3</v>
      </c>
      <c r="J341" s="10">
        <v>1.4699999999999999E-6</v>
      </c>
      <c r="K341" s="10">
        <v>5.5199999999999999E-2</v>
      </c>
      <c r="L341" s="10">
        <v>0.73</v>
      </c>
      <c r="M341" s="10">
        <v>105.995</v>
      </c>
      <c r="N341" s="10">
        <v>242760</v>
      </c>
      <c r="O341" s="10">
        <v>4</v>
      </c>
      <c r="P341" s="10">
        <v>21.319379999999999</v>
      </c>
      <c r="Q341" s="10">
        <v>13</v>
      </c>
      <c r="R341" s="10">
        <v>1</v>
      </c>
      <c r="S341" s="10" t="s">
        <v>1496</v>
      </c>
      <c r="T341">
        <v>16</v>
      </c>
    </row>
    <row r="342" spans="1:20" x14ac:dyDescent="0.25">
      <c r="A342" s="15" t="s">
        <v>663</v>
      </c>
      <c r="B342" s="11" t="s">
        <v>1156</v>
      </c>
      <c r="C342" s="11">
        <v>0.65300000000000002</v>
      </c>
      <c r="D342" s="11">
        <v>0.78600000000000003</v>
      </c>
      <c r="E342" s="11">
        <v>2</v>
      </c>
      <c r="F342" s="11">
        <v>-5.4180000000000001</v>
      </c>
      <c r="G342" s="11">
        <v>1</v>
      </c>
      <c r="H342" s="11">
        <v>3.3799999999999997E-2</v>
      </c>
      <c r="I342" s="11">
        <v>1.03E-2</v>
      </c>
      <c r="J342" s="11">
        <v>2.1900000000000002E-6</v>
      </c>
      <c r="K342" s="11">
        <v>0.20100000000000001</v>
      </c>
      <c r="L342" s="11">
        <v>0.47699999999999998</v>
      </c>
      <c r="M342" s="11">
        <v>120.992</v>
      </c>
      <c r="N342" s="11">
        <v>226733</v>
      </c>
      <c r="O342" s="11">
        <v>4</v>
      </c>
      <c r="P342" s="11">
        <v>33.553260000000002</v>
      </c>
      <c r="Q342" s="11">
        <v>9</v>
      </c>
      <c r="R342" s="11">
        <v>1</v>
      </c>
      <c r="S342" s="11" t="s">
        <v>1496</v>
      </c>
      <c r="T342">
        <v>20</v>
      </c>
    </row>
    <row r="343" spans="1:20" x14ac:dyDescent="0.25">
      <c r="A343" s="14" t="s">
        <v>663</v>
      </c>
      <c r="B343" s="10" t="s">
        <v>1215</v>
      </c>
      <c r="C343" s="10">
        <v>0.68700000000000006</v>
      </c>
      <c r="D343" s="10">
        <v>0.45400000000000001</v>
      </c>
      <c r="E343" s="10">
        <v>4</v>
      </c>
      <c r="F343" s="10">
        <v>-9.3789999999999996</v>
      </c>
      <c r="G343" s="10">
        <v>1</v>
      </c>
      <c r="H343" s="10">
        <v>2.5499999999999998E-2</v>
      </c>
      <c r="I343" s="10">
        <v>0.61399999999999999</v>
      </c>
      <c r="J343" s="10">
        <v>1.07E-4</v>
      </c>
      <c r="K343" s="10">
        <v>0.107</v>
      </c>
      <c r="L343" s="10">
        <v>0.33100000000000002</v>
      </c>
      <c r="M343" s="10">
        <v>103.93</v>
      </c>
      <c r="N343" s="10">
        <v>236000</v>
      </c>
      <c r="O343" s="10">
        <v>4</v>
      </c>
      <c r="P343" s="10">
        <v>33.705849999999998</v>
      </c>
      <c r="Q343" s="10">
        <v>11</v>
      </c>
      <c r="R343" s="10">
        <v>1</v>
      </c>
      <c r="S343" s="10" t="s">
        <v>1496</v>
      </c>
      <c r="T343">
        <v>20</v>
      </c>
    </row>
    <row r="344" spans="1:20" x14ac:dyDescent="0.25">
      <c r="A344" s="15" t="s">
        <v>663</v>
      </c>
      <c r="B344" s="11" t="s">
        <v>1423</v>
      </c>
      <c r="C344" s="11">
        <v>0.61599999999999999</v>
      </c>
      <c r="D344" s="11">
        <v>0.83699999999999997</v>
      </c>
      <c r="E344" s="11">
        <v>0</v>
      </c>
      <c r="F344" s="11">
        <v>-5.266</v>
      </c>
      <c r="G344" s="11">
        <v>1</v>
      </c>
      <c r="H344" s="11">
        <v>4.7199999999999999E-2</v>
      </c>
      <c r="I344" s="11">
        <v>5.9200000000000003E-2</v>
      </c>
      <c r="J344" s="11">
        <v>9.9399999999999992E-3</v>
      </c>
      <c r="K344" s="11">
        <v>0.48199999999999998</v>
      </c>
      <c r="L344" s="11">
        <v>0.62</v>
      </c>
      <c r="M344" s="11">
        <v>132.012</v>
      </c>
      <c r="N344" s="11">
        <v>353813</v>
      </c>
      <c r="O344" s="11">
        <v>4</v>
      </c>
      <c r="P344" s="11">
        <v>47.097720000000002</v>
      </c>
      <c r="Q344" s="11">
        <v>15</v>
      </c>
      <c r="R344" s="11">
        <v>1</v>
      </c>
      <c r="S344" s="11" t="s">
        <v>1496</v>
      </c>
      <c r="T344">
        <v>14</v>
      </c>
    </row>
    <row r="345" spans="1:20" x14ac:dyDescent="0.25">
      <c r="A345" s="14" t="s">
        <v>663</v>
      </c>
      <c r="B345" s="10" t="s">
        <v>1166</v>
      </c>
      <c r="C345" s="10">
        <v>0.56599999999999995</v>
      </c>
      <c r="D345" s="10">
        <v>0.42899999999999999</v>
      </c>
      <c r="E345" s="10">
        <v>2</v>
      </c>
      <c r="F345" s="10">
        <v>-9.4779999999999998</v>
      </c>
      <c r="G345" s="10">
        <v>1</v>
      </c>
      <c r="H345" s="10">
        <v>2.86E-2</v>
      </c>
      <c r="I345" s="10">
        <v>0.45700000000000002</v>
      </c>
      <c r="J345" s="10">
        <v>3.3800000000000002E-5</v>
      </c>
      <c r="K345" s="10">
        <v>0.17299999999999999</v>
      </c>
      <c r="L345" s="10">
        <v>0.32500000000000001</v>
      </c>
      <c r="M345" s="10">
        <v>147.95699999999999</v>
      </c>
      <c r="N345" s="10">
        <v>247680</v>
      </c>
      <c r="O345" s="10">
        <v>4</v>
      </c>
      <c r="P345" s="10">
        <v>55.415280000000003</v>
      </c>
      <c r="Q345" s="10">
        <v>11</v>
      </c>
      <c r="R345" s="10">
        <v>1</v>
      </c>
      <c r="S345" s="10" t="s">
        <v>1496</v>
      </c>
      <c r="T345">
        <v>19</v>
      </c>
    </row>
    <row r="346" spans="1:20" x14ac:dyDescent="0.25">
      <c r="A346" s="15" t="s">
        <v>663</v>
      </c>
      <c r="B346" s="11" t="s">
        <v>1250</v>
      </c>
      <c r="C346" s="11">
        <v>0.56799999999999995</v>
      </c>
      <c r="D346" s="11">
        <v>0.72299999999999998</v>
      </c>
      <c r="E346" s="11">
        <v>4</v>
      </c>
      <c r="F346" s="11">
        <v>-5.4390000000000001</v>
      </c>
      <c r="G346" s="11">
        <v>1</v>
      </c>
      <c r="H346" s="11">
        <v>3.0200000000000001E-2</v>
      </c>
      <c r="I346" s="11">
        <v>0.108</v>
      </c>
      <c r="J346" s="11">
        <v>0</v>
      </c>
      <c r="K346" s="11">
        <v>0.183</v>
      </c>
      <c r="L346" s="11">
        <v>0.44900000000000001</v>
      </c>
      <c r="M346" s="11">
        <v>134.001</v>
      </c>
      <c r="N346" s="11">
        <v>234213</v>
      </c>
      <c r="O346" s="11">
        <v>4</v>
      </c>
      <c r="P346" s="11">
        <v>43.982059999999997</v>
      </c>
      <c r="Q346" s="11">
        <v>10</v>
      </c>
      <c r="R346" s="11">
        <v>1</v>
      </c>
      <c r="S346" s="11" t="s">
        <v>1496</v>
      </c>
      <c r="T346">
        <v>19</v>
      </c>
    </row>
    <row r="347" spans="1:20" x14ac:dyDescent="0.25">
      <c r="A347" s="14" t="s">
        <v>663</v>
      </c>
      <c r="B347" s="10" t="s">
        <v>1365</v>
      </c>
      <c r="C347" s="10">
        <v>0.624</v>
      </c>
      <c r="D347" s="10">
        <v>0.84</v>
      </c>
      <c r="E347" s="10">
        <v>4</v>
      </c>
      <c r="F347" s="10">
        <v>-5.7679999999999998</v>
      </c>
      <c r="G347" s="10">
        <v>1</v>
      </c>
      <c r="H347" s="10">
        <v>3.3700000000000001E-2</v>
      </c>
      <c r="I347" s="10">
        <v>0.108</v>
      </c>
      <c r="J347" s="10">
        <v>5.4600000000000004E-4</v>
      </c>
      <c r="K347" s="10">
        <v>0.14399999999999999</v>
      </c>
      <c r="L347" s="10">
        <v>0.65600000000000003</v>
      </c>
      <c r="M347" s="10">
        <v>111.02</v>
      </c>
      <c r="N347" s="10">
        <v>323040</v>
      </c>
      <c r="O347" s="10">
        <v>4</v>
      </c>
      <c r="P347" s="10">
        <v>22.49785</v>
      </c>
      <c r="Q347" s="10">
        <v>11</v>
      </c>
      <c r="R347" s="10">
        <v>1</v>
      </c>
      <c r="S347" s="10" t="s">
        <v>1496</v>
      </c>
      <c r="T347">
        <v>20</v>
      </c>
    </row>
    <row r="348" spans="1:20" x14ac:dyDescent="0.25">
      <c r="A348" s="15" t="s">
        <v>663</v>
      </c>
      <c r="B348" s="11" t="s">
        <v>1328</v>
      </c>
      <c r="C348" s="11">
        <v>0.5</v>
      </c>
      <c r="D348" s="11">
        <v>0.60899999999999999</v>
      </c>
      <c r="E348" s="11">
        <v>3</v>
      </c>
      <c r="F348" s="11">
        <v>-7.2149999999999999</v>
      </c>
      <c r="G348" s="11">
        <v>1</v>
      </c>
      <c r="H348" s="11">
        <v>3.2599999999999997E-2</v>
      </c>
      <c r="I348" s="11">
        <v>8.2199999999999995E-2</v>
      </c>
      <c r="J348" s="11">
        <v>2.5500000000000002E-4</v>
      </c>
      <c r="K348" s="11">
        <v>0.34100000000000003</v>
      </c>
      <c r="L348" s="11">
        <v>0.56200000000000006</v>
      </c>
      <c r="M348" s="11">
        <v>145.88399999999999</v>
      </c>
      <c r="N348" s="11">
        <v>376387</v>
      </c>
      <c r="O348" s="11">
        <v>4</v>
      </c>
      <c r="P348" s="11">
        <v>36.073549999999997</v>
      </c>
      <c r="Q348" s="11">
        <v>18</v>
      </c>
      <c r="R348" s="11">
        <v>1</v>
      </c>
      <c r="S348" s="11" t="s">
        <v>1496</v>
      </c>
      <c r="T348">
        <v>20</v>
      </c>
    </row>
    <row r="349" spans="1:20" x14ac:dyDescent="0.25">
      <c r="A349" s="14" t="s">
        <v>663</v>
      </c>
      <c r="B349" s="10" t="s">
        <v>1084</v>
      </c>
      <c r="C349" s="10">
        <v>0.621</v>
      </c>
      <c r="D349" s="10">
        <v>0.88800000000000001</v>
      </c>
      <c r="E349" s="10">
        <v>8</v>
      </c>
      <c r="F349" s="10">
        <v>-6.1989999999999998</v>
      </c>
      <c r="G349" s="10">
        <v>1</v>
      </c>
      <c r="H349" s="10">
        <v>4.4299999999999999E-2</v>
      </c>
      <c r="I349" s="10">
        <v>0.19</v>
      </c>
      <c r="J349" s="10">
        <v>1.7E-5</v>
      </c>
      <c r="K349" s="10">
        <v>0.151</v>
      </c>
      <c r="L349" s="10">
        <v>0.65100000000000002</v>
      </c>
      <c r="M349" s="10">
        <v>102.986</v>
      </c>
      <c r="N349" s="10">
        <v>228187</v>
      </c>
      <c r="O349" s="10">
        <v>4</v>
      </c>
      <c r="P349" s="10">
        <v>37.667879999999997</v>
      </c>
      <c r="Q349" s="10">
        <v>10</v>
      </c>
      <c r="R349" s="10">
        <v>1</v>
      </c>
      <c r="S349" s="10" t="s">
        <v>1496</v>
      </c>
      <c r="T349">
        <v>20</v>
      </c>
    </row>
    <row r="350" spans="1:20" x14ac:dyDescent="0.25">
      <c r="A350" s="15" t="s">
        <v>663</v>
      </c>
      <c r="B350" s="11" t="s">
        <v>1192</v>
      </c>
      <c r="C350" s="11">
        <v>0.57899999999999996</v>
      </c>
      <c r="D350" s="11">
        <v>0.38500000000000001</v>
      </c>
      <c r="E350" s="11">
        <v>7</v>
      </c>
      <c r="F350" s="11">
        <v>-7.8849999999999998</v>
      </c>
      <c r="G350" s="11">
        <v>1</v>
      </c>
      <c r="H350" s="11">
        <v>2.5600000000000001E-2</v>
      </c>
      <c r="I350" s="11">
        <v>0.88</v>
      </c>
      <c r="J350" s="11">
        <v>2.17E-6</v>
      </c>
      <c r="K350" s="11">
        <v>0.16400000000000001</v>
      </c>
      <c r="L350" s="11">
        <v>0.14499999999999999</v>
      </c>
      <c r="M350" s="11">
        <v>103.779</v>
      </c>
      <c r="N350" s="11">
        <v>259507</v>
      </c>
      <c r="O350" s="11">
        <v>4</v>
      </c>
      <c r="P350" s="11">
        <v>32.658110000000001</v>
      </c>
      <c r="Q350" s="11">
        <v>12</v>
      </c>
      <c r="R350" s="11">
        <v>1</v>
      </c>
      <c r="S350" s="11" t="s">
        <v>1496</v>
      </c>
      <c r="T350">
        <v>20</v>
      </c>
    </row>
    <row r="351" spans="1:20" x14ac:dyDescent="0.25">
      <c r="A351" s="14" t="s">
        <v>663</v>
      </c>
      <c r="B351" s="10" t="s">
        <v>1291</v>
      </c>
      <c r="C351" s="10">
        <v>0.496</v>
      </c>
      <c r="D351" s="10">
        <v>0.94</v>
      </c>
      <c r="E351" s="10">
        <v>2</v>
      </c>
      <c r="F351" s="10">
        <v>-3.3319999999999999</v>
      </c>
      <c r="G351" s="10">
        <v>1</v>
      </c>
      <c r="H351" s="10">
        <v>3.73E-2</v>
      </c>
      <c r="I351" s="10">
        <v>0.28899999999999998</v>
      </c>
      <c r="J351" s="10">
        <v>0</v>
      </c>
      <c r="K351" s="10">
        <v>0.251</v>
      </c>
      <c r="L351" s="10">
        <v>0.95</v>
      </c>
      <c r="M351" s="10">
        <v>158.96700000000001</v>
      </c>
      <c r="N351" s="10">
        <v>186293</v>
      </c>
      <c r="O351" s="10">
        <v>4</v>
      </c>
      <c r="P351" s="10">
        <v>32.290349999999997</v>
      </c>
      <c r="Q351" s="10">
        <v>10</v>
      </c>
      <c r="R351" s="10">
        <v>1</v>
      </c>
      <c r="S351" s="10" t="s">
        <v>1496</v>
      </c>
      <c r="T351">
        <v>20</v>
      </c>
    </row>
    <row r="352" spans="1:20" x14ac:dyDescent="0.25">
      <c r="A352" s="15" t="s">
        <v>663</v>
      </c>
      <c r="B352" s="11" t="s">
        <v>1367</v>
      </c>
      <c r="C352" s="11">
        <v>0.66600000000000004</v>
      </c>
      <c r="D352" s="11">
        <v>0.81699999999999995</v>
      </c>
      <c r="E352" s="11">
        <v>2</v>
      </c>
      <c r="F352" s="11">
        <v>-6.0720000000000001</v>
      </c>
      <c r="G352" s="11">
        <v>1</v>
      </c>
      <c r="H352" s="11">
        <v>4.53E-2</v>
      </c>
      <c r="I352" s="11">
        <v>0.115</v>
      </c>
      <c r="J352" s="11">
        <v>1.1800000000000001E-5</v>
      </c>
      <c r="K352" s="11">
        <v>6.6799999999999998E-2</v>
      </c>
      <c r="L352" s="11">
        <v>0.82599999999999996</v>
      </c>
      <c r="M352" s="11">
        <v>120.02</v>
      </c>
      <c r="N352" s="11">
        <v>221120</v>
      </c>
      <c r="O352" s="11">
        <v>4</v>
      </c>
      <c r="P352" s="11">
        <v>28.319469999999999</v>
      </c>
      <c r="Q352" s="11">
        <v>11</v>
      </c>
      <c r="R352" s="11">
        <v>1</v>
      </c>
      <c r="S352" s="11" t="s">
        <v>1496</v>
      </c>
      <c r="T352">
        <v>20</v>
      </c>
    </row>
    <row r="353" spans="1:20" x14ac:dyDescent="0.25">
      <c r="A353" s="14" t="s">
        <v>663</v>
      </c>
      <c r="B353" s="10" t="s">
        <v>1402</v>
      </c>
      <c r="C353" s="10">
        <v>0.65300000000000002</v>
      </c>
      <c r="D353" s="10">
        <v>0.86499999999999999</v>
      </c>
      <c r="E353" s="10">
        <v>7</v>
      </c>
      <c r="F353" s="10">
        <v>-6.3949999999999996</v>
      </c>
      <c r="G353" s="10">
        <v>1</v>
      </c>
      <c r="H353" s="10">
        <v>3.2500000000000001E-2</v>
      </c>
      <c r="I353" s="10">
        <v>7.4999999999999997E-3</v>
      </c>
      <c r="J353" s="10">
        <v>1.1799999999999999E-6</v>
      </c>
      <c r="K353" s="10">
        <v>6.2899999999999998E-2</v>
      </c>
      <c r="L353" s="10">
        <v>0.82799999999999996</v>
      </c>
      <c r="M353" s="10">
        <v>116.96599999999999</v>
      </c>
      <c r="N353" s="10">
        <v>227733</v>
      </c>
      <c r="O353" s="10">
        <v>4</v>
      </c>
      <c r="P353" s="10">
        <v>23.586960000000001</v>
      </c>
      <c r="Q353" s="10">
        <v>13</v>
      </c>
      <c r="R353" s="10">
        <v>1</v>
      </c>
      <c r="S353" s="10" t="s">
        <v>1496</v>
      </c>
      <c r="T353">
        <v>17</v>
      </c>
    </row>
    <row r="354" spans="1:20" x14ac:dyDescent="0.25">
      <c r="A354" s="15" t="s">
        <v>663</v>
      </c>
      <c r="B354" s="11" t="s">
        <v>1200</v>
      </c>
      <c r="C354" s="11">
        <v>0.58099999999999996</v>
      </c>
      <c r="D354" s="11">
        <v>0.49</v>
      </c>
      <c r="E354" s="11">
        <v>2</v>
      </c>
      <c r="F354" s="11">
        <v>-10.657</v>
      </c>
      <c r="G354" s="11">
        <v>1</v>
      </c>
      <c r="H354" s="11">
        <v>3.5499999999999997E-2</v>
      </c>
      <c r="I354" s="11">
        <v>0.36599999999999999</v>
      </c>
      <c r="J354" s="11">
        <v>7.5100000000000001E-6</v>
      </c>
      <c r="K354" s="11">
        <v>0.10100000000000001</v>
      </c>
      <c r="L354" s="11">
        <v>0.45400000000000001</v>
      </c>
      <c r="M354" s="11">
        <v>82.881</v>
      </c>
      <c r="N354" s="11">
        <v>293600</v>
      </c>
      <c r="O354" s="11">
        <v>4</v>
      </c>
      <c r="P354" s="11">
        <v>42.94932</v>
      </c>
      <c r="Q354" s="11">
        <v>10</v>
      </c>
      <c r="R354" s="11">
        <v>1</v>
      </c>
      <c r="S354" s="11" t="s">
        <v>1496</v>
      </c>
      <c r="T354">
        <v>20</v>
      </c>
    </row>
    <row r="355" spans="1:20" x14ac:dyDescent="0.25">
      <c r="A355" s="14" t="s">
        <v>663</v>
      </c>
      <c r="B355" s="10" t="s">
        <v>780</v>
      </c>
      <c r="C355" s="10">
        <v>0.54900000000000004</v>
      </c>
      <c r="D355" s="10">
        <v>0.54</v>
      </c>
      <c r="E355" s="10">
        <v>9</v>
      </c>
      <c r="F355" s="10">
        <v>-5.76</v>
      </c>
      <c r="G355" s="10">
        <v>1</v>
      </c>
      <c r="H355" s="10">
        <v>2.7E-2</v>
      </c>
      <c r="I355" s="10">
        <v>3.9899999999999998E-2</v>
      </c>
      <c r="J355" s="10">
        <v>0</v>
      </c>
      <c r="K355" s="10">
        <v>6.88E-2</v>
      </c>
      <c r="L355" s="10">
        <v>0.36099999999999999</v>
      </c>
      <c r="M355" s="10">
        <v>139.714</v>
      </c>
      <c r="N355" s="10">
        <v>239360</v>
      </c>
      <c r="O355" s="10">
        <v>4</v>
      </c>
      <c r="P355" s="10">
        <v>42.805770000000003</v>
      </c>
      <c r="Q355" s="10">
        <v>11</v>
      </c>
      <c r="R355" s="10">
        <v>1</v>
      </c>
      <c r="S355" s="10" t="s">
        <v>1496</v>
      </c>
      <c r="T355">
        <v>16</v>
      </c>
    </row>
    <row r="356" spans="1:20" x14ac:dyDescent="0.25">
      <c r="A356" s="15" t="s">
        <v>663</v>
      </c>
      <c r="B356" s="11" t="s">
        <v>1199</v>
      </c>
      <c r="C356" s="11">
        <v>0.65500000000000003</v>
      </c>
      <c r="D356" s="11">
        <v>0.747</v>
      </c>
      <c r="E356" s="11">
        <v>4</v>
      </c>
      <c r="F356" s="11">
        <v>-4.41</v>
      </c>
      <c r="G356" s="11">
        <v>1</v>
      </c>
      <c r="H356" s="11">
        <v>3.3300000000000003E-2</v>
      </c>
      <c r="I356" s="11">
        <v>3.6900000000000002E-2</v>
      </c>
      <c r="J356" s="11">
        <v>1.2899999999999999E-6</v>
      </c>
      <c r="K356" s="11">
        <v>4.4900000000000002E-2</v>
      </c>
      <c r="L356" s="11">
        <v>0.61299999999999999</v>
      </c>
      <c r="M356" s="11">
        <v>118.054</v>
      </c>
      <c r="N356" s="11">
        <v>239400</v>
      </c>
      <c r="O356" s="11">
        <v>4</v>
      </c>
      <c r="P356" s="11">
        <v>23.157630000000001</v>
      </c>
      <c r="Q356" s="11">
        <v>12</v>
      </c>
      <c r="R356" s="11">
        <v>1</v>
      </c>
      <c r="S356" s="11" t="s">
        <v>1496</v>
      </c>
      <c r="T356">
        <v>20</v>
      </c>
    </row>
    <row r="357" spans="1:20" x14ac:dyDescent="0.25">
      <c r="A357" s="14" t="s">
        <v>110</v>
      </c>
      <c r="B357" s="10" t="s">
        <v>550</v>
      </c>
      <c r="C357" s="10">
        <v>0.89100000000000001</v>
      </c>
      <c r="D357" s="10">
        <v>0.77</v>
      </c>
      <c r="E357" s="10">
        <v>1</v>
      </c>
      <c r="F357" s="10">
        <v>-6.1239999999999997</v>
      </c>
      <c r="G357" s="10">
        <v>1</v>
      </c>
      <c r="H357" s="10">
        <v>4.3900000000000002E-2</v>
      </c>
      <c r="I357" s="10">
        <v>8.6199999999999992E-3</v>
      </c>
      <c r="J357" s="10">
        <v>3.15E-2</v>
      </c>
      <c r="K357" s="10">
        <v>0.155</v>
      </c>
      <c r="L357" s="10">
        <v>0.81899999999999995</v>
      </c>
      <c r="M357" s="10">
        <v>112.997</v>
      </c>
      <c r="N357" s="10">
        <v>182627</v>
      </c>
      <c r="O357" s="10">
        <v>4</v>
      </c>
      <c r="P357" s="10">
        <v>75.623750000000001</v>
      </c>
      <c r="Q357" s="10">
        <v>8</v>
      </c>
      <c r="R357" s="10">
        <v>1</v>
      </c>
      <c r="S357" s="10" t="s">
        <v>1496</v>
      </c>
      <c r="T357">
        <v>14</v>
      </c>
    </row>
    <row r="358" spans="1:20" x14ac:dyDescent="0.25">
      <c r="A358" s="15" t="s">
        <v>665</v>
      </c>
      <c r="B358" s="11" t="s">
        <v>834</v>
      </c>
      <c r="C358" s="11">
        <v>0.57699999999999996</v>
      </c>
      <c r="D358" s="11">
        <v>0.34899999999999998</v>
      </c>
      <c r="E358" s="11">
        <v>8</v>
      </c>
      <c r="F358" s="11">
        <v>-7.77</v>
      </c>
      <c r="G358" s="11">
        <v>1</v>
      </c>
      <c r="H358" s="11">
        <v>3.1199999999999999E-2</v>
      </c>
      <c r="I358" s="11">
        <v>0.42399999999999999</v>
      </c>
      <c r="J358" s="11">
        <v>0</v>
      </c>
      <c r="K358" s="11">
        <v>0.13400000000000001</v>
      </c>
      <c r="L358" s="11">
        <v>0.13100000000000001</v>
      </c>
      <c r="M358" s="11">
        <v>123.937</v>
      </c>
      <c r="N358" s="11">
        <v>380333</v>
      </c>
      <c r="O358" s="11">
        <v>4</v>
      </c>
      <c r="P358" s="11">
        <v>27.60408</v>
      </c>
      <c r="Q358" s="11">
        <v>17</v>
      </c>
      <c r="R358" s="11">
        <v>1</v>
      </c>
      <c r="S358" s="11" t="s">
        <v>1496</v>
      </c>
      <c r="T358">
        <v>35</v>
      </c>
    </row>
    <row r="359" spans="1:20" x14ac:dyDescent="0.25">
      <c r="A359" s="15" t="s">
        <v>153</v>
      </c>
      <c r="B359" s="11" t="s">
        <v>1487</v>
      </c>
      <c r="C359" s="11">
        <v>0.58899999999999997</v>
      </c>
      <c r="D359" s="11">
        <v>0.27900000000000003</v>
      </c>
      <c r="E359" s="11">
        <v>2</v>
      </c>
      <c r="F359" s="11">
        <v>-13.693</v>
      </c>
      <c r="G359" s="11">
        <v>1</v>
      </c>
      <c r="H359" s="11">
        <v>2.8500000000000001E-2</v>
      </c>
      <c r="I359" s="11">
        <v>0.129</v>
      </c>
      <c r="J359" s="11">
        <v>1.9199999999999998E-2</v>
      </c>
      <c r="K359" s="11">
        <v>0.14899999999999999</v>
      </c>
      <c r="L359" s="11">
        <v>0.21199999999999999</v>
      </c>
      <c r="M359" s="11">
        <v>74.846999999999994</v>
      </c>
      <c r="N359" s="11">
        <v>283867</v>
      </c>
      <c r="O359" s="11">
        <v>4</v>
      </c>
      <c r="P359" s="11">
        <v>40.369190000000003</v>
      </c>
      <c r="Q359" s="11">
        <v>15</v>
      </c>
      <c r="R359" s="11">
        <v>1</v>
      </c>
      <c r="S359" s="11" t="s">
        <v>1496</v>
      </c>
      <c r="T359">
        <v>15</v>
      </c>
    </row>
    <row r="360" spans="1:20" x14ac:dyDescent="0.25">
      <c r="A360" s="14" t="s">
        <v>153</v>
      </c>
      <c r="B360" s="10" t="s">
        <v>1355</v>
      </c>
      <c r="C360" s="10">
        <v>0.501</v>
      </c>
      <c r="D360" s="10">
        <v>0.496</v>
      </c>
      <c r="E360" s="10">
        <v>4</v>
      </c>
      <c r="F360" s="10">
        <v>-9.4689999999999994</v>
      </c>
      <c r="G360" s="10">
        <v>1</v>
      </c>
      <c r="H360" s="10">
        <v>3.1699999999999999E-2</v>
      </c>
      <c r="I360" s="10">
        <v>3.3700000000000001E-2</v>
      </c>
      <c r="J360" s="10">
        <v>0</v>
      </c>
      <c r="K360" s="10">
        <v>6.5500000000000003E-2</v>
      </c>
      <c r="L360" s="10">
        <v>0.36399999999999999</v>
      </c>
      <c r="M360" s="10">
        <v>148.06</v>
      </c>
      <c r="N360" s="10">
        <v>324920</v>
      </c>
      <c r="O360" s="10">
        <v>4</v>
      </c>
      <c r="P360" s="10">
        <v>26.732610000000001</v>
      </c>
      <c r="Q360" s="10">
        <v>14</v>
      </c>
      <c r="R360" s="10">
        <v>1</v>
      </c>
      <c r="S360" s="10" t="s">
        <v>1496</v>
      </c>
      <c r="T360">
        <v>20</v>
      </c>
    </row>
    <row r="361" spans="1:20" x14ac:dyDescent="0.25">
      <c r="A361" s="15" t="s">
        <v>153</v>
      </c>
      <c r="B361" s="11" t="s">
        <v>1276</v>
      </c>
      <c r="C361" s="11">
        <v>0.57999999999999996</v>
      </c>
      <c r="D361" s="11">
        <v>0.90600000000000003</v>
      </c>
      <c r="E361" s="11">
        <v>2</v>
      </c>
      <c r="F361" s="11">
        <v>-6.976</v>
      </c>
      <c r="G361" s="11">
        <v>1</v>
      </c>
      <c r="H361" s="11">
        <v>4.0500000000000001E-2</v>
      </c>
      <c r="I361" s="11">
        <v>1.1900000000000001E-3</v>
      </c>
      <c r="J361" s="11">
        <v>5.7899999999999998E-4</v>
      </c>
      <c r="K361" s="11">
        <v>9.3299999999999994E-2</v>
      </c>
      <c r="L361" s="11">
        <v>0.47599999999999998</v>
      </c>
      <c r="M361" s="11">
        <v>137.97</v>
      </c>
      <c r="N361" s="11">
        <v>271813</v>
      </c>
      <c r="O361" s="11">
        <v>4</v>
      </c>
      <c r="P361" s="11">
        <v>21.588909999999998</v>
      </c>
      <c r="Q361" s="11">
        <v>9</v>
      </c>
      <c r="R361" s="11">
        <v>1</v>
      </c>
      <c r="S361" s="11" t="s">
        <v>1496</v>
      </c>
      <c r="T361">
        <v>17</v>
      </c>
    </row>
    <row r="362" spans="1:20" x14ac:dyDescent="0.25">
      <c r="A362" s="14" t="s">
        <v>153</v>
      </c>
      <c r="B362" s="10" t="s">
        <v>1458</v>
      </c>
      <c r="C362" s="10">
        <v>0.57599999999999996</v>
      </c>
      <c r="D362" s="10">
        <v>0.30199999999999999</v>
      </c>
      <c r="E362" s="10">
        <v>2</v>
      </c>
      <c r="F362" s="10">
        <v>-11.845000000000001</v>
      </c>
      <c r="G362" s="10">
        <v>1</v>
      </c>
      <c r="H362" s="10">
        <v>3.3000000000000002E-2</v>
      </c>
      <c r="I362" s="10">
        <v>0.433</v>
      </c>
      <c r="J362" s="10">
        <v>3.3000000000000003E-5</v>
      </c>
      <c r="K362" s="10">
        <v>0.13300000000000001</v>
      </c>
      <c r="L362" s="10">
        <v>0.14499999999999999</v>
      </c>
      <c r="M362" s="10">
        <v>70.932000000000002</v>
      </c>
      <c r="N362" s="10">
        <v>252707</v>
      </c>
      <c r="O362" s="10">
        <v>4</v>
      </c>
      <c r="P362" s="10">
        <v>27.444749999999999</v>
      </c>
      <c r="Q362" s="10">
        <v>8</v>
      </c>
      <c r="R362" s="10">
        <v>1</v>
      </c>
      <c r="S362" s="10" t="s">
        <v>1496</v>
      </c>
      <c r="T362">
        <v>17</v>
      </c>
    </row>
    <row r="363" spans="1:20" x14ac:dyDescent="0.25">
      <c r="A363" s="15" t="s">
        <v>153</v>
      </c>
      <c r="B363" s="11" t="s">
        <v>1176</v>
      </c>
      <c r="C363" s="11">
        <v>0.65500000000000003</v>
      </c>
      <c r="D363" s="11">
        <v>0.80700000000000005</v>
      </c>
      <c r="E363" s="11">
        <v>0</v>
      </c>
      <c r="F363" s="11">
        <v>-7.6740000000000004</v>
      </c>
      <c r="G363" s="11">
        <v>1</v>
      </c>
      <c r="H363" s="11">
        <v>3.09E-2</v>
      </c>
      <c r="I363" s="11">
        <v>5.5999999999999999E-3</v>
      </c>
      <c r="J363" s="11">
        <v>2.4199999999999999E-5</v>
      </c>
      <c r="K363" s="11">
        <v>0.159</v>
      </c>
      <c r="L363" s="11">
        <v>0.73</v>
      </c>
      <c r="M363" s="11">
        <v>120.78100000000001</v>
      </c>
      <c r="N363" s="11">
        <v>239560</v>
      </c>
      <c r="O363" s="11">
        <v>4</v>
      </c>
      <c r="P363" s="11">
        <v>16.96227</v>
      </c>
      <c r="Q363" s="11">
        <v>11</v>
      </c>
      <c r="R363" s="11">
        <v>1</v>
      </c>
      <c r="S363" s="11" t="s">
        <v>1496</v>
      </c>
      <c r="T363">
        <v>20</v>
      </c>
    </row>
    <row r="364" spans="1:20" x14ac:dyDescent="0.25">
      <c r="A364" s="14" t="s">
        <v>153</v>
      </c>
      <c r="B364" s="10" t="s">
        <v>1309</v>
      </c>
      <c r="C364" s="10">
        <v>0.60399999999999998</v>
      </c>
      <c r="D364" s="10">
        <v>0.60499999999999998</v>
      </c>
      <c r="E364" s="10">
        <v>4</v>
      </c>
      <c r="F364" s="10">
        <v>-8.516</v>
      </c>
      <c r="G364" s="10">
        <v>1</v>
      </c>
      <c r="H364" s="10">
        <v>3.5200000000000002E-2</v>
      </c>
      <c r="I364" s="10">
        <v>0.115</v>
      </c>
      <c r="J364" s="10">
        <v>1.22E-5</v>
      </c>
      <c r="K364" s="10">
        <v>0.30499999999999999</v>
      </c>
      <c r="L364" s="10">
        <v>0.64700000000000002</v>
      </c>
      <c r="M364" s="10">
        <v>147.92500000000001</v>
      </c>
      <c r="N364" s="10">
        <v>285280</v>
      </c>
      <c r="O364" s="10">
        <v>4</v>
      </c>
      <c r="P364" s="10">
        <v>27.190740000000002</v>
      </c>
      <c r="Q364" s="10">
        <v>16</v>
      </c>
      <c r="R364" s="10">
        <v>1</v>
      </c>
      <c r="S364" s="10" t="s">
        <v>1496</v>
      </c>
      <c r="T364">
        <v>20</v>
      </c>
    </row>
    <row r="365" spans="1:20" x14ac:dyDescent="0.25">
      <c r="A365" s="15" t="s">
        <v>153</v>
      </c>
      <c r="B365" s="11" t="s">
        <v>1395</v>
      </c>
      <c r="C365" s="11">
        <v>0.499</v>
      </c>
      <c r="D365" s="11">
        <v>0.70799999999999996</v>
      </c>
      <c r="E365" s="11">
        <v>7</v>
      </c>
      <c r="F365" s="11">
        <v>-7.0289999999999999</v>
      </c>
      <c r="G365" s="11">
        <v>1</v>
      </c>
      <c r="H365" s="11">
        <v>3.0099999999999998E-2</v>
      </c>
      <c r="I365" s="11">
        <v>6.2599999999999999E-3</v>
      </c>
      <c r="J365" s="11">
        <v>1.15E-5</v>
      </c>
      <c r="K365" s="11">
        <v>4.2299999999999997E-2</v>
      </c>
      <c r="L365" s="11">
        <v>0.61699999999999999</v>
      </c>
      <c r="M365" s="11">
        <v>158.785</v>
      </c>
      <c r="N365" s="11">
        <v>203067</v>
      </c>
      <c r="O365" s="11">
        <v>4</v>
      </c>
      <c r="P365" s="11">
        <v>18.239460000000001</v>
      </c>
      <c r="Q365" s="11">
        <v>9</v>
      </c>
      <c r="R365" s="11">
        <v>1</v>
      </c>
      <c r="S365" s="11" t="s">
        <v>1496</v>
      </c>
      <c r="T365">
        <v>20</v>
      </c>
    </row>
    <row r="366" spans="1:20" x14ac:dyDescent="0.25">
      <c r="A366" s="14" t="s">
        <v>153</v>
      </c>
      <c r="B366" s="10" t="s">
        <v>1031</v>
      </c>
      <c r="C366" s="10">
        <v>0.72299999999999998</v>
      </c>
      <c r="D366" s="10">
        <v>0.67400000000000004</v>
      </c>
      <c r="E366" s="10">
        <v>7</v>
      </c>
      <c r="F366" s="10">
        <v>-7.4269999999999996</v>
      </c>
      <c r="G366" s="10">
        <v>1</v>
      </c>
      <c r="H366" s="10">
        <v>2.9700000000000001E-2</v>
      </c>
      <c r="I366" s="10">
        <v>9.8599999999999993E-2</v>
      </c>
      <c r="J366" s="10">
        <v>1.8300000000000001E-5</v>
      </c>
      <c r="K366" s="10">
        <v>0.27900000000000003</v>
      </c>
      <c r="L366" s="10">
        <v>0.61</v>
      </c>
      <c r="M366" s="10">
        <v>124.9</v>
      </c>
      <c r="N366" s="10">
        <v>188200</v>
      </c>
      <c r="O366" s="10">
        <v>4</v>
      </c>
      <c r="P366" s="10">
        <v>17.45945</v>
      </c>
      <c r="Q366" s="10">
        <v>11</v>
      </c>
      <c r="R366" s="10">
        <v>1</v>
      </c>
      <c r="S366" s="10" t="s">
        <v>978</v>
      </c>
      <c r="T366">
        <v>21</v>
      </c>
    </row>
    <row r="367" spans="1:20" x14ac:dyDescent="0.25">
      <c r="A367" s="15" t="s">
        <v>153</v>
      </c>
      <c r="B367" s="11" t="s">
        <v>1449</v>
      </c>
      <c r="C367" s="11">
        <v>0.53200000000000003</v>
      </c>
      <c r="D367" s="11">
        <v>0.84199999999999997</v>
      </c>
      <c r="E367" s="11">
        <v>5</v>
      </c>
      <c r="F367" s="11">
        <v>-5.7539999999999996</v>
      </c>
      <c r="G367" s="11">
        <v>1</v>
      </c>
      <c r="H367" s="11">
        <v>5.0299999999999997E-2</v>
      </c>
      <c r="I367" s="11">
        <v>4.0899999999999999E-2</v>
      </c>
      <c r="J367" s="11">
        <v>0</v>
      </c>
      <c r="K367" s="11">
        <v>0.217</v>
      </c>
      <c r="L367" s="11">
        <v>0.67</v>
      </c>
      <c r="M367" s="11">
        <v>90.186999999999998</v>
      </c>
      <c r="N367" s="11">
        <v>243667</v>
      </c>
      <c r="O367" s="11">
        <v>4</v>
      </c>
      <c r="P367" s="11">
        <v>21.375620000000001</v>
      </c>
      <c r="Q367" s="11">
        <v>11</v>
      </c>
      <c r="R367" s="11">
        <v>1</v>
      </c>
      <c r="S367" s="11" t="s">
        <v>1496</v>
      </c>
      <c r="T367">
        <v>32</v>
      </c>
    </row>
    <row r="368" spans="1:20" x14ac:dyDescent="0.25">
      <c r="A368" s="14" t="s">
        <v>153</v>
      </c>
      <c r="B368" s="10" t="s">
        <v>1189</v>
      </c>
      <c r="C368" s="10">
        <v>0.65400000000000003</v>
      </c>
      <c r="D368" s="10">
        <v>0.90100000000000002</v>
      </c>
      <c r="E368" s="10">
        <v>1</v>
      </c>
      <c r="F368" s="10">
        <v>-6.4009999999999998</v>
      </c>
      <c r="G368" s="10">
        <v>1</v>
      </c>
      <c r="H368" s="10">
        <v>4.7699999999999999E-2</v>
      </c>
      <c r="I368" s="10">
        <v>4.4600000000000004E-3</v>
      </c>
      <c r="J368" s="10">
        <v>4.6800000000000001E-6</v>
      </c>
      <c r="K368" s="10">
        <v>5.7000000000000002E-2</v>
      </c>
      <c r="L368" s="10">
        <v>0.73</v>
      </c>
      <c r="M368" s="10">
        <v>138.87899999999999</v>
      </c>
      <c r="N368" s="10">
        <v>212427</v>
      </c>
      <c r="O368" s="10">
        <v>4</v>
      </c>
      <c r="P368" s="10">
        <v>31.528849999999998</v>
      </c>
      <c r="Q368" s="10">
        <v>11</v>
      </c>
      <c r="R368" s="10">
        <v>1</v>
      </c>
      <c r="S368" s="10" t="s">
        <v>1496</v>
      </c>
      <c r="T368">
        <v>10</v>
      </c>
    </row>
    <row r="369" spans="1:20" x14ac:dyDescent="0.25">
      <c r="A369" s="15" t="s">
        <v>153</v>
      </c>
      <c r="B369" s="11" t="s">
        <v>1154</v>
      </c>
      <c r="C369" s="11">
        <v>0.68899999999999995</v>
      </c>
      <c r="D369" s="11">
        <v>0.90700000000000003</v>
      </c>
      <c r="E369" s="11">
        <v>9</v>
      </c>
      <c r="F369" s="11">
        <v>-5.5869999999999997</v>
      </c>
      <c r="G369" s="11">
        <v>1</v>
      </c>
      <c r="H369" s="11">
        <v>3.6999999999999998E-2</v>
      </c>
      <c r="I369" s="11">
        <v>2.5399999999999999E-2</v>
      </c>
      <c r="J369" s="11">
        <v>7.3200000000000001E-4</v>
      </c>
      <c r="K369" s="11">
        <v>0.13800000000000001</v>
      </c>
      <c r="L369" s="11">
        <v>0.91200000000000003</v>
      </c>
      <c r="M369" s="11">
        <v>116.968</v>
      </c>
      <c r="N369" s="11">
        <v>211893</v>
      </c>
      <c r="O369" s="11">
        <v>4</v>
      </c>
      <c r="P369" s="11">
        <v>41.287869999999998</v>
      </c>
      <c r="Q369" s="11">
        <v>10</v>
      </c>
      <c r="R369" s="11">
        <v>1</v>
      </c>
      <c r="S369" s="11" t="s">
        <v>1496</v>
      </c>
      <c r="T369">
        <v>17</v>
      </c>
    </row>
    <row r="370" spans="1:20" x14ac:dyDescent="0.25">
      <c r="A370" s="14" t="s">
        <v>153</v>
      </c>
      <c r="B370" s="10" t="s">
        <v>1206</v>
      </c>
      <c r="C370" s="10">
        <v>0.52800000000000002</v>
      </c>
      <c r="D370" s="10">
        <v>0.74199999999999999</v>
      </c>
      <c r="E370" s="10">
        <v>7</v>
      </c>
      <c r="F370" s="10">
        <v>-7.0439999999999996</v>
      </c>
      <c r="G370" s="10">
        <v>1</v>
      </c>
      <c r="H370" s="10">
        <v>5.2600000000000001E-2</v>
      </c>
      <c r="I370" s="10">
        <v>4.1200000000000001E-2</v>
      </c>
      <c r="J370" s="10">
        <v>1.9899999999999999E-5</v>
      </c>
      <c r="K370" s="10">
        <v>0.23599999999999999</v>
      </c>
      <c r="L370" s="10">
        <v>0.746</v>
      </c>
      <c r="M370" s="10">
        <v>177.84200000000001</v>
      </c>
      <c r="N370" s="10">
        <v>207720</v>
      </c>
      <c r="O370" s="10">
        <v>4</v>
      </c>
      <c r="P370" s="10">
        <v>21.1097</v>
      </c>
      <c r="Q370" s="10">
        <v>11</v>
      </c>
      <c r="R370" s="10">
        <v>1</v>
      </c>
      <c r="S370" s="10" t="s">
        <v>1496</v>
      </c>
      <c r="T370">
        <v>20</v>
      </c>
    </row>
    <row r="371" spans="1:20" x14ac:dyDescent="0.25">
      <c r="A371" s="15" t="s">
        <v>153</v>
      </c>
      <c r="B371" s="11" t="s">
        <v>1283</v>
      </c>
      <c r="C371" s="11">
        <v>0.71899999999999997</v>
      </c>
      <c r="D371" s="11">
        <v>0.54600000000000004</v>
      </c>
      <c r="E371" s="11">
        <v>7</v>
      </c>
      <c r="F371" s="11">
        <v>-10.239000000000001</v>
      </c>
      <c r="G371" s="11">
        <v>1</v>
      </c>
      <c r="H371" s="11">
        <v>3.2000000000000001E-2</v>
      </c>
      <c r="I371" s="11">
        <v>0.24299999999999999</v>
      </c>
      <c r="J371" s="11">
        <v>8.4399999999999996E-3</v>
      </c>
      <c r="K371" s="11">
        <v>0.18099999999999999</v>
      </c>
      <c r="L371" s="11">
        <v>0.66900000000000004</v>
      </c>
      <c r="M371" s="11">
        <v>117.925</v>
      </c>
      <c r="N371" s="11">
        <v>209667</v>
      </c>
      <c r="O371" s="11">
        <v>4</v>
      </c>
      <c r="P371" s="11">
        <v>36.258670000000002</v>
      </c>
      <c r="Q371" s="11">
        <v>9</v>
      </c>
      <c r="R371" s="11">
        <v>1</v>
      </c>
      <c r="S371" s="11" t="s">
        <v>1496</v>
      </c>
      <c r="T371">
        <v>20</v>
      </c>
    </row>
    <row r="372" spans="1:20" x14ac:dyDescent="0.25">
      <c r="A372" s="14" t="s">
        <v>153</v>
      </c>
      <c r="B372" s="10" t="s">
        <v>1451</v>
      </c>
      <c r="C372" s="10">
        <v>0.64</v>
      </c>
      <c r="D372" s="10">
        <v>0.82199999999999995</v>
      </c>
      <c r="E372" s="10">
        <v>9</v>
      </c>
      <c r="F372" s="10">
        <v>-4.9539999999999997</v>
      </c>
      <c r="G372" s="10">
        <v>1</v>
      </c>
      <c r="H372" s="10">
        <v>4.1000000000000002E-2</v>
      </c>
      <c r="I372" s="10">
        <v>0.42</v>
      </c>
      <c r="J372" s="10">
        <v>4.35E-4</v>
      </c>
      <c r="K372" s="10">
        <v>0.14399999999999999</v>
      </c>
      <c r="L372" s="10">
        <v>0.39500000000000002</v>
      </c>
      <c r="M372" s="10">
        <v>141.054</v>
      </c>
      <c r="N372" s="10">
        <v>199773</v>
      </c>
      <c r="O372" s="10">
        <v>4</v>
      </c>
      <c r="P372" s="10">
        <v>28.301110000000001</v>
      </c>
      <c r="Q372" s="10">
        <v>10</v>
      </c>
      <c r="R372" s="10">
        <v>1</v>
      </c>
      <c r="S372" s="10" t="s">
        <v>1496</v>
      </c>
      <c r="T372">
        <v>20</v>
      </c>
    </row>
    <row r="373" spans="1:20" x14ac:dyDescent="0.25">
      <c r="A373" s="15" t="s">
        <v>153</v>
      </c>
      <c r="B373" s="11" t="s">
        <v>1118</v>
      </c>
      <c r="C373" s="11">
        <v>0.48</v>
      </c>
      <c r="D373" s="11">
        <v>0.92800000000000005</v>
      </c>
      <c r="E373" s="11">
        <v>4</v>
      </c>
      <c r="F373" s="11">
        <v>-5.5010000000000003</v>
      </c>
      <c r="G373" s="11">
        <v>1</v>
      </c>
      <c r="H373" s="11">
        <v>8.9899999999999994E-2</v>
      </c>
      <c r="I373" s="11">
        <v>0.16900000000000001</v>
      </c>
      <c r="J373" s="11">
        <v>0</v>
      </c>
      <c r="K373" s="11">
        <v>4.7899999999999998E-2</v>
      </c>
      <c r="L373" s="11">
        <v>0.71299999999999997</v>
      </c>
      <c r="M373" s="11">
        <v>167.98599999999999</v>
      </c>
      <c r="N373" s="11">
        <v>206587</v>
      </c>
      <c r="O373" s="11">
        <v>4</v>
      </c>
      <c r="P373" s="11">
        <v>33.453490000000002</v>
      </c>
      <c r="Q373" s="11">
        <v>11</v>
      </c>
      <c r="R373" s="11">
        <v>1</v>
      </c>
      <c r="S373" s="11" t="s">
        <v>1496</v>
      </c>
      <c r="T373">
        <v>20</v>
      </c>
    </row>
    <row r="374" spans="1:20" hidden="1" x14ac:dyDescent="0.25">
      <c r="A374" s="14" t="s">
        <v>153</v>
      </c>
      <c r="B374" s="10" t="s">
        <v>1032</v>
      </c>
      <c r="C374" s="10">
        <v>0.64800000000000002</v>
      </c>
      <c r="D374" s="10">
        <v>0.28499999999999998</v>
      </c>
      <c r="E374" s="10">
        <v>4</v>
      </c>
      <c r="F374" s="10">
        <v>-11.986000000000001</v>
      </c>
      <c r="G374" s="10">
        <v>1</v>
      </c>
      <c r="H374" s="10">
        <v>3.4299999999999997E-2</v>
      </c>
      <c r="I374" s="10">
        <v>0.498</v>
      </c>
      <c r="J374" s="10">
        <v>3.5899999999999999E-6</v>
      </c>
      <c r="K374" s="10">
        <v>0.222</v>
      </c>
      <c r="L374" s="10">
        <v>0.21199999999999999</v>
      </c>
      <c r="M374" s="10">
        <v>137.03299999999999</v>
      </c>
      <c r="N374" s="10">
        <v>243440</v>
      </c>
      <c r="O374" s="10">
        <v>4</v>
      </c>
      <c r="P374" s="10">
        <v>19.127970000000001</v>
      </c>
      <c r="Q374" s="10">
        <v>12</v>
      </c>
      <c r="R374" s="10">
        <v>1</v>
      </c>
      <c r="S374" s="10" t="s">
        <v>978</v>
      </c>
      <c r="T374">
        <v>7</v>
      </c>
    </row>
    <row r="375" spans="1:20" x14ac:dyDescent="0.25">
      <c r="A375" s="15" t="s">
        <v>153</v>
      </c>
      <c r="B375" s="11" t="s">
        <v>1424</v>
      </c>
      <c r="C375" s="11">
        <v>0.61199999999999999</v>
      </c>
      <c r="D375" s="11">
        <v>0.62</v>
      </c>
      <c r="E375" s="11">
        <v>7</v>
      </c>
      <c r="F375" s="11">
        <v>-9.7850000000000001</v>
      </c>
      <c r="G375" s="11">
        <v>1</v>
      </c>
      <c r="H375" s="11">
        <v>6.4500000000000002E-2</v>
      </c>
      <c r="I375" s="11">
        <v>0.255</v>
      </c>
      <c r="J375" s="11">
        <v>0</v>
      </c>
      <c r="K375" s="11">
        <v>0.129</v>
      </c>
      <c r="L375" s="11">
        <v>0.502</v>
      </c>
      <c r="M375" s="11">
        <v>143.78</v>
      </c>
      <c r="N375" s="11">
        <v>200440</v>
      </c>
      <c r="O375" s="11">
        <v>4</v>
      </c>
      <c r="P375" s="11">
        <v>24.63044</v>
      </c>
      <c r="Q375" s="11">
        <v>8</v>
      </c>
      <c r="R375" s="11">
        <v>1</v>
      </c>
      <c r="S375" s="11" t="s">
        <v>1496</v>
      </c>
      <c r="T375">
        <v>20</v>
      </c>
    </row>
    <row r="376" spans="1:20" x14ac:dyDescent="0.25">
      <c r="A376" s="14" t="s">
        <v>153</v>
      </c>
      <c r="B376" s="10" t="s">
        <v>1419</v>
      </c>
      <c r="C376" s="10">
        <v>0.55000000000000004</v>
      </c>
      <c r="D376" s="10">
        <v>0.66400000000000003</v>
      </c>
      <c r="E376" s="10">
        <v>7</v>
      </c>
      <c r="F376" s="10">
        <v>-7.1609999999999996</v>
      </c>
      <c r="G376" s="10">
        <v>1</v>
      </c>
      <c r="H376" s="10">
        <v>3.4799999999999998E-2</v>
      </c>
      <c r="I376" s="10">
        <v>6.7199999999999996E-2</v>
      </c>
      <c r="J376" s="10">
        <v>4.3099999999999997E-5</v>
      </c>
      <c r="K376" s="10">
        <v>0.114</v>
      </c>
      <c r="L376" s="10">
        <v>0.27300000000000002</v>
      </c>
      <c r="M376" s="10">
        <v>139.93299999999999</v>
      </c>
      <c r="N376" s="10">
        <v>270000</v>
      </c>
      <c r="O376" s="10">
        <v>4</v>
      </c>
      <c r="P376" s="10">
        <v>40.093800000000002</v>
      </c>
      <c r="Q376" s="10">
        <v>13</v>
      </c>
      <c r="R376" s="10">
        <v>1</v>
      </c>
      <c r="S376" s="10" t="s">
        <v>1496</v>
      </c>
      <c r="T376">
        <v>17</v>
      </c>
    </row>
    <row r="377" spans="1:20" hidden="1" x14ac:dyDescent="0.25">
      <c r="A377" s="15" t="s">
        <v>153</v>
      </c>
      <c r="B377" s="11" t="s">
        <v>590</v>
      </c>
      <c r="C377" s="11">
        <v>0.57699999999999996</v>
      </c>
      <c r="D377" s="11">
        <v>0.48299999999999998</v>
      </c>
      <c r="E377" s="11">
        <v>4</v>
      </c>
      <c r="F377" s="11">
        <v>-8.141</v>
      </c>
      <c r="G377" s="11">
        <v>1</v>
      </c>
      <c r="H377" s="11">
        <v>3.2399999999999998E-2</v>
      </c>
      <c r="I377" s="11">
        <v>3.3700000000000001E-2</v>
      </c>
      <c r="J377" s="11">
        <v>6.2199999999999997E-6</v>
      </c>
      <c r="K377" s="11">
        <v>0.3</v>
      </c>
      <c r="L377" s="11">
        <v>0.218</v>
      </c>
      <c r="M377" s="11">
        <v>135.77000000000001</v>
      </c>
      <c r="N377" s="11">
        <v>302667</v>
      </c>
      <c r="O377" s="11">
        <v>4</v>
      </c>
      <c r="P377" s="11">
        <v>57.926949999999998</v>
      </c>
      <c r="Q377" s="11">
        <v>10</v>
      </c>
      <c r="R377" s="11">
        <v>1</v>
      </c>
      <c r="S377" s="11" t="s">
        <v>1496</v>
      </c>
      <c r="T377">
        <v>9</v>
      </c>
    </row>
    <row r="378" spans="1:20" x14ac:dyDescent="0.25">
      <c r="A378" s="14" t="s">
        <v>153</v>
      </c>
      <c r="B378" s="10" t="s">
        <v>881</v>
      </c>
      <c r="C378" s="10">
        <v>0.622</v>
      </c>
      <c r="D378" s="10">
        <v>0.42799999999999999</v>
      </c>
      <c r="E378" s="10">
        <v>8</v>
      </c>
      <c r="F378" s="10">
        <v>-10.146000000000001</v>
      </c>
      <c r="G378" s="10">
        <v>1</v>
      </c>
      <c r="H378" s="10">
        <v>3.3799999999999997E-2</v>
      </c>
      <c r="I378" s="10">
        <v>0.432</v>
      </c>
      <c r="J378" s="10">
        <v>1.2E-5</v>
      </c>
      <c r="K378" s="10">
        <v>0.11899999999999999</v>
      </c>
      <c r="L378" s="10">
        <v>0.22900000000000001</v>
      </c>
      <c r="M378" s="10">
        <v>77.126999999999995</v>
      </c>
      <c r="N378" s="10">
        <v>244293</v>
      </c>
      <c r="O378" s="10">
        <v>4</v>
      </c>
      <c r="P378" s="10">
        <v>36.094340000000003</v>
      </c>
      <c r="Q378" s="10">
        <v>13</v>
      </c>
      <c r="R378" s="10">
        <v>1</v>
      </c>
      <c r="S378" s="10" t="s">
        <v>1496</v>
      </c>
      <c r="T378">
        <v>17</v>
      </c>
    </row>
    <row r="379" spans="1:20" x14ac:dyDescent="0.25">
      <c r="A379" s="15" t="s">
        <v>153</v>
      </c>
      <c r="B379" s="11" t="s">
        <v>1290</v>
      </c>
      <c r="C379" s="11">
        <v>0.64600000000000002</v>
      </c>
      <c r="D379" s="11">
        <v>0.43099999999999999</v>
      </c>
      <c r="E379" s="11">
        <v>2</v>
      </c>
      <c r="F379" s="11">
        <v>-9.2870000000000008</v>
      </c>
      <c r="G379" s="11">
        <v>1</v>
      </c>
      <c r="H379" s="11">
        <v>2.9000000000000001E-2</v>
      </c>
      <c r="I379" s="11">
        <v>0.14899999999999999</v>
      </c>
      <c r="J379" s="11">
        <v>4.28E-4</v>
      </c>
      <c r="K379" s="11">
        <v>0.108</v>
      </c>
      <c r="L379" s="11">
        <v>0.248</v>
      </c>
      <c r="M379" s="11">
        <v>145.85499999999999</v>
      </c>
      <c r="N379" s="11">
        <v>254573</v>
      </c>
      <c r="O379" s="11">
        <v>4</v>
      </c>
      <c r="P379" s="11">
        <v>53.372019999999999</v>
      </c>
      <c r="Q379" s="11">
        <v>10</v>
      </c>
      <c r="R379" s="11">
        <v>1</v>
      </c>
      <c r="S379" s="11" t="s">
        <v>1496</v>
      </c>
      <c r="T379">
        <v>17</v>
      </c>
    </row>
    <row r="380" spans="1:20" x14ac:dyDescent="0.25">
      <c r="A380" s="14" t="s">
        <v>153</v>
      </c>
      <c r="B380" s="10" t="s">
        <v>229</v>
      </c>
      <c r="C380" s="10">
        <v>0.59499999999999997</v>
      </c>
      <c r="D380" s="10">
        <v>0.39300000000000002</v>
      </c>
      <c r="E380" s="10">
        <v>2</v>
      </c>
      <c r="F380" s="10">
        <v>-9.9090000000000007</v>
      </c>
      <c r="G380" s="10">
        <v>1</v>
      </c>
      <c r="H380" s="10">
        <v>2.92E-2</v>
      </c>
      <c r="I380" s="10">
        <v>0.50800000000000001</v>
      </c>
      <c r="J380" s="10">
        <v>0</v>
      </c>
      <c r="K380" s="10">
        <v>0.153</v>
      </c>
      <c r="L380" s="10">
        <v>0.2</v>
      </c>
      <c r="M380" s="10">
        <v>137.744</v>
      </c>
      <c r="N380" s="10">
        <v>230827</v>
      </c>
      <c r="O380" s="10">
        <v>4</v>
      </c>
      <c r="P380" s="10">
        <v>26.461189999999998</v>
      </c>
      <c r="Q380" s="10">
        <v>10</v>
      </c>
      <c r="R380" s="10">
        <v>1</v>
      </c>
      <c r="S380" s="10" t="s">
        <v>978</v>
      </c>
      <c r="T380">
        <v>20</v>
      </c>
    </row>
    <row r="381" spans="1:20" x14ac:dyDescent="0.25">
      <c r="A381" s="15" t="s">
        <v>153</v>
      </c>
      <c r="B381" s="11" t="s">
        <v>1472</v>
      </c>
      <c r="C381" s="11">
        <v>0.50900000000000001</v>
      </c>
      <c r="D381" s="11">
        <v>0.54700000000000004</v>
      </c>
      <c r="E381" s="11">
        <v>0</v>
      </c>
      <c r="F381" s="11">
        <v>-6.1319999999999997</v>
      </c>
      <c r="G381" s="11">
        <v>1</v>
      </c>
      <c r="H381" s="11">
        <v>2.9899999999999999E-2</v>
      </c>
      <c r="I381" s="11">
        <v>0.33</v>
      </c>
      <c r="J381" s="11">
        <v>9.4500000000000007E-5</v>
      </c>
      <c r="K381" s="11">
        <v>0.35799999999999998</v>
      </c>
      <c r="L381" s="11">
        <v>0.28199999999999997</v>
      </c>
      <c r="M381" s="11">
        <v>125.889</v>
      </c>
      <c r="N381" s="11">
        <v>235773</v>
      </c>
      <c r="O381" s="11">
        <v>3</v>
      </c>
      <c r="P381" s="11">
        <v>41.312040000000003</v>
      </c>
      <c r="Q381" s="11">
        <v>10</v>
      </c>
      <c r="R381" s="11">
        <v>1</v>
      </c>
      <c r="S381" s="11" t="s">
        <v>1496</v>
      </c>
      <c r="T381">
        <v>20</v>
      </c>
    </row>
    <row r="382" spans="1:20" x14ac:dyDescent="0.25">
      <c r="A382" s="14" t="s">
        <v>153</v>
      </c>
      <c r="B382" s="10" t="s">
        <v>1380</v>
      </c>
      <c r="C382" s="10">
        <v>0.68400000000000005</v>
      </c>
      <c r="D382" s="10">
        <v>0.84</v>
      </c>
      <c r="E382" s="10">
        <v>9</v>
      </c>
      <c r="F382" s="10">
        <v>-5.7530000000000001</v>
      </c>
      <c r="G382" s="10">
        <v>1</v>
      </c>
      <c r="H382" s="10">
        <v>4.3299999999999998E-2</v>
      </c>
      <c r="I382" s="10">
        <v>2.7799999999999998E-2</v>
      </c>
      <c r="J382" s="10">
        <v>0</v>
      </c>
      <c r="K382" s="10">
        <v>0.32900000000000001</v>
      </c>
      <c r="L382" s="10">
        <v>0.68200000000000005</v>
      </c>
      <c r="M382" s="10">
        <v>125.801</v>
      </c>
      <c r="N382" s="10">
        <v>235733</v>
      </c>
      <c r="O382" s="10">
        <v>4</v>
      </c>
      <c r="P382" s="10">
        <v>29.319420000000001</v>
      </c>
      <c r="Q382" s="10">
        <v>14</v>
      </c>
      <c r="R382" s="10">
        <v>1</v>
      </c>
      <c r="S382" s="10" t="s">
        <v>1496</v>
      </c>
      <c r="T382">
        <v>20</v>
      </c>
    </row>
    <row r="383" spans="1:20" x14ac:dyDescent="0.25">
      <c r="A383" s="15" t="s">
        <v>102</v>
      </c>
      <c r="B383" s="11" t="s">
        <v>103</v>
      </c>
      <c r="C383" s="11">
        <v>0.16</v>
      </c>
      <c r="D383" s="11">
        <v>0.29599999999999999</v>
      </c>
      <c r="E383" s="11">
        <v>0</v>
      </c>
      <c r="F383" s="11">
        <v>-11.86</v>
      </c>
      <c r="G383" s="11">
        <v>1</v>
      </c>
      <c r="H383" s="11">
        <v>3.4799999999999998E-2</v>
      </c>
      <c r="I383" s="11">
        <v>0.111</v>
      </c>
      <c r="J383" s="11">
        <v>0.84699999999999998</v>
      </c>
      <c r="K383" s="11">
        <v>0.10100000000000001</v>
      </c>
      <c r="L383" s="11">
        <v>3.8800000000000001E-2</v>
      </c>
      <c r="M383" s="11">
        <v>62.33</v>
      </c>
      <c r="N383" s="11">
        <v>293347</v>
      </c>
      <c r="O383" s="11">
        <v>4</v>
      </c>
      <c r="P383" s="11">
        <v>32.522620000000003</v>
      </c>
      <c r="Q383" s="11">
        <v>12</v>
      </c>
      <c r="R383" s="11">
        <v>1</v>
      </c>
      <c r="S383" s="11" t="s">
        <v>1496</v>
      </c>
      <c r="T383">
        <v>14</v>
      </c>
    </row>
    <row r="384" spans="1:20" x14ac:dyDescent="0.25">
      <c r="A384" s="15" t="s">
        <v>1214</v>
      </c>
      <c r="B384" s="11" t="s">
        <v>880</v>
      </c>
      <c r="C384" s="11">
        <v>0.63500000000000001</v>
      </c>
      <c r="D384" s="11">
        <v>0.29599999999999999</v>
      </c>
      <c r="E384" s="11">
        <v>3</v>
      </c>
      <c r="F384" s="11">
        <v>-13.728</v>
      </c>
      <c r="G384" s="11">
        <v>1</v>
      </c>
      <c r="H384" s="11">
        <v>2.98E-2</v>
      </c>
      <c r="I384" s="11">
        <v>0.56200000000000006</v>
      </c>
      <c r="J384" s="11">
        <v>1.9700000000000002E-6</v>
      </c>
      <c r="K384" s="11">
        <v>0.11</v>
      </c>
      <c r="L384" s="11">
        <v>0.19800000000000001</v>
      </c>
      <c r="M384" s="11">
        <v>97.998000000000005</v>
      </c>
      <c r="N384" s="11">
        <v>227067</v>
      </c>
      <c r="O384" s="11">
        <v>4</v>
      </c>
      <c r="P384" s="11">
        <v>37.795400000000001</v>
      </c>
      <c r="Q384" s="11">
        <v>9</v>
      </c>
      <c r="R384" s="11">
        <v>1</v>
      </c>
      <c r="S384" s="11" t="s">
        <v>1496</v>
      </c>
      <c r="T384">
        <v>20</v>
      </c>
    </row>
    <row r="385" spans="1:20" hidden="1" x14ac:dyDescent="0.25">
      <c r="A385" s="14" t="s">
        <v>26</v>
      </c>
      <c r="B385" s="10" t="s">
        <v>600</v>
      </c>
      <c r="C385" s="10">
        <v>0.69599999999999995</v>
      </c>
      <c r="D385" s="10">
        <v>0.627</v>
      </c>
      <c r="E385" s="10">
        <v>4</v>
      </c>
      <c r="F385" s="10">
        <v>-5.6289999999999996</v>
      </c>
      <c r="G385" s="10">
        <v>1</v>
      </c>
      <c r="H385" s="10">
        <v>3.3399999999999999E-2</v>
      </c>
      <c r="I385" s="10">
        <v>6.8500000000000005E-2</v>
      </c>
      <c r="J385" s="10">
        <v>0</v>
      </c>
      <c r="K385" s="10">
        <v>9.9299999999999999E-2</v>
      </c>
      <c r="L385" s="10">
        <v>0.32200000000000001</v>
      </c>
      <c r="M385" s="10">
        <v>116.047</v>
      </c>
      <c r="N385" s="10">
        <v>274267</v>
      </c>
      <c r="O385" s="10">
        <v>4</v>
      </c>
      <c r="P385" s="10">
        <v>49.920259999999999</v>
      </c>
      <c r="Q385" s="10">
        <v>11</v>
      </c>
      <c r="R385" s="10">
        <v>1</v>
      </c>
      <c r="S385" s="10" t="s">
        <v>978</v>
      </c>
      <c r="T385">
        <v>9</v>
      </c>
    </row>
    <row r="386" spans="1:20" hidden="1" x14ac:dyDescent="0.25">
      <c r="A386" s="15" t="s">
        <v>26</v>
      </c>
      <c r="B386" s="11" t="s">
        <v>600</v>
      </c>
      <c r="C386" s="11">
        <v>0.69599999999999995</v>
      </c>
      <c r="D386" s="11">
        <v>0.627</v>
      </c>
      <c r="E386" s="11">
        <v>4</v>
      </c>
      <c r="F386" s="11">
        <v>-5.6289999999999996</v>
      </c>
      <c r="G386" s="11">
        <v>1</v>
      </c>
      <c r="H386" s="11">
        <v>3.3399999999999999E-2</v>
      </c>
      <c r="I386" s="11">
        <v>6.8500000000000005E-2</v>
      </c>
      <c r="J386" s="11">
        <v>0</v>
      </c>
      <c r="K386" s="11">
        <v>9.9299999999999999E-2</v>
      </c>
      <c r="L386" s="11">
        <v>0.32200000000000001</v>
      </c>
      <c r="M386" s="11">
        <v>116.047</v>
      </c>
      <c r="N386" s="11">
        <v>274267</v>
      </c>
      <c r="O386" s="11">
        <v>4</v>
      </c>
      <c r="P386" s="11">
        <v>49.920259999999999</v>
      </c>
      <c r="Q386" s="11">
        <v>11</v>
      </c>
      <c r="R386" s="11">
        <v>1</v>
      </c>
      <c r="S386" s="11" t="s">
        <v>1496</v>
      </c>
      <c r="T386">
        <v>9</v>
      </c>
    </row>
    <row r="387" spans="1:20" x14ac:dyDescent="0.25">
      <c r="A387" s="15" t="s">
        <v>224</v>
      </c>
      <c r="B387" s="11" t="s">
        <v>225</v>
      </c>
      <c r="C387" s="11">
        <v>0.60799999999999998</v>
      </c>
      <c r="D387" s="11">
        <v>0.89700000000000002</v>
      </c>
      <c r="E387" s="11">
        <v>1</v>
      </c>
      <c r="F387" s="11">
        <v>-2.9209999999999998</v>
      </c>
      <c r="G387" s="11">
        <v>1</v>
      </c>
      <c r="H387" s="11">
        <v>0.29099999999999998</v>
      </c>
      <c r="I387" s="11">
        <v>8.5000000000000006E-2</v>
      </c>
      <c r="J387" s="11">
        <v>0</v>
      </c>
      <c r="K387" s="11">
        <v>0.108</v>
      </c>
      <c r="L387" s="11">
        <v>0.86799999999999999</v>
      </c>
      <c r="M387" s="11">
        <v>166.65199999999999</v>
      </c>
      <c r="N387" s="11">
        <v>257867</v>
      </c>
      <c r="O387" s="11">
        <v>4</v>
      </c>
      <c r="P387" s="11">
        <v>17.798549999999999</v>
      </c>
      <c r="Q387" s="11">
        <v>13</v>
      </c>
      <c r="R387" s="11">
        <v>1</v>
      </c>
      <c r="S387" s="11" t="s">
        <v>978</v>
      </c>
      <c r="T387">
        <v>14</v>
      </c>
    </row>
    <row r="388" spans="1:20" x14ac:dyDescent="0.25">
      <c r="A388" s="14" t="s">
        <v>224</v>
      </c>
      <c r="B388" s="10" t="s">
        <v>896</v>
      </c>
      <c r="C388" s="10">
        <v>0.628</v>
      </c>
      <c r="D388" s="10">
        <v>0.749</v>
      </c>
      <c r="E388" s="10">
        <v>4</v>
      </c>
      <c r="F388" s="10">
        <v>-5.18</v>
      </c>
      <c r="G388" s="10">
        <v>1</v>
      </c>
      <c r="H388" s="10">
        <v>0.03</v>
      </c>
      <c r="I388" s="10">
        <v>5.6899999999999999E-2</v>
      </c>
      <c r="J388" s="10">
        <v>2.0400000000000001E-3</v>
      </c>
      <c r="K388" s="10">
        <v>0.13400000000000001</v>
      </c>
      <c r="L388" s="10">
        <v>0.31</v>
      </c>
      <c r="M388" s="10">
        <v>129.19999999999999</v>
      </c>
      <c r="N388" s="10">
        <v>327667</v>
      </c>
      <c r="O388" s="10">
        <v>4</v>
      </c>
      <c r="P388" s="10">
        <v>35.376170000000002</v>
      </c>
      <c r="Q388" s="10">
        <v>17</v>
      </c>
      <c r="R388" s="10">
        <v>1</v>
      </c>
      <c r="S388" s="10" t="s">
        <v>1496</v>
      </c>
      <c r="T388">
        <v>20</v>
      </c>
    </row>
    <row r="389" spans="1:20" hidden="1" x14ac:dyDescent="0.25">
      <c r="A389" s="15" t="s">
        <v>1477</v>
      </c>
      <c r="B389" s="11" t="s">
        <v>529</v>
      </c>
      <c r="C389" s="11">
        <v>0.69199999999999995</v>
      </c>
      <c r="D389" s="11">
        <v>0.496</v>
      </c>
      <c r="E389" s="11">
        <v>7</v>
      </c>
      <c r="F389" s="11">
        <v>-7.3319999999999999</v>
      </c>
      <c r="G389" s="11">
        <v>1</v>
      </c>
      <c r="H389" s="11">
        <v>2.41E-2</v>
      </c>
      <c r="I389" s="11">
        <v>0.17199999999999999</v>
      </c>
      <c r="J389" s="11">
        <v>6.4200000000000004E-6</v>
      </c>
      <c r="K389" s="11">
        <v>0.107</v>
      </c>
      <c r="L389" s="11">
        <v>0.376</v>
      </c>
      <c r="M389" s="11">
        <v>97.944999999999993</v>
      </c>
      <c r="N389" s="11">
        <v>298960</v>
      </c>
      <c r="O389" s="11">
        <v>4</v>
      </c>
      <c r="P389" s="11">
        <v>94.215980000000002</v>
      </c>
      <c r="Q389" s="11">
        <v>13</v>
      </c>
      <c r="R389" s="11">
        <v>1</v>
      </c>
      <c r="S389" s="11" t="s">
        <v>1496</v>
      </c>
      <c r="T389">
        <v>6</v>
      </c>
    </row>
    <row r="390" spans="1:20" x14ac:dyDescent="0.25">
      <c r="A390" s="14" t="s">
        <v>802</v>
      </c>
      <c r="B390" s="10" t="s">
        <v>803</v>
      </c>
      <c r="C390" s="10">
        <v>0.64300000000000002</v>
      </c>
      <c r="D390" s="10">
        <v>0.75700000000000001</v>
      </c>
      <c r="E390" s="10">
        <v>9</v>
      </c>
      <c r="F390" s="10">
        <v>-8.0310000000000006</v>
      </c>
      <c r="G390" s="10">
        <v>0</v>
      </c>
      <c r="H390" s="10">
        <v>3.4700000000000002E-2</v>
      </c>
      <c r="I390" s="10">
        <v>4.3499999999999997E-2</v>
      </c>
      <c r="J390" s="10">
        <v>1.35E-6</v>
      </c>
      <c r="K390" s="10">
        <v>8.8300000000000003E-2</v>
      </c>
      <c r="L390" s="10">
        <v>0.47099999999999997</v>
      </c>
      <c r="M390" s="10">
        <v>126.97499999999999</v>
      </c>
      <c r="N390" s="10">
        <v>223040</v>
      </c>
      <c r="O390" s="10">
        <v>4</v>
      </c>
      <c r="P390" s="10">
        <v>30.207070000000002</v>
      </c>
      <c r="Q390" s="10">
        <v>10</v>
      </c>
      <c r="R390" s="10">
        <v>1</v>
      </c>
      <c r="S390" s="10" t="s">
        <v>1496</v>
      </c>
      <c r="T390">
        <v>17</v>
      </c>
    </row>
    <row r="391" spans="1:20" x14ac:dyDescent="0.25">
      <c r="A391" s="15" t="s">
        <v>46</v>
      </c>
      <c r="B391" s="11" t="s">
        <v>47</v>
      </c>
      <c r="C391" s="11">
        <v>0.498</v>
      </c>
      <c r="D391" s="11">
        <v>0.80600000000000005</v>
      </c>
      <c r="E391" s="11">
        <v>2</v>
      </c>
      <c r="F391" s="11">
        <v>-5.2969999999999997</v>
      </c>
      <c r="G391" s="11">
        <v>1</v>
      </c>
      <c r="H391" s="11">
        <v>3.9399999999999998E-2</v>
      </c>
      <c r="I391" s="11">
        <v>4.7200000000000002E-3</v>
      </c>
      <c r="J391" s="11">
        <v>0</v>
      </c>
      <c r="K391" s="11">
        <v>0.127</v>
      </c>
      <c r="L391" s="11">
        <v>0.67700000000000005</v>
      </c>
      <c r="M391" s="11">
        <v>151.78100000000001</v>
      </c>
      <c r="N391" s="11">
        <v>188267</v>
      </c>
      <c r="O391" s="11">
        <v>4</v>
      </c>
      <c r="P391" s="11">
        <v>18.370229999999999</v>
      </c>
      <c r="Q391" s="11">
        <v>10</v>
      </c>
      <c r="R391" s="11">
        <v>1</v>
      </c>
      <c r="S391" s="11" t="s">
        <v>978</v>
      </c>
      <c r="T391">
        <v>20</v>
      </c>
    </row>
    <row r="392" spans="1:20" x14ac:dyDescent="0.25">
      <c r="A392" s="18" t="s">
        <v>27</v>
      </c>
      <c r="B392" s="11" t="s">
        <v>28</v>
      </c>
      <c r="C392" s="11">
        <v>0.54500000000000004</v>
      </c>
      <c r="D392" s="11">
        <v>0.45200000000000001</v>
      </c>
      <c r="E392" s="11">
        <v>4</v>
      </c>
      <c r="F392" s="11">
        <v>-8.6039999999999992</v>
      </c>
      <c r="G392" s="11">
        <v>1</v>
      </c>
      <c r="H392" s="11">
        <v>2.4799999999999999E-2</v>
      </c>
      <c r="I392" s="11">
        <v>0.59499999999999997</v>
      </c>
      <c r="J392" s="11">
        <v>1.2899999999999999E-6</v>
      </c>
      <c r="K392" s="11">
        <v>0.161</v>
      </c>
      <c r="L392" s="11">
        <v>0.29699999999999999</v>
      </c>
      <c r="M392" s="11">
        <v>91.293999999999997</v>
      </c>
      <c r="N392" s="11">
        <v>169547</v>
      </c>
      <c r="O392" s="11">
        <v>4</v>
      </c>
      <c r="P392" s="11">
        <v>38.509639999999997</v>
      </c>
      <c r="Q392" s="11">
        <v>9</v>
      </c>
      <c r="R392" s="11">
        <v>1</v>
      </c>
      <c r="S392" s="11" t="s">
        <v>978</v>
      </c>
      <c r="T392">
        <v>20</v>
      </c>
    </row>
    <row r="393" spans="1:20" x14ac:dyDescent="0.25">
      <c r="A393" s="14" t="s">
        <v>46</v>
      </c>
      <c r="B393" s="10" t="s">
        <v>761</v>
      </c>
      <c r="C393" s="10">
        <v>0.47799999999999998</v>
      </c>
      <c r="D393" s="10">
        <v>0.73599999999999999</v>
      </c>
      <c r="E393" s="10">
        <v>7</v>
      </c>
      <c r="F393" s="10">
        <v>-7.1239999999999997</v>
      </c>
      <c r="G393" s="10">
        <v>1</v>
      </c>
      <c r="H393" s="10">
        <v>3.6700000000000003E-2</v>
      </c>
      <c r="I393" s="10">
        <v>0.02</v>
      </c>
      <c r="J393" s="10">
        <v>9.5799999999999998E-5</v>
      </c>
      <c r="K393" s="10">
        <v>0.11799999999999999</v>
      </c>
      <c r="L393" s="10">
        <v>0.56399999999999995</v>
      </c>
      <c r="M393" s="10">
        <v>144.70500000000001</v>
      </c>
      <c r="N393" s="10">
        <v>229827</v>
      </c>
      <c r="O393" s="10">
        <v>4</v>
      </c>
      <c r="P393" s="10">
        <v>30.74128</v>
      </c>
      <c r="Q393" s="10">
        <v>12</v>
      </c>
      <c r="R393" s="10">
        <v>1</v>
      </c>
      <c r="S393" s="10" t="s">
        <v>1496</v>
      </c>
      <c r="T393">
        <v>25</v>
      </c>
    </row>
    <row r="394" spans="1:20" x14ac:dyDescent="0.25">
      <c r="A394" s="15" t="s">
        <v>46</v>
      </c>
      <c r="B394" s="11" t="s">
        <v>761</v>
      </c>
      <c r="C394" s="11">
        <v>0.48699999999999999</v>
      </c>
      <c r="D394" s="11">
        <v>0.27100000000000002</v>
      </c>
      <c r="E394" s="11">
        <v>10</v>
      </c>
      <c r="F394" s="11">
        <v>-11.566000000000001</v>
      </c>
      <c r="G394" s="11">
        <v>1</v>
      </c>
      <c r="H394" s="11">
        <v>2.8299999999999999E-2</v>
      </c>
      <c r="I394" s="11">
        <v>0.61799999999999999</v>
      </c>
      <c r="J394" s="11">
        <v>0</v>
      </c>
      <c r="K394" s="11">
        <v>0.16</v>
      </c>
      <c r="L394" s="11">
        <v>0.19400000000000001</v>
      </c>
      <c r="M394" s="11">
        <v>80.126000000000005</v>
      </c>
      <c r="N394" s="11">
        <v>245467</v>
      </c>
      <c r="O394" s="11">
        <v>4</v>
      </c>
      <c r="P394" s="11">
        <v>52.692399999999999</v>
      </c>
      <c r="Q394" s="11">
        <v>12</v>
      </c>
      <c r="R394" s="11">
        <v>1</v>
      </c>
      <c r="S394" s="11" t="s">
        <v>978</v>
      </c>
      <c r="T394">
        <v>25</v>
      </c>
    </row>
    <row r="395" spans="1:20" x14ac:dyDescent="0.25">
      <c r="A395" s="14" t="s">
        <v>46</v>
      </c>
      <c r="B395" s="10" t="s">
        <v>1518</v>
      </c>
      <c r="C395" s="10">
        <v>0.45100000000000001</v>
      </c>
      <c r="D395" s="10">
        <v>0.91100000000000003</v>
      </c>
      <c r="E395" s="10">
        <v>5</v>
      </c>
      <c r="F395" s="10">
        <v>-3.6680000000000001</v>
      </c>
      <c r="G395" s="10">
        <v>0</v>
      </c>
      <c r="H395" s="10">
        <v>0.14299999999999999</v>
      </c>
      <c r="I395" s="10">
        <v>0.254</v>
      </c>
      <c r="J395" s="10">
        <v>0</v>
      </c>
      <c r="K395" s="10">
        <v>0.17</v>
      </c>
      <c r="L395" s="10">
        <v>0.45500000000000002</v>
      </c>
      <c r="M395" s="10">
        <v>198.07499999999999</v>
      </c>
      <c r="N395" s="10">
        <v>266507</v>
      </c>
      <c r="O395" s="10">
        <v>4</v>
      </c>
      <c r="P395" s="10">
        <v>27.545809999999999</v>
      </c>
      <c r="Q395" s="10">
        <v>14</v>
      </c>
      <c r="R395" s="10">
        <v>1</v>
      </c>
      <c r="S395" s="10" t="s">
        <v>1496</v>
      </c>
      <c r="T395">
        <v>42</v>
      </c>
    </row>
    <row r="396" spans="1:20" x14ac:dyDescent="0.25">
      <c r="A396" s="15" t="s">
        <v>271</v>
      </c>
      <c r="B396" s="11" t="s">
        <v>1033</v>
      </c>
      <c r="C396" s="11">
        <v>0.63100000000000001</v>
      </c>
      <c r="D396" s="11">
        <v>0.80100000000000005</v>
      </c>
      <c r="E396" s="11">
        <v>2</v>
      </c>
      <c r="F396" s="11">
        <v>-6.0919999999999996</v>
      </c>
      <c r="G396" s="11">
        <v>1</v>
      </c>
      <c r="H396" s="11">
        <v>5.6099999999999997E-2</v>
      </c>
      <c r="I396" s="11">
        <v>0.153</v>
      </c>
      <c r="J396" s="11">
        <v>0</v>
      </c>
      <c r="K396" s="11">
        <v>0.35899999999999999</v>
      </c>
      <c r="L396" s="11">
        <v>0.59</v>
      </c>
      <c r="M396" s="11">
        <v>104.035</v>
      </c>
      <c r="N396" s="11">
        <v>159600</v>
      </c>
      <c r="O396" s="11">
        <v>4</v>
      </c>
      <c r="P396" s="11">
        <v>27.721520000000002</v>
      </c>
      <c r="Q396" s="11">
        <v>8</v>
      </c>
      <c r="R396" s="11">
        <v>1</v>
      </c>
      <c r="S396" s="11" t="s">
        <v>978</v>
      </c>
      <c r="T396">
        <v>11</v>
      </c>
    </row>
    <row r="397" spans="1:20" hidden="1" x14ac:dyDescent="0.25">
      <c r="A397" s="15" t="s">
        <v>271</v>
      </c>
      <c r="B397" s="11" t="s">
        <v>640</v>
      </c>
      <c r="C397" s="11">
        <v>0.66</v>
      </c>
      <c r="D397" s="11">
        <v>0.74</v>
      </c>
      <c r="E397" s="11">
        <v>1</v>
      </c>
      <c r="F397" s="11">
        <v>-7.1749999999999998</v>
      </c>
      <c r="G397" s="11">
        <v>1</v>
      </c>
      <c r="H397" s="11">
        <v>2.58E-2</v>
      </c>
      <c r="I397" s="11">
        <v>5.0999999999999997E-2</v>
      </c>
      <c r="J397" s="11">
        <v>1.45E-5</v>
      </c>
      <c r="K397" s="11">
        <v>8.9399999999999993E-2</v>
      </c>
      <c r="L397" s="11">
        <v>0.502</v>
      </c>
      <c r="M397" s="11">
        <v>107.999</v>
      </c>
      <c r="N397" s="11">
        <v>251173</v>
      </c>
      <c r="O397" s="11">
        <v>4</v>
      </c>
      <c r="P397" s="11">
        <v>24.76932</v>
      </c>
      <c r="Q397" s="11">
        <v>9</v>
      </c>
      <c r="R397" s="11">
        <v>1</v>
      </c>
      <c r="S397" s="11" t="s">
        <v>1496</v>
      </c>
      <c r="T397">
        <v>9</v>
      </c>
    </row>
    <row r="398" spans="1:20" x14ac:dyDescent="0.25">
      <c r="A398" s="14" t="s">
        <v>271</v>
      </c>
      <c r="B398" s="10" t="s">
        <v>808</v>
      </c>
      <c r="C398" s="10">
        <v>0.38500000000000001</v>
      </c>
      <c r="D398" s="10">
        <v>0.443</v>
      </c>
      <c r="E398" s="10">
        <v>7</v>
      </c>
      <c r="F398" s="10">
        <v>-9.6270000000000007</v>
      </c>
      <c r="G398" s="10">
        <v>0</v>
      </c>
      <c r="H398" s="10">
        <v>2.9499999999999998E-2</v>
      </c>
      <c r="I398" s="10">
        <v>6.3200000000000006E-2</v>
      </c>
      <c r="J398" s="10">
        <v>0</v>
      </c>
      <c r="K398" s="10">
        <v>8.9800000000000005E-2</v>
      </c>
      <c r="L398" s="10">
        <v>0.27500000000000002</v>
      </c>
      <c r="M398" s="10">
        <v>151.27799999999999</v>
      </c>
      <c r="N398" s="10">
        <v>294533</v>
      </c>
      <c r="O398" s="10">
        <v>4</v>
      </c>
      <c r="P398" s="10">
        <v>76.86103</v>
      </c>
      <c r="Q398" s="10">
        <v>9</v>
      </c>
      <c r="R398" s="10">
        <v>1</v>
      </c>
      <c r="S398" s="10" t="s">
        <v>1496</v>
      </c>
      <c r="T398">
        <v>20</v>
      </c>
    </row>
    <row r="399" spans="1:20" x14ac:dyDescent="0.25">
      <c r="A399" s="15" t="s">
        <v>40</v>
      </c>
      <c r="B399" s="11" t="s">
        <v>41</v>
      </c>
      <c r="C399" s="11">
        <v>0.41299999999999998</v>
      </c>
      <c r="D399" s="11">
        <v>0.82899999999999996</v>
      </c>
      <c r="E399" s="11">
        <v>4</v>
      </c>
      <c r="F399" s="11">
        <v>-11.111000000000001</v>
      </c>
      <c r="G399" s="11">
        <v>1</v>
      </c>
      <c r="H399" s="11">
        <v>0.52900000000000003</v>
      </c>
      <c r="I399" s="11">
        <v>0.39400000000000002</v>
      </c>
      <c r="J399" s="11">
        <v>0</v>
      </c>
      <c r="K399" s="11">
        <v>0.108</v>
      </c>
      <c r="L399" s="11">
        <v>0.67700000000000005</v>
      </c>
      <c r="M399" s="11">
        <v>191.477</v>
      </c>
      <c r="N399" s="11">
        <v>265533</v>
      </c>
      <c r="O399" s="11">
        <v>4</v>
      </c>
      <c r="P399" s="11">
        <v>35.393000000000001</v>
      </c>
      <c r="Q399" s="11">
        <v>11</v>
      </c>
      <c r="R399" s="11">
        <v>1</v>
      </c>
      <c r="S399" s="11" t="s">
        <v>978</v>
      </c>
      <c r="T399">
        <v>25</v>
      </c>
    </row>
    <row r="400" spans="1:20" x14ac:dyDescent="0.25">
      <c r="A400" s="15" t="s">
        <v>208</v>
      </c>
      <c r="B400" s="11" t="s">
        <v>405</v>
      </c>
      <c r="C400" s="11">
        <v>0.55000000000000004</v>
      </c>
      <c r="D400" s="11">
        <v>0.80500000000000005</v>
      </c>
      <c r="E400" s="11">
        <v>2</v>
      </c>
      <c r="F400" s="11">
        <v>-5.218</v>
      </c>
      <c r="G400" s="11">
        <v>1</v>
      </c>
      <c r="H400" s="11">
        <v>2.7099999999999999E-2</v>
      </c>
      <c r="I400" s="11">
        <v>1.4800000000000001E-2</v>
      </c>
      <c r="J400" s="11">
        <v>4.3300000000000002E-5</v>
      </c>
      <c r="K400" s="11">
        <v>0.105</v>
      </c>
      <c r="L400" s="11">
        <v>0.78600000000000003</v>
      </c>
      <c r="M400" s="11">
        <v>79.168000000000006</v>
      </c>
      <c r="N400" s="11">
        <v>231667</v>
      </c>
      <c r="O400" s="11">
        <v>4</v>
      </c>
      <c r="P400" s="11">
        <v>42.337589999999999</v>
      </c>
      <c r="Q400" s="11">
        <v>9</v>
      </c>
      <c r="R400" s="11">
        <v>1</v>
      </c>
      <c r="S400" s="11" t="s">
        <v>1496</v>
      </c>
      <c r="T400">
        <v>32</v>
      </c>
    </row>
    <row r="401" spans="1:20" x14ac:dyDescent="0.25">
      <c r="A401" s="14" t="s">
        <v>208</v>
      </c>
      <c r="B401" s="10" t="s">
        <v>209</v>
      </c>
      <c r="C401" s="10">
        <v>0.68799999999999994</v>
      </c>
      <c r="D401" s="10">
        <v>0.67</v>
      </c>
      <c r="E401" s="10">
        <v>1</v>
      </c>
      <c r="F401" s="10">
        <v>-7.8719999999999999</v>
      </c>
      <c r="G401" s="10">
        <v>1</v>
      </c>
      <c r="H401" s="10">
        <v>9.7100000000000006E-2</v>
      </c>
      <c r="I401" s="10">
        <v>3.04E-2</v>
      </c>
      <c r="J401" s="10">
        <v>0</v>
      </c>
      <c r="K401" s="10">
        <v>7.8200000000000006E-2</v>
      </c>
      <c r="L401" s="10">
        <v>0.53700000000000003</v>
      </c>
      <c r="M401" s="10">
        <v>83.988</v>
      </c>
      <c r="N401" s="10">
        <v>264560</v>
      </c>
      <c r="O401" s="10">
        <v>4</v>
      </c>
      <c r="P401" s="10">
        <v>38.187489999999997</v>
      </c>
      <c r="Q401" s="10">
        <v>14</v>
      </c>
      <c r="R401" s="10">
        <v>1</v>
      </c>
      <c r="S401" s="10" t="s">
        <v>978</v>
      </c>
      <c r="T401">
        <v>21</v>
      </c>
    </row>
    <row r="402" spans="1:20" x14ac:dyDescent="0.25">
      <c r="A402" s="15" t="s">
        <v>208</v>
      </c>
      <c r="B402" s="11" t="s">
        <v>479</v>
      </c>
      <c r="C402" s="11">
        <v>0.67100000000000004</v>
      </c>
      <c r="D402" s="11">
        <v>0.92100000000000004</v>
      </c>
      <c r="E402" s="11">
        <v>9</v>
      </c>
      <c r="F402" s="11">
        <v>-3.8780000000000001</v>
      </c>
      <c r="G402" s="11">
        <v>1</v>
      </c>
      <c r="H402" s="11">
        <v>2.9100000000000001E-2</v>
      </c>
      <c r="I402" s="11">
        <v>1.29E-2</v>
      </c>
      <c r="J402" s="11">
        <v>2.35E-2</v>
      </c>
      <c r="K402" s="11">
        <v>5.79E-2</v>
      </c>
      <c r="L402" s="11">
        <v>0.82499999999999996</v>
      </c>
      <c r="M402" s="11">
        <v>118.42400000000001</v>
      </c>
      <c r="N402" s="11">
        <v>217533</v>
      </c>
      <c r="O402" s="11">
        <v>4</v>
      </c>
      <c r="P402" s="11">
        <v>25.078620000000001</v>
      </c>
      <c r="Q402" s="11">
        <v>14</v>
      </c>
      <c r="R402" s="11">
        <v>1</v>
      </c>
      <c r="S402" s="11" t="s">
        <v>1496</v>
      </c>
      <c r="T402">
        <v>12</v>
      </c>
    </row>
    <row r="403" spans="1:20" x14ac:dyDescent="0.25">
      <c r="A403" s="15" t="s">
        <v>208</v>
      </c>
      <c r="B403" s="11" t="s">
        <v>925</v>
      </c>
      <c r="C403" s="11">
        <v>0.69099999999999995</v>
      </c>
      <c r="D403" s="11">
        <v>0.68400000000000005</v>
      </c>
      <c r="E403" s="11">
        <v>7</v>
      </c>
      <c r="F403" s="11">
        <v>-7.4660000000000002</v>
      </c>
      <c r="G403" s="11">
        <v>0</v>
      </c>
      <c r="H403" s="11">
        <v>4.9399999999999999E-2</v>
      </c>
      <c r="I403" s="11">
        <v>6.5200000000000002E-4</v>
      </c>
      <c r="J403" s="11">
        <v>4.5700000000000003E-3</v>
      </c>
      <c r="K403" s="11">
        <v>0.106</v>
      </c>
      <c r="L403" s="11">
        <v>0.65100000000000002</v>
      </c>
      <c r="M403" s="11">
        <v>87.308999999999997</v>
      </c>
      <c r="N403" s="11">
        <v>257067</v>
      </c>
      <c r="O403" s="11">
        <v>4</v>
      </c>
      <c r="P403" s="11">
        <v>40.725969999999997</v>
      </c>
      <c r="Q403" s="11">
        <v>8</v>
      </c>
      <c r="R403" s="11">
        <v>1</v>
      </c>
      <c r="S403" s="11" t="s">
        <v>1496</v>
      </c>
      <c r="T403">
        <v>44</v>
      </c>
    </row>
    <row r="404" spans="1:20" x14ac:dyDescent="0.25">
      <c r="A404" s="15" t="s">
        <v>22</v>
      </c>
      <c r="B404" s="11" t="s">
        <v>1188</v>
      </c>
      <c r="C404" s="11">
        <v>0.68899999999999995</v>
      </c>
      <c r="D404" s="11">
        <v>0.92200000000000004</v>
      </c>
      <c r="E404" s="11">
        <v>11</v>
      </c>
      <c r="F404" s="11">
        <v>-4.5599999999999996</v>
      </c>
      <c r="G404" s="11">
        <v>1</v>
      </c>
      <c r="H404" s="11">
        <v>3.7199999999999997E-2</v>
      </c>
      <c r="I404" s="11">
        <v>1.43E-2</v>
      </c>
      <c r="J404" s="11">
        <v>0</v>
      </c>
      <c r="K404" s="11">
        <v>0.33500000000000002</v>
      </c>
      <c r="L404" s="11">
        <v>0.72</v>
      </c>
      <c r="M404" s="11">
        <v>103.97499999999999</v>
      </c>
      <c r="N404" s="11">
        <v>247867</v>
      </c>
      <c r="O404" s="11">
        <v>4</v>
      </c>
      <c r="P404" s="11">
        <v>17.723769999999998</v>
      </c>
      <c r="Q404" s="11">
        <v>13</v>
      </c>
      <c r="R404" s="11">
        <v>1</v>
      </c>
      <c r="S404" s="11" t="s">
        <v>1496</v>
      </c>
      <c r="T404">
        <v>15</v>
      </c>
    </row>
    <row r="405" spans="1:20" x14ac:dyDescent="0.25">
      <c r="A405" s="15" t="s">
        <v>22</v>
      </c>
      <c r="B405" s="11" t="s">
        <v>23</v>
      </c>
      <c r="C405" s="11">
        <v>0.68799999999999994</v>
      </c>
      <c r="D405" s="11">
        <v>0.71599999999999997</v>
      </c>
      <c r="E405" s="11">
        <v>4</v>
      </c>
      <c r="F405" s="11">
        <v>-4.0010000000000003</v>
      </c>
      <c r="G405" s="11">
        <v>0</v>
      </c>
      <c r="H405" s="11">
        <v>2.9700000000000001E-2</v>
      </c>
      <c r="I405" s="11">
        <v>0.13100000000000001</v>
      </c>
      <c r="J405" s="11">
        <v>0</v>
      </c>
      <c r="K405" s="11">
        <v>0.13400000000000001</v>
      </c>
      <c r="L405" s="11">
        <v>0.35199999999999998</v>
      </c>
      <c r="M405" s="11">
        <v>96.043000000000006</v>
      </c>
      <c r="N405" s="11">
        <v>247600</v>
      </c>
      <c r="O405" s="11">
        <v>4</v>
      </c>
      <c r="P405" s="11">
        <v>82.17165</v>
      </c>
      <c r="Q405" s="11">
        <v>10</v>
      </c>
      <c r="R405" s="11">
        <v>1</v>
      </c>
      <c r="S405" s="11" t="s">
        <v>1496</v>
      </c>
      <c r="T405">
        <v>16</v>
      </c>
    </row>
    <row r="406" spans="1:20" x14ac:dyDescent="0.25">
      <c r="A406" s="14" t="s">
        <v>22</v>
      </c>
      <c r="B406" s="10" t="s">
        <v>929</v>
      </c>
      <c r="C406" s="10">
        <v>0.61199999999999999</v>
      </c>
      <c r="D406" s="10">
        <v>0.75800000000000001</v>
      </c>
      <c r="E406" s="10">
        <v>0</v>
      </c>
      <c r="F406" s="10">
        <v>-4.1230000000000002</v>
      </c>
      <c r="G406" s="10">
        <v>1</v>
      </c>
      <c r="H406" s="10">
        <v>3.1399999999999997E-2</v>
      </c>
      <c r="I406" s="10">
        <v>0.309</v>
      </c>
      <c r="J406" s="10">
        <v>0</v>
      </c>
      <c r="K406" s="10">
        <v>9.4899999999999998E-2</v>
      </c>
      <c r="L406" s="10">
        <v>0.57899999999999996</v>
      </c>
      <c r="M406" s="10">
        <v>128.01499999999999</v>
      </c>
      <c r="N406" s="10">
        <v>245360</v>
      </c>
      <c r="O406" s="10">
        <v>4</v>
      </c>
      <c r="P406" s="10">
        <v>30.308509999999998</v>
      </c>
      <c r="Q406" s="10">
        <v>12</v>
      </c>
      <c r="R406" s="10">
        <v>1</v>
      </c>
      <c r="S406" s="10" t="s">
        <v>1496</v>
      </c>
      <c r="T406">
        <v>14</v>
      </c>
    </row>
    <row r="407" spans="1:20" x14ac:dyDescent="0.25">
      <c r="A407" s="15" t="s">
        <v>22</v>
      </c>
      <c r="B407" s="11" t="s">
        <v>249</v>
      </c>
      <c r="C407" s="11">
        <v>0.81399999999999995</v>
      </c>
      <c r="D407" s="11">
        <v>0.80800000000000005</v>
      </c>
      <c r="E407" s="11">
        <v>7</v>
      </c>
      <c r="F407" s="11">
        <v>-5.0339999999999998</v>
      </c>
      <c r="G407" s="11">
        <v>1</v>
      </c>
      <c r="H407" s="11">
        <v>0.155</v>
      </c>
      <c r="I407" s="11">
        <v>0.161</v>
      </c>
      <c r="J407" s="11">
        <v>0</v>
      </c>
      <c r="K407" s="11">
        <v>6.1600000000000002E-2</v>
      </c>
      <c r="L407" s="11">
        <v>0.73799999999999999</v>
      </c>
      <c r="M407" s="11">
        <v>99.816000000000003</v>
      </c>
      <c r="N407" s="11">
        <v>257333</v>
      </c>
      <c r="O407" s="11">
        <v>4</v>
      </c>
      <c r="P407" s="11">
        <v>37.605930000000001</v>
      </c>
      <c r="Q407" s="11">
        <v>12</v>
      </c>
      <c r="R407" s="11">
        <v>1</v>
      </c>
      <c r="S407" s="11" t="s">
        <v>978</v>
      </c>
      <c r="T407">
        <v>16</v>
      </c>
    </row>
    <row r="408" spans="1:20" hidden="1" x14ac:dyDescent="0.25">
      <c r="A408" s="14" t="s">
        <v>22</v>
      </c>
      <c r="B408" s="10" t="s">
        <v>838</v>
      </c>
      <c r="C408" s="10">
        <v>0.69099999999999995</v>
      </c>
      <c r="D408" s="10">
        <v>0.79200000000000004</v>
      </c>
      <c r="E408" s="10">
        <v>9</v>
      </c>
      <c r="F408" s="10">
        <v>-3.8839999999999999</v>
      </c>
      <c r="G408" s="10">
        <v>1</v>
      </c>
      <c r="H408" s="10">
        <v>5.0900000000000001E-2</v>
      </c>
      <c r="I408" s="10">
        <v>9.6100000000000005E-2</v>
      </c>
      <c r="J408" s="10">
        <v>0</v>
      </c>
      <c r="K408" s="10">
        <v>0.39200000000000002</v>
      </c>
      <c r="L408" s="10">
        <v>0.30199999999999999</v>
      </c>
      <c r="M408" s="10">
        <v>100.057</v>
      </c>
      <c r="N408" s="10">
        <v>208160</v>
      </c>
      <c r="O408" s="10">
        <v>4</v>
      </c>
      <c r="P408" s="10">
        <v>49.502360000000003</v>
      </c>
      <c r="Q408" s="10">
        <v>12</v>
      </c>
      <c r="R408" s="10">
        <v>1</v>
      </c>
      <c r="S408" s="10" t="s">
        <v>1496</v>
      </c>
      <c r="T408">
        <v>9</v>
      </c>
    </row>
    <row r="409" spans="1:20" x14ac:dyDescent="0.25">
      <c r="A409" s="15" t="s">
        <v>491</v>
      </c>
      <c r="B409" s="11" t="s">
        <v>492</v>
      </c>
      <c r="C409" s="11">
        <v>0.53400000000000003</v>
      </c>
      <c r="D409" s="11">
        <v>0.70799999999999996</v>
      </c>
      <c r="E409" s="11">
        <v>11</v>
      </c>
      <c r="F409" s="11">
        <v>-5.7320000000000002</v>
      </c>
      <c r="G409" s="11">
        <v>1</v>
      </c>
      <c r="H409" s="11">
        <v>4.02E-2</v>
      </c>
      <c r="I409" s="11">
        <v>8.8999999999999996E-2</v>
      </c>
      <c r="J409" s="11">
        <v>0</v>
      </c>
      <c r="K409" s="11">
        <v>0.192</v>
      </c>
      <c r="L409" s="11">
        <v>0.48799999999999999</v>
      </c>
      <c r="M409" s="11">
        <v>130.63900000000001</v>
      </c>
      <c r="N409" s="11">
        <v>286480</v>
      </c>
      <c r="O409" s="11">
        <v>4</v>
      </c>
      <c r="P409" s="11">
        <v>45.462719999999997</v>
      </c>
      <c r="Q409" s="11">
        <v>12</v>
      </c>
      <c r="R409" s="11">
        <v>1</v>
      </c>
      <c r="S409" s="11" t="s">
        <v>1496</v>
      </c>
      <c r="T409">
        <v>54</v>
      </c>
    </row>
    <row r="410" spans="1:20" x14ac:dyDescent="0.25">
      <c r="A410" s="15" t="s">
        <v>491</v>
      </c>
      <c r="B410" s="11" t="s">
        <v>492</v>
      </c>
      <c r="C410" s="11">
        <v>0.54100000000000004</v>
      </c>
      <c r="D410" s="11">
        <v>0.86399999999999999</v>
      </c>
      <c r="E410" s="11">
        <v>1</v>
      </c>
      <c r="F410" s="11">
        <v>-4.915</v>
      </c>
      <c r="G410" s="11">
        <v>1</v>
      </c>
      <c r="H410" s="11">
        <v>3.5700000000000003E-2</v>
      </c>
      <c r="I410" s="11">
        <v>1.1800000000000001E-3</v>
      </c>
      <c r="J410" s="11">
        <v>0</v>
      </c>
      <c r="K410" s="11">
        <v>8.9599999999999999E-2</v>
      </c>
      <c r="L410" s="11">
        <v>0.435</v>
      </c>
      <c r="M410" s="11">
        <v>124.557</v>
      </c>
      <c r="N410" s="11">
        <v>216067</v>
      </c>
      <c r="O410" s="11">
        <v>4</v>
      </c>
      <c r="P410" s="11">
        <v>23.779299999999999</v>
      </c>
      <c r="Q410" s="11">
        <v>9</v>
      </c>
      <c r="R410" s="11">
        <v>1</v>
      </c>
      <c r="S410" s="11" t="s">
        <v>1496</v>
      </c>
      <c r="T410">
        <v>47</v>
      </c>
    </row>
    <row r="411" spans="1:20" x14ac:dyDescent="0.25">
      <c r="A411" s="15" t="s">
        <v>1387</v>
      </c>
      <c r="B411" s="11" t="s">
        <v>570</v>
      </c>
      <c r="C411" s="11">
        <v>0.52100000000000002</v>
      </c>
      <c r="D411" s="11">
        <v>0.625</v>
      </c>
      <c r="E411" s="11">
        <v>1</v>
      </c>
      <c r="F411" s="11">
        <v>-7.47</v>
      </c>
      <c r="G411" s="11">
        <v>1</v>
      </c>
      <c r="H411" s="11">
        <v>6.7000000000000004E-2</v>
      </c>
      <c r="I411" s="11">
        <v>3.0099999999999998E-2</v>
      </c>
      <c r="J411" s="11">
        <v>0</v>
      </c>
      <c r="K411" s="11">
        <v>0.121</v>
      </c>
      <c r="L411" s="11">
        <v>0.13600000000000001</v>
      </c>
      <c r="M411" s="11">
        <v>101.01900000000001</v>
      </c>
      <c r="N411" s="11">
        <v>334067</v>
      </c>
      <c r="O411" s="11">
        <v>4</v>
      </c>
      <c r="P411" s="11">
        <v>29.82199</v>
      </c>
      <c r="Q411" s="11">
        <v>13</v>
      </c>
      <c r="R411" s="11">
        <v>1</v>
      </c>
      <c r="S411" s="11" t="s">
        <v>1496</v>
      </c>
      <c r="T411">
        <v>36</v>
      </c>
    </row>
    <row r="412" spans="1:20" x14ac:dyDescent="0.25">
      <c r="A412" s="15" t="s">
        <v>689</v>
      </c>
      <c r="B412" s="11" t="s">
        <v>821</v>
      </c>
      <c r="C412" s="11">
        <v>0.74299999999999999</v>
      </c>
      <c r="D412" s="11">
        <v>0.77400000000000002</v>
      </c>
      <c r="E412" s="11">
        <v>1</v>
      </c>
      <c r="F412" s="11">
        <v>-7.6970000000000001</v>
      </c>
      <c r="G412" s="11">
        <v>1</v>
      </c>
      <c r="H412" s="11">
        <v>0.32500000000000001</v>
      </c>
      <c r="I412" s="11">
        <v>2.6200000000000001E-2</v>
      </c>
      <c r="J412" s="11">
        <v>0</v>
      </c>
      <c r="K412" s="11">
        <v>0.13700000000000001</v>
      </c>
      <c r="L412" s="11">
        <v>0.64600000000000002</v>
      </c>
      <c r="M412" s="11">
        <v>106.08199999999999</v>
      </c>
      <c r="N412" s="11">
        <v>251200</v>
      </c>
      <c r="O412" s="11">
        <v>4</v>
      </c>
      <c r="P412" s="11">
        <v>22.60116</v>
      </c>
      <c r="Q412" s="11">
        <v>13</v>
      </c>
      <c r="R412" s="11">
        <v>1</v>
      </c>
      <c r="S412" s="11" t="s">
        <v>1496</v>
      </c>
      <c r="T412">
        <v>10</v>
      </c>
    </row>
    <row r="413" spans="1:20" x14ac:dyDescent="0.25">
      <c r="A413" s="14" t="s">
        <v>1408</v>
      </c>
      <c r="B413" s="10" t="s">
        <v>690</v>
      </c>
      <c r="C413" s="10">
        <v>0.58399999999999996</v>
      </c>
      <c r="D413" s="10">
        <v>0.68200000000000005</v>
      </c>
      <c r="E413" s="10">
        <v>10</v>
      </c>
      <c r="F413" s="10">
        <v>-9.5969999999999995</v>
      </c>
      <c r="G413" s="10">
        <v>0</v>
      </c>
      <c r="H413" s="10">
        <v>0.33300000000000002</v>
      </c>
      <c r="I413" s="10">
        <v>4.0399999999999998E-2</v>
      </c>
      <c r="J413" s="10">
        <v>0</v>
      </c>
      <c r="K413" s="10">
        <v>0.35199999999999998</v>
      </c>
      <c r="L413" s="10">
        <v>0.72199999999999998</v>
      </c>
      <c r="M413" s="10">
        <v>105.17</v>
      </c>
      <c r="N413" s="10">
        <v>233053</v>
      </c>
      <c r="O413" s="10">
        <v>4</v>
      </c>
      <c r="P413" s="10">
        <v>20.876619999999999</v>
      </c>
      <c r="Q413" s="10">
        <v>14</v>
      </c>
      <c r="R413" s="10">
        <v>1</v>
      </c>
      <c r="S413" s="10" t="s">
        <v>1496</v>
      </c>
      <c r="T413">
        <v>20</v>
      </c>
    </row>
    <row r="414" spans="1:20" x14ac:dyDescent="0.25">
      <c r="A414" s="15" t="s">
        <v>1034</v>
      </c>
      <c r="B414" s="11" t="s">
        <v>150</v>
      </c>
      <c r="C414" s="11">
        <v>0.73899999999999999</v>
      </c>
      <c r="D414" s="11">
        <v>0.82799999999999996</v>
      </c>
      <c r="E414" s="11">
        <v>10</v>
      </c>
      <c r="F414" s="11">
        <v>-5.0789999999999997</v>
      </c>
      <c r="G414" s="11">
        <v>0</v>
      </c>
      <c r="H414" s="11">
        <v>0.219</v>
      </c>
      <c r="I414" s="11">
        <v>0.21099999999999999</v>
      </c>
      <c r="J414" s="11">
        <v>0</v>
      </c>
      <c r="K414" s="11">
        <v>9.5399999999999999E-2</v>
      </c>
      <c r="L414" s="11">
        <v>0.745</v>
      </c>
      <c r="M414" s="11">
        <v>168.09100000000001</v>
      </c>
      <c r="N414" s="11">
        <v>314440</v>
      </c>
      <c r="O414" s="11">
        <v>4</v>
      </c>
      <c r="P414" s="11">
        <v>29.19997</v>
      </c>
      <c r="Q414" s="11">
        <v>19</v>
      </c>
      <c r="R414" s="11">
        <v>1</v>
      </c>
      <c r="S414" s="11" t="s">
        <v>978</v>
      </c>
      <c r="T414">
        <v>11</v>
      </c>
    </row>
    <row r="415" spans="1:20" x14ac:dyDescent="0.25">
      <c r="A415" s="14" t="s">
        <v>1034</v>
      </c>
      <c r="B415" s="10" t="s">
        <v>150</v>
      </c>
      <c r="C415" s="10">
        <v>0.73899999999999999</v>
      </c>
      <c r="D415" s="10">
        <v>0.82799999999999996</v>
      </c>
      <c r="E415" s="10">
        <v>10</v>
      </c>
      <c r="F415" s="10">
        <v>-5.0789999999999997</v>
      </c>
      <c r="G415" s="10">
        <v>0</v>
      </c>
      <c r="H415" s="10">
        <v>0.219</v>
      </c>
      <c r="I415" s="10">
        <v>0.21099999999999999</v>
      </c>
      <c r="J415" s="10">
        <v>0</v>
      </c>
      <c r="K415" s="10">
        <v>9.5399999999999999E-2</v>
      </c>
      <c r="L415" s="10">
        <v>0.745</v>
      </c>
      <c r="M415" s="10">
        <v>168.09100000000001</v>
      </c>
      <c r="N415" s="10">
        <v>314440</v>
      </c>
      <c r="O415" s="10">
        <v>4</v>
      </c>
      <c r="P415" s="10">
        <v>29.19997</v>
      </c>
      <c r="Q415" s="10">
        <v>19</v>
      </c>
      <c r="R415" s="10">
        <v>1</v>
      </c>
      <c r="S415" s="10" t="s">
        <v>1496</v>
      </c>
      <c r="T415">
        <v>11</v>
      </c>
    </row>
    <row r="416" spans="1:20" x14ac:dyDescent="0.25">
      <c r="A416" s="15" t="s">
        <v>141</v>
      </c>
      <c r="B416" s="11" t="s">
        <v>1428</v>
      </c>
      <c r="C416" s="11">
        <v>0.59499999999999997</v>
      </c>
      <c r="D416" s="11">
        <v>0.48899999999999999</v>
      </c>
      <c r="E416" s="11">
        <v>7</v>
      </c>
      <c r="F416" s="11">
        <v>-6.66</v>
      </c>
      <c r="G416" s="11">
        <v>1</v>
      </c>
      <c r="H416" s="11">
        <v>2.7099999999999999E-2</v>
      </c>
      <c r="I416" s="11">
        <v>0.497</v>
      </c>
      <c r="J416" s="11">
        <v>0</v>
      </c>
      <c r="K416" s="11">
        <v>0.11899999999999999</v>
      </c>
      <c r="L416" s="11">
        <v>9.0200000000000002E-2</v>
      </c>
      <c r="M416" s="11">
        <v>120.315</v>
      </c>
      <c r="N416" s="11">
        <v>269973</v>
      </c>
      <c r="O416" s="11">
        <v>4</v>
      </c>
      <c r="P416" s="11">
        <v>35.944780000000002</v>
      </c>
      <c r="Q416" s="11">
        <v>13</v>
      </c>
      <c r="R416" s="11">
        <v>1</v>
      </c>
      <c r="S416" s="11" t="s">
        <v>1496</v>
      </c>
      <c r="T416">
        <v>11</v>
      </c>
    </row>
    <row r="417" spans="1:20" x14ac:dyDescent="0.25">
      <c r="A417" s="14" t="s">
        <v>141</v>
      </c>
      <c r="B417" s="10" t="s">
        <v>1148</v>
      </c>
      <c r="C417" s="10">
        <v>0.57599999999999996</v>
      </c>
      <c r="D417" s="10">
        <v>0.86399999999999999</v>
      </c>
      <c r="E417" s="10">
        <v>6</v>
      </c>
      <c r="F417" s="10">
        <v>-3.9809999999999999</v>
      </c>
      <c r="G417" s="10">
        <v>1</v>
      </c>
      <c r="H417" s="10">
        <v>4.6199999999999998E-2</v>
      </c>
      <c r="I417" s="10">
        <v>0.02</v>
      </c>
      <c r="J417" s="10">
        <v>1.68E-6</v>
      </c>
      <c r="K417" s="10">
        <v>0.68300000000000005</v>
      </c>
      <c r="L417" s="10">
        <v>0.60899999999999999</v>
      </c>
      <c r="M417" s="10">
        <v>97.224999999999994</v>
      </c>
      <c r="N417" s="10">
        <v>272973</v>
      </c>
      <c r="O417" s="10">
        <v>4</v>
      </c>
      <c r="P417" s="10">
        <v>62.470950000000002</v>
      </c>
      <c r="Q417" s="10">
        <v>9</v>
      </c>
      <c r="R417" s="10">
        <v>1</v>
      </c>
      <c r="S417" s="10" t="s">
        <v>1496</v>
      </c>
      <c r="T417">
        <v>14</v>
      </c>
    </row>
    <row r="418" spans="1:20" x14ac:dyDescent="0.25">
      <c r="A418" s="15" t="s">
        <v>141</v>
      </c>
      <c r="B418" s="11" t="s">
        <v>288</v>
      </c>
      <c r="C418" s="11">
        <v>0.57299999999999995</v>
      </c>
      <c r="D418" s="11">
        <v>0.92900000000000005</v>
      </c>
      <c r="E418" s="11">
        <v>11</v>
      </c>
      <c r="F418" s="11">
        <v>-5.9960000000000004</v>
      </c>
      <c r="G418" s="11">
        <v>1</v>
      </c>
      <c r="H418" s="11">
        <v>8.2000000000000003E-2</v>
      </c>
      <c r="I418" s="11">
        <v>2.1800000000000001E-3</v>
      </c>
      <c r="J418" s="11">
        <v>7.2300000000000003E-2</v>
      </c>
      <c r="K418" s="11">
        <v>0.71799999999999997</v>
      </c>
      <c r="L418" s="11">
        <v>0.28399999999999997</v>
      </c>
      <c r="M418" s="11">
        <v>97.57</v>
      </c>
      <c r="N418" s="11">
        <v>289560</v>
      </c>
      <c r="O418" s="11">
        <v>4</v>
      </c>
      <c r="P418" s="11">
        <v>30.342410000000001</v>
      </c>
      <c r="Q418" s="11">
        <v>12</v>
      </c>
      <c r="R418" s="11">
        <v>1</v>
      </c>
      <c r="S418" s="11" t="s">
        <v>978</v>
      </c>
      <c r="T418">
        <v>11</v>
      </c>
    </row>
    <row r="419" spans="1:20" x14ac:dyDescent="0.25">
      <c r="A419" s="14" t="s">
        <v>141</v>
      </c>
      <c r="B419" s="10" t="s">
        <v>1035</v>
      </c>
      <c r="C419" s="10">
        <v>0.52700000000000002</v>
      </c>
      <c r="D419" s="10">
        <v>0.77100000000000002</v>
      </c>
      <c r="E419" s="10">
        <v>11</v>
      </c>
      <c r="F419" s="10">
        <v>-7.1769999999999996</v>
      </c>
      <c r="G419" s="10">
        <v>1</v>
      </c>
      <c r="H419" s="10">
        <v>7.6899999999999996E-2</v>
      </c>
      <c r="I419" s="10">
        <v>0.1</v>
      </c>
      <c r="J419" s="10">
        <v>5.2900000000000003E-2</v>
      </c>
      <c r="K419" s="10">
        <v>6.1199999999999997E-2</v>
      </c>
      <c r="L419" s="10">
        <v>0.41099999999999998</v>
      </c>
      <c r="M419" s="10">
        <v>104.386</v>
      </c>
      <c r="N419" s="10">
        <v>354733</v>
      </c>
      <c r="O419" s="10">
        <v>4</v>
      </c>
      <c r="P419" s="10">
        <v>59.558529999999998</v>
      </c>
      <c r="Q419" s="10">
        <v>11</v>
      </c>
      <c r="R419" s="10">
        <v>1</v>
      </c>
      <c r="S419" s="10" t="s">
        <v>978</v>
      </c>
      <c r="T419">
        <v>18</v>
      </c>
    </row>
    <row r="420" spans="1:20" x14ac:dyDescent="0.25">
      <c r="A420" s="14" t="s">
        <v>141</v>
      </c>
      <c r="B420" s="10" t="s">
        <v>1358</v>
      </c>
      <c r="C420" s="10">
        <v>0.60299999999999998</v>
      </c>
      <c r="D420" s="10">
        <v>0.93300000000000005</v>
      </c>
      <c r="E420" s="10">
        <v>1</v>
      </c>
      <c r="F420" s="10">
        <v>-3.3580000000000001</v>
      </c>
      <c r="G420" s="10">
        <v>1</v>
      </c>
      <c r="H420" s="10">
        <v>0.17100000000000001</v>
      </c>
      <c r="I420" s="10">
        <v>5.9100000000000003E-3</v>
      </c>
      <c r="J420" s="10">
        <v>0</v>
      </c>
      <c r="K420" s="10">
        <v>0.20599999999999999</v>
      </c>
      <c r="L420" s="10">
        <v>0.70899999999999996</v>
      </c>
      <c r="M420" s="10">
        <v>96.305999999999997</v>
      </c>
      <c r="N420" s="10">
        <v>213760</v>
      </c>
      <c r="O420" s="10">
        <v>4</v>
      </c>
      <c r="P420" s="10">
        <v>26.927289999999999</v>
      </c>
      <c r="Q420" s="10">
        <v>9</v>
      </c>
      <c r="R420" s="10">
        <v>1</v>
      </c>
      <c r="S420" s="10" t="s">
        <v>1496</v>
      </c>
      <c r="T420">
        <v>17</v>
      </c>
    </row>
    <row r="421" spans="1:20" x14ac:dyDescent="0.25">
      <c r="A421" s="15" t="s">
        <v>1036</v>
      </c>
      <c r="B421" s="11" t="s">
        <v>142</v>
      </c>
      <c r="C421" s="11">
        <v>0.752</v>
      </c>
      <c r="D421" s="11">
        <v>0.753</v>
      </c>
      <c r="E421" s="11">
        <v>6</v>
      </c>
      <c r="F421" s="11">
        <v>-7.7210000000000001</v>
      </c>
      <c r="G421" s="11">
        <v>0</v>
      </c>
      <c r="H421" s="11">
        <v>0.35699999999999998</v>
      </c>
      <c r="I421" s="11">
        <v>0.114</v>
      </c>
      <c r="J421" s="11">
        <v>0</v>
      </c>
      <c r="K421" s="11">
        <v>0.317</v>
      </c>
      <c r="L421" s="11">
        <v>0.60399999999999998</v>
      </c>
      <c r="M421" s="11">
        <v>102.54900000000001</v>
      </c>
      <c r="N421" s="11">
        <v>289867</v>
      </c>
      <c r="O421" s="11">
        <v>4</v>
      </c>
      <c r="P421" s="11">
        <v>83.744829999999993</v>
      </c>
      <c r="Q421" s="11">
        <v>6</v>
      </c>
      <c r="R421" s="11">
        <v>1</v>
      </c>
      <c r="S421" s="11" t="s">
        <v>978</v>
      </c>
      <c r="T421">
        <v>11</v>
      </c>
    </row>
    <row r="422" spans="1:20" x14ac:dyDescent="0.25">
      <c r="A422" s="14" t="s">
        <v>1036</v>
      </c>
      <c r="B422" s="10" t="s">
        <v>142</v>
      </c>
      <c r="C422" s="10">
        <v>0.752</v>
      </c>
      <c r="D422" s="10">
        <v>0.753</v>
      </c>
      <c r="E422" s="10">
        <v>6</v>
      </c>
      <c r="F422" s="10">
        <v>-7.7210000000000001</v>
      </c>
      <c r="G422" s="10">
        <v>0</v>
      </c>
      <c r="H422" s="10">
        <v>0.35699999999999998</v>
      </c>
      <c r="I422" s="10">
        <v>0.114</v>
      </c>
      <c r="J422" s="10">
        <v>0</v>
      </c>
      <c r="K422" s="10">
        <v>0.317</v>
      </c>
      <c r="L422" s="10">
        <v>0.60399999999999998</v>
      </c>
      <c r="M422" s="10">
        <v>102.54900000000001</v>
      </c>
      <c r="N422" s="10">
        <v>289867</v>
      </c>
      <c r="O422" s="10">
        <v>4</v>
      </c>
      <c r="P422" s="10">
        <v>83.744829999999993</v>
      </c>
      <c r="Q422" s="10">
        <v>6</v>
      </c>
      <c r="R422" s="10">
        <v>1</v>
      </c>
      <c r="S422" s="10" t="s">
        <v>1496</v>
      </c>
      <c r="T422">
        <v>11</v>
      </c>
    </row>
    <row r="423" spans="1:20" x14ac:dyDescent="0.25">
      <c r="A423" s="15" t="s">
        <v>470</v>
      </c>
      <c r="B423" s="11" t="s">
        <v>1304</v>
      </c>
      <c r="C423" s="11">
        <v>0.57999999999999996</v>
      </c>
      <c r="D423" s="11">
        <v>0.70199999999999996</v>
      </c>
      <c r="E423" s="11">
        <v>4</v>
      </c>
      <c r="F423" s="11">
        <v>-5.5650000000000004</v>
      </c>
      <c r="G423" s="11">
        <v>1</v>
      </c>
      <c r="H423" s="11">
        <v>3.3700000000000001E-2</v>
      </c>
      <c r="I423" s="11">
        <v>4.6600000000000003E-2</v>
      </c>
      <c r="J423" s="11">
        <v>3.1999999999999999E-6</v>
      </c>
      <c r="K423" s="11">
        <v>0.53600000000000003</v>
      </c>
      <c r="L423" s="11">
        <v>0.29899999999999999</v>
      </c>
      <c r="M423" s="11">
        <v>105.07599999999999</v>
      </c>
      <c r="N423" s="11">
        <v>208960</v>
      </c>
      <c r="O423" s="11">
        <v>4</v>
      </c>
      <c r="P423" s="11">
        <v>23.70138</v>
      </c>
      <c r="Q423" s="11">
        <v>9</v>
      </c>
      <c r="R423" s="11">
        <v>1</v>
      </c>
      <c r="S423" s="11" t="s">
        <v>1496</v>
      </c>
      <c r="T423">
        <v>20</v>
      </c>
    </row>
    <row r="424" spans="1:20" x14ac:dyDescent="0.25">
      <c r="A424" s="14" t="s">
        <v>470</v>
      </c>
      <c r="B424" s="10" t="s">
        <v>1226</v>
      </c>
      <c r="C424" s="10">
        <v>0.55400000000000005</v>
      </c>
      <c r="D424" s="10">
        <v>0.97799999999999998</v>
      </c>
      <c r="E424" s="10">
        <v>4</v>
      </c>
      <c r="F424" s="10">
        <v>-3.5539999999999998</v>
      </c>
      <c r="G424" s="10">
        <v>1</v>
      </c>
      <c r="H424" s="10">
        <v>0.13100000000000001</v>
      </c>
      <c r="I424" s="10">
        <v>0.111</v>
      </c>
      <c r="J424" s="10">
        <v>0</v>
      </c>
      <c r="K424" s="10">
        <v>7.3099999999999998E-2</v>
      </c>
      <c r="L424" s="10">
        <v>0.59399999999999997</v>
      </c>
      <c r="M424" s="10">
        <v>135.095</v>
      </c>
      <c r="N424" s="10">
        <v>162600</v>
      </c>
      <c r="O424" s="10">
        <v>4</v>
      </c>
      <c r="P424" s="10">
        <v>51.770189999999999</v>
      </c>
      <c r="Q424" s="10">
        <v>5</v>
      </c>
      <c r="R424" s="10">
        <v>1</v>
      </c>
      <c r="S424" s="10" t="s">
        <v>1496</v>
      </c>
      <c r="T424">
        <v>20</v>
      </c>
    </row>
    <row r="425" spans="1:20" hidden="1" x14ac:dyDescent="0.25">
      <c r="A425" s="15" t="s">
        <v>470</v>
      </c>
      <c r="B425" s="11" t="s">
        <v>471</v>
      </c>
      <c r="C425" s="11">
        <v>0.55600000000000005</v>
      </c>
      <c r="D425" s="11">
        <v>0.86399999999999999</v>
      </c>
      <c r="E425" s="11">
        <v>3</v>
      </c>
      <c r="F425" s="11">
        <v>-5.87</v>
      </c>
      <c r="G425" s="11">
        <v>0</v>
      </c>
      <c r="H425" s="11">
        <v>5.8400000000000001E-2</v>
      </c>
      <c r="I425" s="11">
        <v>9.58E-3</v>
      </c>
      <c r="J425" s="11">
        <v>0</v>
      </c>
      <c r="K425" s="11">
        <v>0.20899999999999999</v>
      </c>
      <c r="L425" s="11">
        <v>0.4</v>
      </c>
      <c r="M425" s="11">
        <v>105.143</v>
      </c>
      <c r="N425" s="11">
        <v>216880</v>
      </c>
      <c r="O425" s="11">
        <v>4</v>
      </c>
      <c r="P425" s="11">
        <v>47.814399999999999</v>
      </c>
      <c r="Q425" s="11">
        <v>7</v>
      </c>
      <c r="R425" s="11">
        <v>1</v>
      </c>
      <c r="S425" s="11" t="s">
        <v>1496</v>
      </c>
      <c r="T425">
        <v>9</v>
      </c>
    </row>
    <row r="426" spans="1:20" hidden="1" x14ac:dyDescent="0.25">
      <c r="A426" s="14" t="s">
        <v>470</v>
      </c>
      <c r="B426" s="10" t="s">
        <v>578</v>
      </c>
      <c r="C426" s="10">
        <v>0.496</v>
      </c>
      <c r="D426" s="10">
        <v>0.86299999999999999</v>
      </c>
      <c r="E426" s="10">
        <v>9</v>
      </c>
      <c r="F426" s="10">
        <v>-4.1529999999999996</v>
      </c>
      <c r="G426" s="10">
        <v>1</v>
      </c>
      <c r="H426" s="10">
        <v>3.8100000000000002E-2</v>
      </c>
      <c r="I426" s="10">
        <v>4.5999999999999999E-3</v>
      </c>
      <c r="J426" s="10">
        <v>0</v>
      </c>
      <c r="K426" s="10">
        <v>0.63900000000000001</v>
      </c>
      <c r="L426" s="10">
        <v>0.24299999999999999</v>
      </c>
      <c r="M426" s="10">
        <v>110.018</v>
      </c>
      <c r="N426" s="10">
        <v>185587</v>
      </c>
      <c r="O426" s="10">
        <v>4</v>
      </c>
      <c r="P426" s="10">
        <v>52.779310000000002</v>
      </c>
      <c r="Q426" s="10">
        <v>6</v>
      </c>
      <c r="R426" s="10">
        <v>1</v>
      </c>
      <c r="S426" s="10" t="s">
        <v>1496</v>
      </c>
      <c r="T426">
        <v>9</v>
      </c>
    </row>
    <row r="427" spans="1:20" x14ac:dyDescent="0.25">
      <c r="A427" s="15" t="s">
        <v>470</v>
      </c>
      <c r="B427" s="11" t="s">
        <v>1183</v>
      </c>
      <c r="C427" s="11">
        <v>0.45100000000000001</v>
      </c>
      <c r="D427" s="11">
        <v>0.95099999999999996</v>
      </c>
      <c r="E427" s="11">
        <v>1</v>
      </c>
      <c r="F427" s="11">
        <v>-3.754</v>
      </c>
      <c r="G427" s="11">
        <v>1</v>
      </c>
      <c r="H427" s="11">
        <v>6.4500000000000002E-2</v>
      </c>
      <c r="I427" s="11">
        <v>3.8000000000000002E-4</v>
      </c>
      <c r="J427" s="11">
        <v>2.39E-6</v>
      </c>
      <c r="K427" s="11">
        <v>0.26100000000000001</v>
      </c>
      <c r="L427" s="11">
        <v>0.442</v>
      </c>
      <c r="M427" s="11">
        <v>162.065</v>
      </c>
      <c r="N427" s="11">
        <v>213933</v>
      </c>
      <c r="O427" s="11">
        <v>4</v>
      </c>
      <c r="P427" s="11">
        <v>24.167020000000001</v>
      </c>
      <c r="Q427" s="11">
        <v>10</v>
      </c>
      <c r="R427" s="11">
        <v>1</v>
      </c>
      <c r="S427" s="11" t="s">
        <v>1496</v>
      </c>
      <c r="T427">
        <v>20</v>
      </c>
    </row>
    <row r="428" spans="1:20" x14ac:dyDescent="0.25">
      <c r="A428" s="15" t="s">
        <v>323</v>
      </c>
      <c r="B428" s="11" t="s">
        <v>324</v>
      </c>
      <c r="C428" s="11">
        <v>0.49399999999999999</v>
      </c>
      <c r="D428" s="11">
        <v>0.94599999999999995</v>
      </c>
      <c r="E428" s="11">
        <v>4</v>
      </c>
      <c r="F428" s="11">
        <v>-2.7570000000000001</v>
      </c>
      <c r="G428" s="11">
        <v>1</v>
      </c>
      <c r="H428" s="11">
        <v>6.3700000000000007E-2</v>
      </c>
      <c r="I428" s="11">
        <v>1.2899999999999999E-3</v>
      </c>
      <c r="J428" s="11">
        <v>0</v>
      </c>
      <c r="K428" s="11">
        <v>0.39800000000000002</v>
      </c>
      <c r="L428" s="11">
        <v>0.74099999999999999</v>
      </c>
      <c r="M428" s="11">
        <v>103.408</v>
      </c>
      <c r="N428" s="11">
        <v>169027</v>
      </c>
      <c r="O428" s="11">
        <v>4</v>
      </c>
      <c r="P428" s="11">
        <v>20.163</v>
      </c>
      <c r="Q428" s="11">
        <v>10</v>
      </c>
      <c r="R428" s="11">
        <v>1</v>
      </c>
      <c r="S428" s="11" t="s">
        <v>978</v>
      </c>
      <c r="T428">
        <v>20</v>
      </c>
    </row>
    <row r="429" spans="1:20" hidden="1" x14ac:dyDescent="0.25">
      <c r="A429" s="15" t="s">
        <v>195</v>
      </c>
      <c r="B429" s="11" t="s">
        <v>1037</v>
      </c>
      <c r="C429" s="11">
        <v>0.44800000000000001</v>
      </c>
      <c r="D429" s="11">
        <v>0.90100000000000002</v>
      </c>
      <c r="E429" s="11">
        <v>6</v>
      </c>
      <c r="F429" s="11">
        <v>-6.7220000000000004</v>
      </c>
      <c r="G429" s="11">
        <v>1</v>
      </c>
      <c r="H429" s="11">
        <v>6.2700000000000006E-2</v>
      </c>
      <c r="I429" s="11">
        <v>1.21E-2</v>
      </c>
      <c r="J429" s="11">
        <v>1.4799999999999999E-4</v>
      </c>
      <c r="K429" s="11">
        <v>0.127</v>
      </c>
      <c r="L429" s="11">
        <v>0.40600000000000003</v>
      </c>
      <c r="M429" s="11">
        <v>124.52500000000001</v>
      </c>
      <c r="N429" s="11">
        <v>205413</v>
      </c>
      <c r="O429" s="11">
        <v>4</v>
      </c>
      <c r="P429" s="11">
        <v>32.838810000000002</v>
      </c>
      <c r="Q429" s="11">
        <v>8</v>
      </c>
      <c r="R429" s="11">
        <v>1</v>
      </c>
      <c r="S429" s="11" t="s">
        <v>978</v>
      </c>
      <c r="T429">
        <v>8</v>
      </c>
    </row>
    <row r="430" spans="1:20" x14ac:dyDescent="0.25">
      <c r="A430" s="15" t="s">
        <v>598</v>
      </c>
      <c r="B430" s="11" t="s">
        <v>599</v>
      </c>
      <c r="C430" s="11">
        <v>0.48699999999999999</v>
      </c>
      <c r="D430" s="11">
        <v>0.75900000000000001</v>
      </c>
      <c r="E430" s="11">
        <v>11</v>
      </c>
      <c r="F430" s="11">
        <v>-4.8490000000000002</v>
      </c>
      <c r="G430" s="11">
        <v>1</v>
      </c>
      <c r="H430" s="11">
        <v>4.0500000000000001E-2</v>
      </c>
      <c r="I430" s="11">
        <v>2.7300000000000001E-2</v>
      </c>
      <c r="J430" s="11">
        <v>0</v>
      </c>
      <c r="K430" s="11">
        <v>0.16500000000000001</v>
      </c>
      <c r="L430" s="11">
        <v>0.22700000000000001</v>
      </c>
      <c r="M430" s="11">
        <v>80.957999999999998</v>
      </c>
      <c r="N430" s="11">
        <v>208360</v>
      </c>
      <c r="O430" s="11">
        <v>4</v>
      </c>
      <c r="P430" s="11">
        <v>37.255380000000002</v>
      </c>
      <c r="Q430" s="11">
        <v>10</v>
      </c>
      <c r="R430" s="11">
        <v>1</v>
      </c>
      <c r="S430" s="11" t="s">
        <v>1496</v>
      </c>
      <c r="T430">
        <v>16</v>
      </c>
    </row>
    <row r="431" spans="1:20" hidden="1" x14ac:dyDescent="0.25">
      <c r="A431" s="15" t="s">
        <v>542</v>
      </c>
      <c r="B431" s="11" t="s">
        <v>847</v>
      </c>
      <c r="C431" s="11">
        <v>0.91300000000000003</v>
      </c>
      <c r="D431" s="11">
        <v>0.83099999999999996</v>
      </c>
      <c r="E431" s="11">
        <v>11</v>
      </c>
      <c r="F431" s="11">
        <v>-4.4429999999999996</v>
      </c>
      <c r="G431" s="11">
        <v>1</v>
      </c>
      <c r="H431" s="11">
        <v>0.23400000000000001</v>
      </c>
      <c r="I431" s="11">
        <v>0.36499999999999999</v>
      </c>
      <c r="J431" s="11">
        <v>6.3800000000000006E-5</v>
      </c>
      <c r="K431" s="11">
        <v>0.29699999999999999</v>
      </c>
      <c r="L431" s="11">
        <v>0.89400000000000002</v>
      </c>
      <c r="M431" s="11">
        <v>97.998000000000005</v>
      </c>
      <c r="N431" s="11">
        <v>296307</v>
      </c>
      <c r="O431" s="11">
        <v>4</v>
      </c>
      <c r="P431" s="11">
        <v>30.302849999999999</v>
      </c>
      <c r="Q431" s="11">
        <v>8</v>
      </c>
      <c r="R431" s="11">
        <v>1</v>
      </c>
      <c r="S431" s="11" t="s">
        <v>1496</v>
      </c>
      <c r="T431">
        <v>2</v>
      </c>
    </row>
    <row r="432" spans="1:20" x14ac:dyDescent="0.25">
      <c r="A432" s="15" t="s">
        <v>542</v>
      </c>
      <c r="B432" s="11" t="s">
        <v>543</v>
      </c>
      <c r="C432" s="11">
        <v>0.66700000000000004</v>
      </c>
      <c r="D432" s="11">
        <v>0.80900000000000005</v>
      </c>
      <c r="E432" s="11">
        <v>6</v>
      </c>
      <c r="F432" s="11">
        <v>-3.9</v>
      </c>
      <c r="G432" s="11">
        <v>1</v>
      </c>
      <c r="H432" s="11">
        <v>0.255</v>
      </c>
      <c r="I432" s="11">
        <v>0.23200000000000001</v>
      </c>
      <c r="J432" s="11">
        <v>0</v>
      </c>
      <c r="K432" s="11">
        <v>0.18</v>
      </c>
      <c r="L432" s="11">
        <v>0.71799999999999997</v>
      </c>
      <c r="M432" s="11">
        <v>95.027000000000001</v>
      </c>
      <c r="N432" s="11">
        <v>287000</v>
      </c>
      <c r="O432" s="11">
        <v>4</v>
      </c>
      <c r="P432" s="11">
        <v>23.393160000000002</v>
      </c>
      <c r="Q432" s="11">
        <v>14</v>
      </c>
      <c r="R432" s="11">
        <v>1</v>
      </c>
      <c r="S432" s="11" t="s">
        <v>1496</v>
      </c>
      <c r="T432">
        <v>20</v>
      </c>
    </row>
    <row r="433" spans="1:20" x14ac:dyDescent="0.25">
      <c r="A433" s="15" t="s">
        <v>83</v>
      </c>
      <c r="B433" s="11" t="s">
        <v>84</v>
      </c>
      <c r="C433" s="11">
        <v>0.55700000000000005</v>
      </c>
      <c r="D433" s="11">
        <v>0.55300000000000005</v>
      </c>
      <c r="E433" s="11">
        <v>1</v>
      </c>
      <c r="F433" s="11">
        <v>-7.9539999999999997</v>
      </c>
      <c r="G433" s="11">
        <v>1</v>
      </c>
      <c r="H433" s="11">
        <v>3.1899999999999998E-2</v>
      </c>
      <c r="I433" s="11">
        <v>0.247</v>
      </c>
      <c r="J433" s="11">
        <v>0</v>
      </c>
      <c r="K433" s="11">
        <v>0.125</v>
      </c>
      <c r="L433" s="11">
        <v>0.253</v>
      </c>
      <c r="M433" s="11">
        <v>139.821</v>
      </c>
      <c r="N433" s="11">
        <v>239987</v>
      </c>
      <c r="O433" s="11">
        <v>4</v>
      </c>
      <c r="P433" s="11">
        <v>33.292439999999999</v>
      </c>
      <c r="Q433" s="11">
        <v>14</v>
      </c>
      <c r="R433" s="11">
        <v>1</v>
      </c>
      <c r="S433" s="11" t="s">
        <v>978</v>
      </c>
      <c r="T433">
        <v>55</v>
      </c>
    </row>
    <row r="434" spans="1:20" hidden="1" x14ac:dyDescent="0.25">
      <c r="A434" s="15" t="s">
        <v>83</v>
      </c>
      <c r="B434" s="11" t="s">
        <v>1349</v>
      </c>
      <c r="C434" s="11">
        <v>0.58899999999999997</v>
      </c>
      <c r="D434" s="11">
        <v>0.872</v>
      </c>
      <c r="E434" s="11">
        <v>7</v>
      </c>
      <c r="F434" s="11">
        <v>-2.6259999999999999</v>
      </c>
      <c r="G434" s="11">
        <v>1</v>
      </c>
      <c r="H434" s="11">
        <v>2.9000000000000001E-2</v>
      </c>
      <c r="I434" s="11">
        <v>1.5100000000000001E-2</v>
      </c>
      <c r="J434" s="11">
        <v>2.9900000000000002E-6</v>
      </c>
      <c r="K434" s="11">
        <v>5.7700000000000001E-2</v>
      </c>
      <c r="L434" s="11">
        <v>0.52400000000000002</v>
      </c>
      <c r="M434" s="11">
        <v>116.986</v>
      </c>
      <c r="N434" s="11">
        <v>272347</v>
      </c>
      <c r="O434" s="11">
        <v>4</v>
      </c>
      <c r="P434" s="11">
        <v>24.67389</v>
      </c>
      <c r="Q434" s="11">
        <v>9</v>
      </c>
      <c r="R434" s="11">
        <v>1</v>
      </c>
      <c r="S434" s="11" t="s">
        <v>1496</v>
      </c>
      <c r="T434">
        <v>3</v>
      </c>
    </row>
    <row r="435" spans="1:20" hidden="1" x14ac:dyDescent="0.25">
      <c r="A435" s="14" t="s">
        <v>83</v>
      </c>
      <c r="B435" s="10" t="s">
        <v>1038</v>
      </c>
      <c r="C435" s="10">
        <v>0.67900000000000005</v>
      </c>
      <c r="D435" s="10">
        <v>0.57999999999999996</v>
      </c>
      <c r="E435" s="10">
        <v>5</v>
      </c>
      <c r="F435" s="10">
        <v>-7.0339999999999998</v>
      </c>
      <c r="G435" s="10">
        <v>1</v>
      </c>
      <c r="H435" s="10">
        <v>2.3800000000000002E-2</v>
      </c>
      <c r="I435" s="10">
        <v>0.17599999999999999</v>
      </c>
      <c r="J435" s="10">
        <v>1.5299999999999999E-3</v>
      </c>
      <c r="K435" s="10">
        <v>9.4399999999999998E-2</v>
      </c>
      <c r="L435" s="10">
        <v>0.42899999999999999</v>
      </c>
      <c r="M435" s="10">
        <v>104.357</v>
      </c>
      <c r="N435" s="10">
        <v>233773</v>
      </c>
      <c r="O435" s="10">
        <v>4</v>
      </c>
      <c r="P435" s="10">
        <v>41.014740000000003</v>
      </c>
      <c r="Q435" s="10">
        <v>13</v>
      </c>
      <c r="R435" s="10">
        <v>1</v>
      </c>
      <c r="S435" s="10" t="s">
        <v>978</v>
      </c>
      <c r="T435">
        <v>2</v>
      </c>
    </row>
    <row r="436" spans="1:20" x14ac:dyDescent="0.25">
      <c r="A436" s="15" t="s">
        <v>83</v>
      </c>
      <c r="B436" s="11" t="s">
        <v>1262</v>
      </c>
      <c r="C436" s="11">
        <v>0.377</v>
      </c>
      <c r="D436" s="11">
        <v>0.39500000000000002</v>
      </c>
      <c r="E436" s="11">
        <v>3</v>
      </c>
      <c r="F436" s="11">
        <v>-8.6219999999999999</v>
      </c>
      <c r="G436" s="11">
        <v>1</v>
      </c>
      <c r="H436" s="11">
        <v>3.32E-2</v>
      </c>
      <c r="I436" s="11">
        <v>0.61</v>
      </c>
      <c r="J436" s="11">
        <v>0</v>
      </c>
      <c r="K436" s="11">
        <v>0.29499999999999998</v>
      </c>
      <c r="L436" s="11">
        <v>0.221</v>
      </c>
      <c r="M436" s="11">
        <v>133.29599999999999</v>
      </c>
      <c r="N436" s="11">
        <v>253373</v>
      </c>
      <c r="O436" s="11">
        <v>4</v>
      </c>
      <c r="P436" s="11">
        <v>16.93468</v>
      </c>
      <c r="Q436" s="11">
        <v>13</v>
      </c>
      <c r="R436" s="11">
        <v>1</v>
      </c>
      <c r="S436" s="11" t="s">
        <v>1496</v>
      </c>
      <c r="T436">
        <v>20</v>
      </c>
    </row>
    <row r="437" spans="1:20" x14ac:dyDescent="0.25">
      <c r="A437" s="14" t="s">
        <v>83</v>
      </c>
      <c r="B437" s="10" t="s">
        <v>1343</v>
      </c>
      <c r="C437" s="10">
        <v>0.39500000000000002</v>
      </c>
      <c r="D437" s="10">
        <v>0.39600000000000002</v>
      </c>
      <c r="E437" s="10">
        <v>2</v>
      </c>
      <c r="F437" s="10">
        <v>-6.07</v>
      </c>
      <c r="G437" s="10">
        <v>1</v>
      </c>
      <c r="H437" s="10">
        <v>2.92E-2</v>
      </c>
      <c r="I437" s="10">
        <v>0.57799999999999996</v>
      </c>
      <c r="J437" s="10">
        <v>0</v>
      </c>
      <c r="K437" s="10">
        <v>0.104</v>
      </c>
      <c r="L437" s="10">
        <v>0.318</v>
      </c>
      <c r="M437" s="10">
        <v>118.7</v>
      </c>
      <c r="N437" s="10">
        <v>241893</v>
      </c>
      <c r="O437" s="10">
        <v>4</v>
      </c>
      <c r="P437" s="10">
        <v>44.581600000000002</v>
      </c>
      <c r="Q437" s="10">
        <v>13</v>
      </c>
      <c r="R437" s="10">
        <v>1</v>
      </c>
      <c r="S437" s="10" t="s">
        <v>1496</v>
      </c>
      <c r="T437">
        <v>20</v>
      </c>
    </row>
    <row r="438" spans="1:20" x14ac:dyDescent="0.25">
      <c r="A438" s="15" t="s">
        <v>83</v>
      </c>
      <c r="B438" s="11" t="s">
        <v>1443</v>
      </c>
      <c r="C438" s="11">
        <v>0.45800000000000002</v>
      </c>
      <c r="D438" s="11">
        <v>0.76700000000000002</v>
      </c>
      <c r="E438" s="11">
        <v>3</v>
      </c>
      <c r="F438" s="11">
        <v>-4.3</v>
      </c>
      <c r="G438" s="11">
        <v>1</v>
      </c>
      <c r="H438" s="11">
        <v>4.8099999999999997E-2</v>
      </c>
      <c r="I438" s="11">
        <v>0.19600000000000001</v>
      </c>
      <c r="J438" s="11">
        <v>0</v>
      </c>
      <c r="K438" s="11">
        <v>5.6399999999999999E-2</v>
      </c>
      <c r="L438" s="11">
        <v>0.34699999999999998</v>
      </c>
      <c r="M438" s="11">
        <v>162.06299999999999</v>
      </c>
      <c r="N438" s="11">
        <v>234400</v>
      </c>
      <c r="O438" s="11">
        <v>4</v>
      </c>
      <c r="P438" s="11">
        <v>26.558299999999999</v>
      </c>
      <c r="Q438" s="11">
        <v>10</v>
      </c>
      <c r="R438" s="11">
        <v>1</v>
      </c>
      <c r="S438" s="11" t="s">
        <v>1496</v>
      </c>
      <c r="T438">
        <v>11</v>
      </c>
    </row>
    <row r="439" spans="1:20" x14ac:dyDescent="0.25">
      <c r="A439" s="14" t="s">
        <v>83</v>
      </c>
      <c r="B439" s="10" t="s">
        <v>1172</v>
      </c>
      <c r="C439" s="10">
        <v>0.505</v>
      </c>
      <c r="D439" s="10">
        <v>0.84199999999999997</v>
      </c>
      <c r="E439" s="10">
        <v>10</v>
      </c>
      <c r="F439" s="10">
        <v>-3.3159999999999998</v>
      </c>
      <c r="G439" s="10">
        <v>1</v>
      </c>
      <c r="H439" s="10">
        <v>4.7500000000000001E-2</v>
      </c>
      <c r="I439" s="10">
        <v>5.7599999999999998E-2</v>
      </c>
      <c r="J439" s="10">
        <v>0</v>
      </c>
      <c r="K439" s="10">
        <v>0.111</v>
      </c>
      <c r="L439" s="10">
        <v>0.67100000000000004</v>
      </c>
      <c r="M439" s="10">
        <v>172.136</v>
      </c>
      <c r="N439" s="10">
        <v>208693</v>
      </c>
      <c r="O439" s="10">
        <v>4</v>
      </c>
      <c r="P439" s="10">
        <v>18.504439999999999</v>
      </c>
      <c r="Q439" s="10">
        <v>10</v>
      </c>
      <c r="R439" s="10">
        <v>1</v>
      </c>
      <c r="S439" s="10" t="s">
        <v>1496</v>
      </c>
      <c r="T439">
        <v>20</v>
      </c>
    </row>
    <row r="440" spans="1:20" x14ac:dyDescent="0.25">
      <c r="A440" s="15" t="s">
        <v>83</v>
      </c>
      <c r="B440" s="11" t="s">
        <v>1447</v>
      </c>
      <c r="C440" s="11">
        <v>0.52900000000000003</v>
      </c>
      <c r="D440" s="11">
        <v>0.81100000000000005</v>
      </c>
      <c r="E440" s="11">
        <v>5</v>
      </c>
      <c r="F440" s="11">
        <v>-5.62</v>
      </c>
      <c r="G440" s="11">
        <v>1</v>
      </c>
      <c r="H440" s="11">
        <v>5.11E-2</v>
      </c>
      <c r="I440" s="11">
        <v>3.1699999999999999E-2</v>
      </c>
      <c r="J440" s="11">
        <v>0</v>
      </c>
      <c r="K440" s="11">
        <v>0.311</v>
      </c>
      <c r="L440" s="11">
        <v>0.45400000000000001</v>
      </c>
      <c r="M440" s="11">
        <v>102.703</v>
      </c>
      <c r="N440" s="11">
        <v>223573</v>
      </c>
      <c r="O440" s="11">
        <v>4</v>
      </c>
      <c r="P440" s="11">
        <v>141.15582000000001</v>
      </c>
      <c r="Q440" s="11">
        <v>6</v>
      </c>
      <c r="R440" s="11">
        <v>1</v>
      </c>
      <c r="S440" s="11" t="s">
        <v>1496</v>
      </c>
      <c r="T440">
        <v>22</v>
      </c>
    </row>
    <row r="441" spans="1:20" x14ac:dyDescent="0.25">
      <c r="A441" s="14" t="s">
        <v>83</v>
      </c>
      <c r="B441" s="10" t="s">
        <v>1374</v>
      </c>
      <c r="C441" s="10">
        <v>0.53</v>
      </c>
      <c r="D441" s="10">
        <v>0.30499999999999999</v>
      </c>
      <c r="E441" s="10">
        <v>6</v>
      </c>
      <c r="F441" s="10">
        <v>-8.5679999999999996</v>
      </c>
      <c r="G441" s="10">
        <v>1</v>
      </c>
      <c r="H441" s="10">
        <v>2.8000000000000001E-2</v>
      </c>
      <c r="I441" s="10">
        <v>0.49199999999999999</v>
      </c>
      <c r="J441" s="10">
        <v>0</v>
      </c>
      <c r="K441" s="10">
        <v>0.13700000000000001</v>
      </c>
      <c r="L441" s="10">
        <v>0.221</v>
      </c>
      <c r="M441" s="10">
        <v>127.318</v>
      </c>
      <c r="N441" s="10">
        <v>248040</v>
      </c>
      <c r="O441" s="10">
        <v>4</v>
      </c>
      <c r="P441" s="10">
        <v>55.664709999999999</v>
      </c>
      <c r="Q441" s="10">
        <v>10</v>
      </c>
      <c r="R441" s="10">
        <v>1</v>
      </c>
      <c r="S441" s="10" t="s">
        <v>1496</v>
      </c>
      <c r="T441">
        <v>17</v>
      </c>
    </row>
    <row r="442" spans="1:20" x14ac:dyDescent="0.25">
      <c r="A442" s="15" t="s">
        <v>83</v>
      </c>
      <c r="B442" s="11" t="s">
        <v>129</v>
      </c>
      <c r="C442" s="11">
        <v>0.46700000000000003</v>
      </c>
      <c r="D442" s="11">
        <v>0.49199999999999999</v>
      </c>
      <c r="E442" s="11">
        <v>7</v>
      </c>
      <c r="F442" s="11">
        <v>-8.9079999999999995</v>
      </c>
      <c r="G442" s="11">
        <v>1</v>
      </c>
      <c r="H442" s="11">
        <v>2.9499999999999998E-2</v>
      </c>
      <c r="I442" s="11">
        <v>0.23400000000000001</v>
      </c>
      <c r="J442" s="11">
        <v>0</v>
      </c>
      <c r="K442" s="11">
        <v>0.113</v>
      </c>
      <c r="L442" s="11">
        <v>0.156</v>
      </c>
      <c r="M442" s="11">
        <v>74.944999999999993</v>
      </c>
      <c r="N442" s="11">
        <v>213760</v>
      </c>
      <c r="O442" s="11">
        <v>4</v>
      </c>
      <c r="P442" s="11">
        <v>23.90774</v>
      </c>
      <c r="Q442" s="11">
        <v>11</v>
      </c>
      <c r="R442" s="11">
        <v>1</v>
      </c>
      <c r="S442" s="11" t="s">
        <v>978</v>
      </c>
      <c r="T442">
        <v>20</v>
      </c>
    </row>
    <row r="443" spans="1:20" x14ac:dyDescent="0.25">
      <c r="A443" s="15" t="s">
        <v>83</v>
      </c>
      <c r="B443" s="11" t="s">
        <v>632</v>
      </c>
      <c r="C443" s="11">
        <v>0.60699999999999998</v>
      </c>
      <c r="D443" s="11">
        <v>0.61899999999999999</v>
      </c>
      <c r="E443" s="11">
        <v>4</v>
      </c>
      <c r="F443" s="11">
        <v>-6.34</v>
      </c>
      <c r="G443" s="11">
        <v>0</v>
      </c>
      <c r="H443" s="11">
        <v>2.75E-2</v>
      </c>
      <c r="I443" s="11">
        <v>0.66400000000000003</v>
      </c>
      <c r="J443" s="11">
        <v>0</v>
      </c>
      <c r="K443" s="11">
        <v>0.108</v>
      </c>
      <c r="L443" s="11">
        <v>0.32300000000000001</v>
      </c>
      <c r="M443" s="11">
        <v>133.99600000000001</v>
      </c>
      <c r="N443" s="11">
        <v>250253</v>
      </c>
      <c r="O443" s="11">
        <v>4</v>
      </c>
      <c r="P443" s="11">
        <v>42.642670000000003</v>
      </c>
      <c r="Q443" s="11">
        <v>12</v>
      </c>
      <c r="R443" s="11">
        <v>1</v>
      </c>
      <c r="S443" s="11" t="s">
        <v>1496</v>
      </c>
      <c r="T443">
        <v>27</v>
      </c>
    </row>
    <row r="444" spans="1:20" hidden="1" x14ac:dyDescent="0.25">
      <c r="A444" s="14" t="s">
        <v>83</v>
      </c>
      <c r="B444" s="10" t="s">
        <v>1359</v>
      </c>
      <c r="C444" s="10">
        <v>0.58199999999999996</v>
      </c>
      <c r="D444" s="10">
        <v>0.76600000000000001</v>
      </c>
      <c r="E444" s="10">
        <v>10</v>
      </c>
      <c r="F444" s="10">
        <v>-6.9720000000000004</v>
      </c>
      <c r="G444" s="10">
        <v>1</v>
      </c>
      <c r="H444" s="10">
        <v>3.9800000000000002E-2</v>
      </c>
      <c r="I444" s="10">
        <v>5.3800000000000001E-2</v>
      </c>
      <c r="J444" s="10">
        <v>0</v>
      </c>
      <c r="K444" s="10">
        <v>7.9399999999999998E-2</v>
      </c>
      <c r="L444" s="10">
        <v>0.54800000000000004</v>
      </c>
      <c r="M444" s="10">
        <v>147.33799999999999</v>
      </c>
      <c r="N444" s="10">
        <v>215867</v>
      </c>
      <c r="O444" s="10">
        <v>4</v>
      </c>
      <c r="P444" s="10">
        <v>27.954239999999999</v>
      </c>
      <c r="Q444" s="10">
        <v>7</v>
      </c>
      <c r="R444" s="10">
        <v>1</v>
      </c>
      <c r="S444" s="10" t="s">
        <v>1496</v>
      </c>
      <c r="T444">
        <v>5</v>
      </c>
    </row>
    <row r="445" spans="1:20" x14ac:dyDescent="0.25">
      <c r="A445" s="15" t="s">
        <v>83</v>
      </c>
      <c r="B445" s="11" t="s">
        <v>1065</v>
      </c>
      <c r="C445" s="11">
        <v>0.68</v>
      </c>
      <c r="D445" s="11">
        <v>0.71699999999999997</v>
      </c>
      <c r="E445" s="11">
        <v>0</v>
      </c>
      <c r="F445" s="11">
        <v>-5.1840000000000002</v>
      </c>
      <c r="G445" s="11">
        <v>1</v>
      </c>
      <c r="H445" s="11">
        <v>2.86E-2</v>
      </c>
      <c r="I445" s="11">
        <v>0.27</v>
      </c>
      <c r="J445" s="11">
        <v>0</v>
      </c>
      <c r="K445" s="11">
        <v>7.4999999999999997E-2</v>
      </c>
      <c r="L445" s="11">
        <v>0.66400000000000003</v>
      </c>
      <c r="M445" s="11">
        <v>129.035</v>
      </c>
      <c r="N445" s="11">
        <v>257733</v>
      </c>
      <c r="O445" s="11">
        <v>4</v>
      </c>
      <c r="P445" s="11">
        <v>22.81851</v>
      </c>
      <c r="Q445" s="11">
        <v>9</v>
      </c>
      <c r="R445" s="11">
        <v>1</v>
      </c>
      <c r="S445" s="11" t="s">
        <v>1496</v>
      </c>
      <c r="T445">
        <v>11</v>
      </c>
    </row>
    <row r="446" spans="1:20" x14ac:dyDescent="0.25">
      <c r="A446" s="14" t="s">
        <v>83</v>
      </c>
      <c r="B446" s="10" t="s">
        <v>783</v>
      </c>
      <c r="C446" s="10">
        <v>0.73899999999999999</v>
      </c>
      <c r="D446" s="10">
        <v>0.68799999999999994</v>
      </c>
      <c r="E446" s="10">
        <v>4</v>
      </c>
      <c r="F446" s="10">
        <v>-5.5810000000000004</v>
      </c>
      <c r="G446" s="10">
        <v>1</v>
      </c>
      <c r="H446" s="10">
        <v>3.49E-2</v>
      </c>
      <c r="I446" s="10">
        <v>0.498</v>
      </c>
      <c r="J446" s="10">
        <v>0</v>
      </c>
      <c r="K446" s="10">
        <v>0.17</v>
      </c>
      <c r="L446" s="10">
        <v>0.76900000000000002</v>
      </c>
      <c r="M446" s="10">
        <v>126.998</v>
      </c>
      <c r="N446" s="10">
        <v>211253</v>
      </c>
      <c r="O446" s="10">
        <v>4</v>
      </c>
      <c r="P446" s="10">
        <v>29.67597</v>
      </c>
      <c r="Q446" s="10">
        <v>10</v>
      </c>
      <c r="R446" s="10">
        <v>1</v>
      </c>
      <c r="S446" s="10" t="s">
        <v>1496</v>
      </c>
      <c r="T446">
        <v>20</v>
      </c>
    </row>
    <row r="447" spans="1:20" x14ac:dyDescent="0.25">
      <c r="A447" s="15" t="s">
        <v>83</v>
      </c>
      <c r="B447" s="11" t="s">
        <v>1492</v>
      </c>
      <c r="C447" s="11">
        <v>0.61699999999999999</v>
      </c>
      <c r="D447" s="11">
        <v>0.90700000000000003</v>
      </c>
      <c r="E447" s="11">
        <v>9</v>
      </c>
      <c r="F447" s="11">
        <v>-4.9829999999999997</v>
      </c>
      <c r="G447" s="11">
        <v>1</v>
      </c>
      <c r="H447" s="11">
        <v>3.9899999999999998E-2</v>
      </c>
      <c r="I447" s="11">
        <v>5.9700000000000003E-2</v>
      </c>
      <c r="J447" s="11">
        <v>0</v>
      </c>
      <c r="K447" s="11">
        <v>0.13600000000000001</v>
      </c>
      <c r="L447" s="11">
        <v>0.66600000000000004</v>
      </c>
      <c r="M447" s="11">
        <v>112.696</v>
      </c>
      <c r="N447" s="11">
        <v>231840</v>
      </c>
      <c r="O447" s="11">
        <v>4</v>
      </c>
      <c r="P447" s="11">
        <v>21.888190000000002</v>
      </c>
      <c r="Q447" s="11">
        <v>11</v>
      </c>
      <c r="R447" s="11">
        <v>1</v>
      </c>
      <c r="S447" s="11" t="s">
        <v>1496</v>
      </c>
      <c r="T447">
        <v>15</v>
      </c>
    </row>
    <row r="448" spans="1:20" hidden="1" x14ac:dyDescent="0.25">
      <c r="A448" s="14" t="s">
        <v>83</v>
      </c>
      <c r="B448" s="10" t="s">
        <v>1039</v>
      </c>
      <c r="C448" s="10">
        <v>0.73299999999999998</v>
      </c>
      <c r="D448" s="10">
        <v>0.79800000000000004</v>
      </c>
      <c r="E448" s="10">
        <v>0</v>
      </c>
      <c r="F448" s="10">
        <v>-4.218</v>
      </c>
      <c r="G448" s="10">
        <v>1</v>
      </c>
      <c r="H448" s="10">
        <v>2.92E-2</v>
      </c>
      <c r="I448" s="10">
        <v>3.8300000000000001E-2</v>
      </c>
      <c r="J448" s="10">
        <v>1.4500000000000001E-6</v>
      </c>
      <c r="K448" s="10">
        <v>0.22</v>
      </c>
      <c r="L448" s="10">
        <v>0.69199999999999995</v>
      </c>
      <c r="M448" s="10">
        <v>108.434</v>
      </c>
      <c r="N448" s="10">
        <v>270453</v>
      </c>
      <c r="O448" s="10">
        <v>4</v>
      </c>
      <c r="P448" s="10">
        <v>36.416240000000002</v>
      </c>
      <c r="Q448" s="10">
        <v>14</v>
      </c>
      <c r="R448" s="10">
        <v>1</v>
      </c>
      <c r="S448" s="10" t="s">
        <v>978</v>
      </c>
      <c r="T448">
        <v>4</v>
      </c>
    </row>
    <row r="449" spans="1:20" x14ac:dyDescent="0.25">
      <c r="A449" s="15" t="s">
        <v>83</v>
      </c>
      <c r="B449" s="11" t="s">
        <v>1379</v>
      </c>
      <c r="C449" s="11">
        <v>0.625</v>
      </c>
      <c r="D449" s="11">
        <v>0.69799999999999995</v>
      </c>
      <c r="E449" s="11">
        <v>1</v>
      </c>
      <c r="F449" s="11">
        <v>-6.375</v>
      </c>
      <c r="G449" s="11">
        <v>1</v>
      </c>
      <c r="H449" s="11">
        <v>2.9000000000000001E-2</v>
      </c>
      <c r="I449" s="11">
        <v>6.6000000000000003E-2</v>
      </c>
      <c r="J449" s="11">
        <v>0</v>
      </c>
      <c r="K449" s="11">
        <v>0.11600000000000001</v>
      </c>
      <c r="L449" s="11">
        <v>0.36</v>
      </c>
      <c r="M449" s="11">
        <v>116.02800000000001</v>
      </c>
      <c r="N449" s="11">
        <v>240560</v>
      </c>
      <c r="O449" s="11">
        <v>4</v>
      </c>
      <c r="P449" s="11">
        <v>23.230360000000001</v>
      </c>
      <c r="Q449" s="11">
        <v>11</v>
      </c>
      <c r="R449" s="11">
        <v>1</v>
      </c>
      <c r="S449" s="11" t="s">
        <v>1496</v>
      </c>
      <c r="T449">
        <v>11</v>
      </c>
    </row>
    <row r="450" spans="1:20" x14ac:dyDescent="0.25">
      <c r="A450" s="14" t="s">
        <v>971</v>
      </c>
      <c r="B450" s="10" t="s">
        <v>1041</v>
      </c>
      <c r="C450" s="10">
        <v>0.622</v>
      </c>
      <c r="D450" s="10">
        <v>0.80700000000000005</v>
      </c>
      <c r="E450" s="10">
        <v>5</v>
      </c>
      <c r="F450" s="10">
        <v>-6.7519999999999998</v>
      </c>
      <c r="G450" s="10">
        <v>0</v>
      </c>
      <c r="H450" s="10">
        <v>0.40799999999999997</v>
      </c>
      <c r="I450" s="10">
        <v>0.10299999999999999</v>
      </c>
      <c r="J450" s="10">
        <v>0</v>
      </c>
      <c r="K450" s="10">
        <v>0.30599999999999999</v>
      </c>
      <c r="L450" s="10">
        <v>0.89200000000000002</v>
      </c>
      <c r="M450" s="10">
        <v>174.06</v>
      </c>
      <c r="N450" s="10">
        <v>220293</v>
      </c>
      <c r="O450" s="10">
        <v>4</v>
      </c>
      <c r="P450" s="10">
        <v>48.491199999999999</v>
      </c>
      <c r="Q450" s="10">
        <v>10</v>
      </c>
      <c r="R450" s="10">
        <v>1</v>
      </c>
      <c r="S450" s="10" t="s">
        <v>978</v>
      </c>
      <c r="T450">
        <v>22</v>
      </c>
    </row>
    <row r="451" spans="1:20" hidden="1" x14ac:dyDescent="0.25">
      <c r="A451" s="14" t="s">
        <v>971</v>
      </c>
      <c r="B451" s="10" t="s">
        <v>972</v>
      </c>
      <c r="C451" s="10">
        <v>0.85799999999999998</v>
      </c>
      <c r="D451" s="10">
        <v>0.94699999999999995</v>
      </c>
      <c r="E451" s="10">
        <v>0</v>
      </c>
      <c r="F451" s="10">
        <v>-3.5569999999999999</v>
      </c>
      <c r="G451" s="10">
        <v>1</v>
      </c>
      <c r="H451" s="10">
        <v>0.23499999999999999</v>
      </c>
      <c r="I451" s="10">
        <v>0.125</v>
      </c>
      <c r="J451" s="10">
        <v>0</v>
      </c>
      <c r="K451" s="10">
        <v>3.6700000000000003E-2</v>
      </c>
      <c r="L451" s="10">
        <v>0.96699999999999997</v>
      </c>
      <c r="M451" s="10">
        <v>151.03700000000001</v>
      </c>
      <c r="N451" s="10">
        <v>203133</v>
      </c>
      <c r="O451" s="10">
        <v>4</v>
      </c>
      <c r="P451" s="10">
        <v>21.870899999999999</v>
      </c>
      <c r="Q451" s="10">
        <v>8</v>
      </c>
      <c r="R451" s="10">
        <v>1</v>
      </c>
      <c r="S451" s="10" t="s">
        <v>1496</v>
      </c>
      <c r="T451">
        <v>5</v>
      </c>
    </row>
    <row r="452" spans="1:20" x14ac:dyDescent="0.25">
      <c r="A452" s="15" t="s">
        <v>809</v>
      </c>
      <c r="B452" s="11" t="s">
        <v>810</v>
      </c>
      <c r="C452" s="11">
        <v>0.78700000000000003</v>
      </c>
      <c r="D452" s="11">
        <v>0.42499999999999999</v>
      </c>
      <c r="E452" s="11">
        <v>10</v>
      </c>
      <c r="F452" s="11">
        <v>-5.6920000000000002</v>
      </c>
      <c r="G452" s="11">
        <v>0</v>
      </c>
      <c r="H452" s="11">
        <v>6.4100000000000004E-2</v>
      </c>
      <c r="I452" s="11">
        <v>6.3699999999999998E-3</v>
      </c>
      <c r="J452" s="11">
        <v>1.6900000000000001E-3</v>
      </c>
      <c r="K452" s="11">
        <v>0.19600000000000001</v>
      </c>
      <c r="L452" s="11">
        <v>0.71099999999999997</v>
      </c>
      <c r="M452" s="11">
        <v>99.224999999999994</v>
      </c>
      <c r="N452" s="11">
        <v>221280</v>
      </c>
      <c r="O452" s="11">
        <v>4</v>
      </c>
      <c r="P452" s="11">
        <v>72.057249999999996</v>
      </c>
      <c r="Q452" s="11">
        <v>8</v>
      </c>
      <c r="R452" s="11">
        <v>1</v>
      </c>
      <c r="S452" s="11" t="s">
        <v>1496</v>
      </c>
      <c r="T452">
        <v>19</v>
      </c>
    </row>
    <row r="453" spans="1:20" x14ac:dyDescent="0.25">
      <c r="A453" s="14" t="s">
        <v>1173</v>
      </c>
      <c r="B453" s="10" t="s">
        <v>552</v>
      </c>
      <c r="C453" s="10">
        <v>0.69699999999999995</v>
      </c>
      <c r="D453" s="10">
        <v>0.89100000000000001</v>
      </c>
      <c r="E453" s="10">
        <v>6</v>
      </c>
      <c r="F453" s="10">
        <v>-4.3719999999999999</v>
      </c>
      <c r="G453" s="10">
        <v>1</v>
      </c>
      <c r="H453" s="10">
        <v>0.34200000000000003</v>
      </c>
      <c r="I453" s="10">
        <v>0.45300000000000001</v>
      </c>
      <c r="J453" s="10">
        <v>0</v>
      </c>
      <c r="K453" s="10">
        <v>0.11</v>
      </c>
      <c r="L453" s="10">
        <v>0.68400000000000005</v>
      </c>
      <c r="M453" s="10">
        <v>98.738</v>
      </c>
      <c r="N453" s="10">
        <v>212866</v>
      </c>
      <c r="O453" s="10">
        <v>4</v>
      </c>
      <c r="P453" s="10">
        <v>34.841790000000003</v>
      </c>
      <c r="Q453" s="10">
        <v>10</v>
      </c>
      <c r="R453" s="10">
        <v>1</v>
      </c>
      <c r="S453" s="10" t="s">
        <v>1496</v>
      </c>
      <c r="T453">
        <v>18</v>
      </c>
    </row>
    <row r="454" spans="1:20" x14ac:dyDescent="0.25">
      <c r="A454" s="15" t="s">
        <v>1173</v>
      </c>
      <c r="B454" s="11" t="s">
        <v>418</v>
      </c>
      <c r="C454" s="11">
        <v>0.91500000000000004</v>
      </c>
      <c r="D454" s="11">
        <v>0.79</v>
      </c>
      <c r="E454" s="11">
        <v>6</v>
      </c>
      <c r="F454" s="11">
        <v>-3.1859999999999999</v>
      </c>
      <c r="G454" s="11">
        <v>0</v>
      </c>
      <c r="H454" s="11">
        <v>0.20699999999999999</v>
      </c>
      <c r="I454" s="11">
        <v>0.16</v>
      </c>
      <c r="J454" s="11">
        <v>0</v>
      </c>
      <c r="K454" s="11">
        <v>0.112</v>
      </c>
      <c r="L454" s="11">
        <v>0.96699999999999997</v>
      </c>
      <c r="M454" s="11">
        <v>140.095</v>
      </c>
      <c r="N454" s="11">
        <v>275907</v>
      </c>
      <c r="O454" s="11">
        <v>4</v>
      </c>
      <c r="P454" s="11">
        <v>28.835339999999999</v>
      </c>
      <c r="Q454" s="11">
        <v>15</v>
      </c>
      <c r="R454" s="11">
        <v>1</v>
      </c>
      <c r="S454" s="11" t="s">
        <v>1496</v>
      </c>
      <c r="T454">
        <v>22</v>
      </c>
    </row>
    <row r="455" spans="1:20" x14ac:dyDescent="0.25">
      <c r="A455" s="14" t="s">
        <v>58</v>
      </c>
      <c r="B455" s="10" t="s">
        <v>59</v>
      </c>
      <c r="C455" s="10">
        <v>0.627</v>
      </c>
      <c r="D455" s="10">
        <v>0.72299999999999998</v>
      </c>
      <c r="E455" s="10">
        <v>1</v>
      </c>
      <c r="F455" s="10">
        <v>-6.2409999999999997</v>
      </c>
      <c r="G455" s="10">
        <v>0</v>
      </c>
      <c r="H455" s="10">
        <v>3.4099999999999998E-2</v>
      </c>
      <c r="I455" s="10">
        <v>1.41E-2</v>
      </c>
      <c r="J455" s="10">
        <v>3.6600000000000002E-5</v>
      </c>
      <c r="K455" s="10">
        <v>0.11799999999999999</v>
      </c>
      <c r="L455" s="10">
        <v>0.59599999999999997</v>
      </c>
      <c r="M455" s="10">
        <v>97.555000000000007</v>
      </c>
      <c r="N455" s="10">
        <v>225200</v>
      </c>
      <c r="O455" s="10">
        <v>4</v>
      </c>
      <c r="P455" s="10">
        <v>39.962009999999999</v>
      </c>
      <c r="Q455" s="10">
        <v>9</v>
      </c>
      <c r="R455" s="10">
        <v>1</v>
      </c>
      <c r="S455" s="10" t="s">
        <v>978</v>
      </c>
      <c r="T455">
        <v>12</v>
      </c>
    </row>
    <row r="456" spans="1:20" x14ac:dyDescent="0.25">
      <c r="A456" s="15" t="s">
        <v>58</v>
      </c>
      <c r="B456" s="11" t="s">
        <v>59</v>
      </c>
      <c r="C456" s="11">
        <v>0.627</v>
      </c>
      <c r="D456" s="11">
        <v>0.72299999999999998</v>
      </c>
      <c r="E456" s="11">
        <v>1</v>
      </c>
      <c r="F456" s="11">
        <v>-6.2409999999999997</v>
      </c>
      <c r="G456" s="11">
        <v>0</v>
      </c>
      <c r="H456" s="11">
        <v>3.4099999999999998E-2</v>
      </c>
      <c r="I456" s="11">
        <v>1.41E-2</v>
      </c>
      <c r="J456" s="11">
        <v>3.6600000000000002E-5</v>
      </c>
      <c r="K456" s="11">
        <v>0.11799999999999999</v>
      </c>
      <c r="L456" s="11">
        <v>0.59599999999999997</v>
      </c>
      <c r="M456" s="11">
        <v>97.555000000000007</v>
      </c>
      <c r="N456" s="11">
        <v>225200</v>
      </c>
      <c r="O456" s="11">
        <v>4</v>
      </c>
      <c r="P456" s="11">
        <v>39.962009999999999</v>
      </c>
      <c r="Q456" s="11">
        <v>9</v>
      </c>
      <c r="R456" s="11">
        <v>1</v>
      </c>
      <c r="S456" s="11" t="s">
        <v>1496</v>
      </c>
      <c r="T456">
        <v>12</v>
      </c>
    </row>
    <row r="457" spans="1:20" x14ac:dyDescent="0.25">
      <c r="A457" s="14" t="s">
        <v>58</v>
      </c>
      <c r="B457" s="10" t="s">
        <v>871</v>
      </c>
      <c r="C457" s="10">
        <v>0.69599999999999995</v>
      </c>
      <c r="D457" s="10">
        <v>0.68500000000000005</v>
      </c>
      <c r="E457" s="10">
        <v>1</v>
      </c>
      <c r="F457" s="10">
        <v>-5.53</v>
      </c>
      <c r="G457" s="10">
        <v>0</v>
      </c>
      <c r="H457" s="10">
        <v>2.46E-2</v>
      </c>
      <c r="I457" s="10">
        <v>0.218</v>
      </c>
      <c r="J457" s="10">
        <v>0</v>
      </c>
      <c r="K457" s="10">
        <v>9.8799999999999999E-2</v>
      </c>
      <c r="L457" s="10">
        <v>0.50700000000000001</v>
      </c>
      <c r="M457" s="10">
        <v>100.08799999999999</v>
      </c>
      <c r="N457" s="10">
        <v>200427</v>
      </c>
      <c r="O457" s="10">
        <v>4</v>
      </c>
      <c r="P457" s="10">
        <v>29.949860000000001</v>
      </c>
      <c r="Q457" s="10">
        <v>8</v>
      </c>
      <c r="R457" s="10">
        <v>1</v>
      </c>
      <c r="S457" s="10" t="s">
        <v>1496</v>
      </c>
      <c r="T457">
        <v>18</v>
      </c>
    </row>
    <row r="458" spans="1:20" x14ac:dyDescent="0.25">
      <c r="A458" s="15" t="s">
        <v>841</v>
      </c>
      <c r="B458" s="11" t="s">
        <v>842</v>
      </c>
      <c r="C458" s="11">
        <v>0.59299999999999997</v>
      </c>
      <c r="D458" s="11">
        <v>0.64200000000000002</v>
      </c>
      <c r="E458" s="11">
        <v>2</v>
      </c>
      <c r="F458" s="11">
        <v>-7.2839999999999998</v>
      </c>
      <c r="G458" s="11">
        <v>1</v>
      </c>
      <c r="H458" s="11">
        <v>2.9899999999999999E-2</v>
      </c>
      <c r="I458" s="11">
        <v>0.313</v>
      </c>
      <c r="J458" s="11">
        <v>5.8200000000000005E-4</v>
      </c>
      <c r="K458" s="11">
        <v>8.0399999999999999E-2</v>
      </c>
      <c r="L458" s="11">
        <v>0.73599999999999999</v>
      </c>
      <c r="M458" s="11">
        <v>76.403000000000006</v>
      </c>
      <c r="N458" s="11">
        <v>239440</v>
      </c>
      <c r="O458" s="11">
        <v>4</v>
      </c>
      <c r="P458" s="11">
        <v>72.415220000000005</v>
      </c>
      <c r="Q458" s="11">
        <v>9</v>
      </c>
      <c r="R458" s="11">
        <v>1</v>
      </c>
      <c r="S458" s="11" t="s">
        <v>1496</v>
      </c>
      <c r="T458">
        <v>27</v>
      </c>
    </row>
    <row r="459" spans="1:20" x14ac:dyDescent="0.25">
      <c r="A459" s="14" t="s">
        <v>756</v>
      </c>
      <c r="B459" s="10" t="s">
        <v>757</v>
      </c>
      <c r="C459" s="10">
        <v>0.80800000000000005</v>
      </c>
      <c r="D459" s="10">
        <v>0.98199999999999998</v>
      </c>
      <c r="E459" s="10">
        <v>3</v>
      </c>
      <c r="F459" s="10">
        <v>-6.5880000000000001</v>
      </c>
      <c r="G459" s="10">
        <v>0</v>
      </c>
      <c r="H459" s="10">
        <v>3.1099999999999999E-2</v>
      </c>
      <c r="I459" s="10">
        <v>5.8500000000000003E-2</v>
      </c>
      <c r="J459" s="10">
        <v>6.8900000000000003E-3</v>
      </c>
      <c r="K459" s="10">
        <v>0.35</v>
      </c>
      <c r="L459" s="10">
        <v>0.96099999999999997</v>
      </c>
      <c r="M459" s="10">
        <v>124.999</v>
      </c>
      <c r="N459" s="10">
        <v>228140</v>
      </c>
      <c r="O459" s="10">
        <v>4</v>
      </c>
      <c r="P459" s="10">
        <v>31.844100000000001</v>
      </c>
      <c r="Q459" s="10">
        <v>9</v>
      </c>
      <c r="R459" s="10">
        <v>1</v>
      </c>
      <c r="S459" s="10" t="s">
        <v>1496</v>
      </c>
      <c r="T459">
        <v>20</v>
      </c>
    </row>
    <row r="460" spans="1:20" hidden="1" x14ac:dyDescent="0.25">
      <c r="A460" s="15" t="s">
        <v>280</v>
      </c>
      <c r="B460" s="11" t="s">
        <v>1257</v>
      </c>
      <c r="C460" s="11">
        <v>0.78700000000000003</v>
      </c>
      <c r="D460" s="11">
        <v>0.58299999999999996</v>
      </c>
      <c r="E460" s="11">
        <v>11</v>
      </c>
      <c r="F460" s="11">
        <v>-7.16</v>
      </c>
      <c r="G460" s="11">
        <v>0</v>
      </c>
      <c r="H460" s="11">
        <v>0.17599999999999999</v>
      </c>
      <c r="I460" s="11">
        <v>4.3799999999999999E-2</v>
      </c>
      <c r="J460" s="11">
        <v>0</v>
      </c>
      <c r="K460" s="11">
        <v>0.28199999999999997</v>
      </c>
      <c r="L460" s="11">
        <v>0.70599999999999996</v>
      </c>
      <c r="M460" s="11">
        <v>101.96</v>
      </c>
      <c r="N460" s="11">
        <v>297840</v>
      </c>
      <c r="O460" s="11">
        <v>4</v>
      </c>
      <c r="P460" s="11">
        <v>23.331969999999998</v>
      </c>
      <c r="Q460" s="11">
        <v>15</v>
      </c>
      <c r="R460" s="11">
        <v>1</v>
      </c>
      <c r="S460" s="11" t="s">
        <v>1496</v>
      </c>
      <c r="T460">
        <v>8</v>
      </c>
    </row>
    <row r="461" spans="1:20" x14ac:dyDescent="0.25">
      <c r="A461" s="14" t="s">
        <v>280</v>
      </c>
      <c r="B461" s="10" t="s">
        <v>947</v>
      </c>
      <c r="C461" s="10">
        <v>0.63100000000000001</v>
      </c>
      <c r="D461" s="10">
        <v>0.73399999999999999</v>
      </c>
      <c r="E461" s="10">
        <v>5</v>
      </c>
      <c r="F461" s="10">
        <v>-7.48</v>
      </c>
      <c r="G461" s="10">
        <v>0</v>
      </c>
      <c r="H461" s="10">
        <v>3.5999999999999997E-2</v>
      </c>
      <c r="I461" s="10">
        <v>0.34799999999999998</v>
      </c>
      <c r="J461" s="10">
        <v>0</v>
      </c>
      <c r="K461" s="10">
        <v>0.13500000000000001</v>
      </c>
      <c r="L461" s="10">
        <v>0.59099999999999997</v>
      </c>
      <c r="M461" s="10">
        <v>124.036</v>
      </c>
      <c r="N461" s="10">
        <v>273533</v>
      </c>
      <c r="O461" s="10">
        <v>4</v>
      </c>
      <c r="P461" s="10">
        <v>41.057670000000002</v>
      </c>
      <c r="Q461" s="10">
        <v>12</v>
      </c>
      <c r="R461" s="10">
        <v>1</v>
      </c>
      <c r="S461" s="10" t="s">
        <v>1496</v>
      </c>
      <c r="T461">
        <v>44</v>
      </c>
    </row>
    <row r="462" spans="1:20" x14ac:dyDescent="0.25">
      <c r="A462" s="15" t="s">
        <v>280</v>
      </c>
      <c r="B462" s="11" t="s">
        <v>1043</v>
      </c>
      <c r="C462" s="11">
        <v>0.64500000000000002</v>
      </c>
      <c r="D462" s="11">
        <v>0.48399999999999999</v>
      </c>
      <c r="E462" s="11">
        <v>11</v>
      </c>
      <c r="F462" s="11">
        <v>-11.233000000000001</v>
      </c>
      <c r="G462" s="11">
        <v>0</v>
      </c>
      <c r="H462" s="11">
        <v>3.9600000000000003E-2</v>
      </c>
      <c r="I462" s="11">
        <v>2.1100000000000001E-2</v>
      </c>
      <c r="J462" s="11">
        <v>3.8800000000000001E-6</v>
      </c>
      <c r="K462" s="11">
        <v>4.9500000000000002E-2</v>
      </c>
      <c r="L462" s="11">
        <v>0.52</v>
      </c>
      <c r="M462" s="11">
        <v>146.89699999999999</v>
      </c>
      <c r="N462" s="11">
        <v>323333</v>
      </c>
      <c r="O462" s="11">
        <v>4</v>
      </c>
      <c r="P462" s="11">
        <v>44.296639999999996</v>
      </c>
      <c r="Q462" s="11">
        <v>12</v>
      </c>
      <c r="R462" s="11">
        <v>1</v>
      </c>
      <c r="S462" s="11" t="s">
        <v>978</v>
      </c>
      <c r="T462">
        <v>11</v>
      </c>
    </row>
    <row r="463" spans="1:20" x14ac:dyDescent="0.25">
      <c r="A463" s="14" t="s">
        <v>280</v>
      </c>
      <c r="B463" s="10" t="s">
        <v>281</v>
      </c>
      <c r="C463" s="10">
        <v>0.52</v>
      </c>
      <c r="D463" s="10">
        <v>0.75600000000000001</v>
      </c>
      <c r="E463" s="10">
        <v>11</v>
      </c>
      <c r="F463" s="10">
        <v>-3.9089999999999998</v>
      </c>
      <c r="G463" s="10">
        <v>1</v>
      </c>
      <c r="H463" s="10">
        <v>2.8799999999999999E-2</v>
      </c>
      <c r="I463" s="10">
        <v>0.122</v>
      </c>
      <c r="J463" s="10">
        <v>3.5299999999999997E-5</v>
      </c>
      <c r="K463" s="10">
        <v>0.38900000000000001</v>
      </c>
      <c r="L463" s="10">
        <v>0.28599999999999998</v>
      </c>
      <c r="M463" s="10">
        <v>122.44799999999999</v>
      </c>
      <c r="N463" s="10">
        <v>260760</v>
      </c>
      <c r="O463" s="10">
        <v>4</v>
      </c>
      <c r="P463" s="10">
        <v>45.106319999999997</v>
      </c>
      <c r="Q463" s="10">
        <v>10</v>
      </c>
      <c r="R463" s="10">
        <v>1</v>
      </c>
      <c r="S463" s="10" t="s">
        <v>978</v>
      </c>
      <c r="T463">
        <v>19</v>
      </c>
    </row>
    <row r="464" spans="1:20" hidden="1" x14ac:dyDescent="0.25">
      <c r="A464" s="15" t="s">
        <v>280</v>
      </c>
      <c r="B464" s="11" t="s">
        <v>1057</v>
      </c>
      <c r="C464" s="11">
        <v>0.71199999999999997</v>
      </c>
      <c r="D464" s="11">
        <v>0.61199999999999999</v>
      </c>
      <c r="E464" s="11">
        <v>0</v>
      </c>
      <c r="F464" s="11">
        <v>-12.74</v>
      </c>
      <c r="G464" s="11">
        <v>1</v>
      </c>
      <c r="H464" s="11">
        <v>4.41E-2</v>
      </c>
      <c r="I464" s="11">
        <v>0.83099999999999996</v>
      </c>
      <c r="J464" s="11">
        <v>0.441</v>
      </c>
      <c r="K464" s="11">
        <v>0.11799999999999999</v>
      </c>
      <c r="L464" s="11">
        <v>0.52600000000000002</v>
      </c>
      <c r="M464" s="11">
        <v>112.02800000000001</v>
      </c>
      <c r="N464" s="11">
        <v>292907</v>
      </c>
      <c r="O464" s="11">
        <v>4</v>
      </c>
      <c r="P464" s="11">
        <v>37.578510000000001</v>
      </c>
      <c r="Q464" s="11">
        <v>14</v>
      </c>
      <c r="R464" s="11">
        <v>1</v>
      </c>
      <c r="S464" s="11" t="s">
        <v>978</v>
      </c>
      <c r="T464">
        <v>7</v>
      </c>
    </row>
    <row r="465" spans="1:20" x14ac:dyDescent="0.25">
      <c r="A465" s="14" t="s">
        <v>280</v>
      </c>
      <c r="B465" s="10" t="s">
        <v>1048</v>
      </c>
      <c r="C465" s="10">
        <v>0.65900000000000003</v>
      </c>
      <c r="D465" s="10">
        <v>0.81799999999999995</v>
      </c>
      <c r="E465" s="10">
        <v>7</v>
      </c>
      <c r="F465" s="10">
        <v>-7.09</v>
      </c>
      <c r="G465" s="10">
        <v>0</v>
      </c>
      <c r="H465" s="10">
        <v>2.6499999999999999E-2</v>
      </c>
      <c r="I465" s="10">
        <v>6.0099999999999997E-3</v>
      </c>
      <c r="J465" s="10">
        <v>0.29899999999999999</v>
      </c>
      <c r="K465" s="10">
        <v>0.33600000000000002</v>
      </c>
      <c r="L465" s="10">
        <v>0.39</v>
      </c>
      <c r="M465" s="10">
        <v>119.943</v>
      </c>
      <c r="N465" s="10">
        <v>333467</v>
      </c>
      <c r="O465" s="10">
        <v>4</v>
      </c>
      <c r="P465" s="10">
        <v>32.715330000000002</v>
      </c>
      <c r="Q465" s="10">
        <v>18</v>
      </c>
      <c r="R465" s="10">
        <v>1</v>
      </c>
      <c r="S465" s="10" t="s">
        <v>978</v>
      </c>
      <c r="T465">
        <v>17</v>
      </c>
    </row>
    <row r="466" spans="1:20" x14ac:dyDescent="0.25">
      <c r="A466" s="15" t="s">
        <v>280</v>
      </c>
      <c r="B466" s="11" t="s">
        <v>1476</v>
      </c>
      <c r="C466" s="11">
        <v>0.79200000000000004</v>
      </c>
      <c r="D466" s="11">
        <v>0.79700000000000004</v>
      </c>
      <c r="E466" s="11">
        <v>0</v>
      </c>
      <c r="F466" s="11">
        <v>-5.1660000000000004</v>
      </c>
      <c r="G466" s="11">
        <v>0</v>
      </c>
      <c r="H466" s="11">
        <v>9.01E-2</v>
      </c>
      <c r="I466" s="11">
        <v>6.2E-2</v>
      </c>
      <c r="J466" s="11">
        <v>3.2499999999999999E-3</v>
      </c>
      <c r="K466" s="11">
        <v>8.9599999999999999E-2</v>
      </c>
      <c r="L466" s="11">
        <v>0.49099999999999999</v>
      </c>
      <c r="M466" s="11">
        <v>123.99299999999999</v>
      </c>
      <c r="N466" s="11">
        <v>276360</v>
      </c>
      <c r="O466" s="11">
        <v>4</v>
      </c>
      <c r="P466" s="11">
        <v>30.93676</v>
      </c>
      <c r="Q466" s="11">
        <v>10</v>
      </c>
      <c r="R466" s="11">
        <v>1</v>
      </c>
      <c r="S466" s="11" t="s">
        <v>1496</v>
      </c>
      <c r="T466">
        <v>17</v>
      </c>
    </row>
    <row r="467" spans="1:20" x14ac:dyDescent="0.25">
      <c r="A467" s="14" t="s">
        <v>280</v>
      </c>
      <c r="B467" s="10" t="s">
        <v>1045</v>
      </c>
      <c r="C467" s="10">
        <v>0.29699999999999999</v>
      </c>
      <c r="D467" s="10">
        <v>0.14799999999999999</v>
      </c>
      <c r="E467" s="10">
        <v>11</v>
      </c>
      <c r="F467" s="10">
        <v>-13.898</v>
      </c>
      <c r="G467" s="10">
        <v>1</v>
      </c>
      <c r="H467" s="10">
        <v>3.3700000000000001E-2</v>
      </c>
      <c r="I467" s="10">
        <v>0.89700000000000002</v>
      </c>
      <c r="J467" s="10">
        <v>4.0300000000000004E-6</v>
      </c>
      <c r="K467" s="10">
        <v>9.9000000000000005E-2</v>
      </c>
      <c r="L467" s="10">
        <v>8.2000000000000003E-2</v>
      </c>
      <c r="M467" s="10">
        <v>104.458</v>
      </c>
      <c r="N467" s="10">
        <v>335733</v>
      </c>
      <c r="O467" s="10">
        <v>5</v>
      </c>
      <c r="P467" s="10">
        <v>44.775399999999998</v>
      </c>
      <c r="Q467" s="10">
        <v>17</v>
      </c>
      <c r="R467" s="10">
        <v>1</v>
      </c>
      <c r="S467" s="10" t="s">
        <v>978</v>
      </c>
      <c r="T467">
        <v>16</v>
      </c>
    </row>
    <row r="468" spans="1:20" hidden="1" x14ac:dyDescent="0.25">
      <c r="A468" s="15" t="s">
        <v>280</v>
      </c>
      <c r="B468" s="11" t="s">
        <v>426</v>
      </c>
      <c r="C468" s="11">
        <v>0.69899999999999995</v>
      </c>
      <c r="D468" s="11">
        <v>0.61799999999999999</v>
      </c>
      <c r="E468" s="11">
        <v>7</v>
      </c>
      <c r="F468" s="11">
        <v>-7.3380000000000001</v>
      </c>
      <c r="G468" s="11">
        <v>1</v>
      </c>
      <c r="H468" s="11">
        <v>5.9400000000000001E-2</v>
      </c>
      <c r="I468" s="11">
        <v>5.0200000000000002E-2</v>
      </c>
      <c r="J468" s="11">
        <v>9.2500000000000004E-4</v>
      </c>
      <c r="K468" s="11">
        <v>9.1399999999999995E-2</v>
      </c>
      <c r="L468" s="11">
        <v>0.67900000000000005</v>
      </c>
      <c r="M468" s="11">
        <v>99.965000000000003</v>
      </c>
      <c r="N468" s="11">
        <v>280973</v>
      </c>
      <c r="O468" s="11">
        <v>4</v>
      </c>
      <c r="P468" s="11">
        <v>58.594059999999999</v>
      </c>
      <c r="Q468" s="11">
        <v>11</v>
      </c>
      <c r="R468" s="11">
        <v>1</v>
      </c>
      <c r="S468" s="11" t="s">
        <v>1496</v>
      </c>
      <c r="T468">
        <v>9</v>
      </c>
    </row>
    <row r="469" spans="1:20" x14ac:dyDescent="0.25">
      <c r="A469" s="14" t="s">
        <v>280</v>
      </c>
      <c r="B469" s="10" t="s">
        <v>1049</v>
      </c>
      <c r="C469" s="10">
        <v>0.63</v>
      </c>
      <c r="D469" s="10">
        <v>0.82099999999999995</v>
      </c>
      <c r="E469" s="10">
        <v>11</v>
      </c>
      <c r="F469" s="10">
        <v>-6.726</v>
      </c>
      <c r="G469" s="10">
        <v>0</v>
      </c>
      <c r="H469" s="10">
        <v>4.6699999999999998E-2</v>
      </c>
      <c r="I469" s="10">
        <v>6.3199999999999997E-4</v>
      </c>
      <c r="J469" s="10">
        <v>0.47899999999999998</v>
      </c>
      <c r="K469" s="10">
        <v>9.6299999999999997E-2</v>
      </c>
      <c r="L469" s="10">
        <v>0.27100000000000002</v>
      </c>
      <c r="M469" s="10">
        <v>102.02200000000001</v>
      </c>
      <c r="N469" s="10">
        <v>270173</v>
      </c>
      <c r="O469" s="10">
        <v>4</v>
      </c>
      <c r="P469" s="10">
        <v>20.219919999999998</v>
      </c>
      <c r="Q469" s="10">
        <v>11</v>
      </c>
      <c r="R469" s="10">
        <v>1</v>
      </c>
      <c r="S469" s="10" t="s">
        <v>978</v>
      </c>
      <c r="T469">
        <v>18</v>
      </c>
    </row>
    <row r="470" spans="1:20" x14ac:dyDescent="0.25">
      <c r="A470" s="15" t="s">
        <v>280</v>
      </c>
      <c r="B470" s="11" t="s">
        <v>1064</v>
      </c>
      <c r="C470" s="11">
        <v>0.60199999999999998</v>
      </c>
      <c r="D470" s="11">
        <v>0.61599999999999999</v>
      </c>
      <c r="E470" s="11">
        <v>1</v>
      </c>
      <c r="F470" s="11">
        <v>-10.917</v>
      </c>
      <c r="G470" s="11">
        <v>1</v>
      </c>
      <c r="H470" s="11">
        <v>3.5299999999999998E-2</v>
      </c>
      <c r="I470" s="11">
        <v>0.66200000000000003</v>
      </c>
      <c r="J470" s="11">
        <v>1.5299999999999999E-2</v>
      </c>
      <c r="K470" s="11">
        <v>0.14899999999999999</v>
      </c>
      <c r="L470" s="11">
        <v>0.31</v>
      </c>
      <c r="M470" s="11">
        <v>108.017</v>
      </c>
      <c r="N470" s="11">
        <v>367333</v>
      </c>
      <c r="O470" s="11">
        <v>4</v>
      </c>
      <c r="P470" s="11">
        <v>36.616660000000003</v>
      </c>
      <c r="Q470" s="11">
        <v>14</v>
      </c>
      <c r="R470" s="11">
        <v>1</v>
      </c>
      <c r="S470" s="11" t="s">
        <v>978</v>
      </c>
      <c r="T470">
        <v>20</v>
      </c>
    </row>
    <row r="471" spans="1:20" hidden="1" x14ac:dyDescent="0.25">
      <c r="A471" s="14" t="s">
        <v>280</v>
      </c>
      <c r="B471" s="10" t="s">
        <v>1305</v>
      </c>
      <c r="C471" s="10">
        <v>0.83699999999999997</v>
      </c>
      <c r="D471" s="10">
        <v>0.95399999999999996</v>
      </c>
      <c r="E471" s="10">
        <v>8</v>
      </c>
      <c r="F471" s="10">
        <v>-3.512</v>
      </c>
      <c r="G471" s="10">
        <v>0</v>
      </c>
      <c r="H471" s="10">
        <v>4.1399999999999999E-2</v>
      </c>
      <c r="I471" s="10">
        <v>9.3299999999999994E-2</v>
      </c>
      <c r="J471" s="10">
        <v>4.0499999999999998E-4</v>
      </c>
      <c r="K471" s="10">
        <v>0.14299999999999999</v>
      </c>
      <c r="L471" s="10">
        <v>0.97199999999999998</v>
      </c>
      <c r="M471" s="10">
        <v>127.01900000000001</v>
      </c>
      <c r="N471" s="10">
        <v>287907</v>
      </c>
      <c r="O471" s="10">
        <v>4</v>
      </c>
      <c r="P471" s="10">
        <v>138.52386000000001</v>
      </c>
      <c r="Q471" s="10">
        <v>8</v>
      </c>
      <c r="R471" s="10">
        <v>1</v>
      </c>
      <c r="S471" s="10" t="s">
        <v>1496</v>
      </c>
      <c r="T471">
        <v>1</v>
      </c>
    </row>
    <row r="472" spans="1:20" x14ac:dyDescent="0.25">
      <c r="A472" s="15" t="s">
        <v>280</v>
      </c>
      <c r="B472" s="11" t="s">
        <v>1040</v>
      </c>
      <c r="C472" s="11">
        <v>0.63700000000000001</v>
      </c>
      <c r="D472" s="11">
        <v>0.626</v>
      </c>
      <c r="E472" s="11">
        <v>2</v>
      </c>
      <c r="F472" s="11">
        <v>-10.728</v>
      </c>
      <c r="G472" s="11">
        <v>1</v>
      </c>
      <c r="H472" s="11">
        <v>0.32900000000000001</v>
      </c>
      <c r="I472" s="11">
        <v>0.41899999999999998</v>
      </c>
      <c r="J472" s="11">
        <v>0</v>
      </c>
      <c r="K472" s="11">
        <v>5.4300000000000001E-2</v>
      </c>
      <c r="L472" s="11">
        <v>0.48499999999999999</v>
      </c>
      <c r="M472" s="11">
        <v>169.96899999999999</v>
      </c>
      <c r="N472" s="11">
        <v>239160</v>
      </c>
      <c r="O472" s="11">
        <v>4</v>
      </c>
      <c r="P472" s="11">
        <v>98.622259999999997</v>
      </c>
      <c r="Q472" s="11">
        <v>7</v>
      </c>
      <c r="R472" s="11">
        <v>1</v>
      </c>
      <c r="S472" s="11" t="s">
        <v>978</v>
      </c>
      <c r="T472">
        <v>10</v>
      </c>
    </row>
    <row r="473" spans="1:20" x14ac:dyDescent="0.25">
      <c r="A473" s="14" t="s">
        <v>280</v>
      </c>
      <c r="B473" s="10" t="s">
        <v>1051</v>
      </c>
      <c r="C473" s="10">
        <v>0.69099999999999995</v>
      </c>
      <c r="D473" s="10">
        <v>0.57099999999999995</v>
      </c>
      <c r="E473" s="10">
        <v>10</v>
      </c>
      <c r="F473" s="10">
        <v>-7.7370000000000001</v>
      </c>
      <c r="G473" s="10">
        <v>0</v>
      </c>
      <c r="H473" s="10">
        <v>3.4700000000000002E-2</v>
      </c>
      <c r="I473" s="10">
        <v>3.1300000000000001E-2</v>
      </c>
      <c r="J473" s="10">
        <v>0.20599999999999999</v>
      </c>
      <c r="K473" s="10">
        <v>0.11799999999999999</v>
      </c>
      <c r="L473" s="10">
        <v>0.64100000000000001</v>
      </c>
      <c r="M473" s="10">
        <v>92.528000000000006</v>
      </c>
      <c r="N473" s="10">
        <v>293933</v>
      </c>
      <c r="O473" s="10">
        <v>4</v>
      </c>
      <c r="P473" s="10">
        <v>42.903849999999998</v>
      </c>
      <c r="Q473" s="10">
        <v>12</v>
      </c>
      <c r="R473" s="10">
        <v>1</v>
      </c>
      <c r="S473" s="10" t="s">
        <v>978</v>
      </c>
      <c r="T473">
        <v>15</v>
      </c>
    </row>
    <row r="474" spans="1:20" x14ac:dyDescent="0.25">
      <c r="A474" s="15" t="s">
        <v>280</v>
      </c>
      <c r="B474" s="11" t="s">
        <v>1434</v>
      </c>
      <c r="C474" s="11">
        <v>0.64900000000000002</v>
      </c>
      <c r="D474" s="11">
        <v>0.64700000000000002</v>
      </c>
      <c r="E474" s="11">
        <v>9</v>
      </c>
      <c r="F474" s="11">
        <v>-7.6950000000000003</v>
      </c>
      <c r="G474" s="11">
        <v>0</v>
      </c>
      <c r="H474" s="11">
        <v>4.5199999999999997E-2</v>
      </c>
      <c r="I474" s="11">
        <v>3.8999999999999998E-3</v>
      </c>
      <c r="J474" s="11">
        <v>0.161</v>
      </c>
      <c r="K474" s="11">
        <v>6.8599999999999994E-2</v>
      </c>
      <c r="L474" s="11">
        <v>0.40500000000000003</v>
      </c>
      <c r="M474" s="11">
        <v>125.02</v>
      </c>
      <c r="N474" s="11">
        <v>337733</v>
      </c>
      <c r="O474" s="11">
        <v>4</v>
      </c>
      <c r="P474" s="11">
        <v>40.115929999999999</v>
      </c>
      <c r="Q474" s="11">
        <v>11</v>
      </c>
      <c r="R474" s="11">
        <v>1</v>
      </c>
      <c r="S474" s="11" t="s">
        <v>1496</v>
      </c>
      <c r="T474">
        <v>20</v>
      </c>
    </row>
    <row r="475" spans="1:20" x14ac:dyDescent="0.25">
      <c r="A475" s="14" t="s">
        <v>280</v>
      </c>
      <c r="B475" s="10" t="s">
        <v>1060</v>
      </c>
      <c r="C475" s="10">
        <v>0.69099999999999995</v>
      </c>
      <c r="D475" s="10">
        <v>0.60099999999999998</v>
      </c>
      <c r="E475" s="10">
        <v>7</v>
      </c>
      <c r="F475" s="10">
        <v>-9.6980000000000004</v>
      </c>
      <c r="G475" s="10">
        <v>1</v>
      </c>
      <c r="H475" s="10">
        <v>4.2799999999999998E-2</v>
      </c>
      <c r="I475" s="10">
        <v>0.628</v>
      </c>
      <c r="J475" s="10">
        <v>1.7000000000000001E-2</v>
      </c>
      <c r="K475" s="10">
        <v>7.0900000000000005E-2</v>
      </c>
      <c r="L475" s="10">
        <v>0.85</v>
      </c>
      <c r="M475" s="10">
        <v>167.79599999999999</v>
      </c>
      <c r="N475" s="10">
        <v>263813</v>
      </c>
      <c r="O475" s="10">
        <v>4</v>
      </c>
      <c r="P475" s="10">
        <v>41.025489999999998</v>
      </c>
      <c r="Q475" s="10">
        <v>10</v>
      </c>
      <c r="R475" s="10">
        <v>1</v>
      </c>
      <c r="S475" s="10" t="s">
        <v>978</v>
      </c>
      <c r="T475">
        <v>26</v>
      </c>
    </row>
    <row r="476" spans="1:20" x14ac:dyDescent="0.25">
      <c r="A476" s="15" t="s">
        <v>280</v>
      </c>
      <c r="B476" s="11" t="s">
        <v>1046</v>
      </c>
      <c r="C476" s="11">
        <v>0.70499999999999996</v>
      </c>
      <c r="D476" s="11">
        <v>0.82099999999999995</v>
      </c>
      <c r="E476" s="11">
        <v>1</v>
      </c>
      <c r="F476" s="11">
        <v>-7.085</v>
      </c>
      <c r="G476" s="11">
        <v>1</v>
      </c>
      <c r="H476" s="11">
        <v>0.128</v>
      </c>
      <c r="I476" s="11">
        <v>2.4399999999999999E-3</v>
      </c>
      <c r="J476" s="11">
        <v>0.68400000000000005</v>
      </c>
      <c r="K476" s="11">
        <v>5.7200000000000001E-2</v>
      </c>
      <c r="L476" s="11">
        <v>0.45600000000000002</v>
      </c>
      <c r="M476" s="11">
        <v>99.641999999999996</v>
      </c>
      <c r="N476" s="11">
        <v>294267</v>
      </c>
      <c r="O476" s="11">
        <v>4</v>
      </c>
      <c r="P476" s="11">
        <v>22.39246</v>
      </c>
      <c r="Q476" s="11">
        <v>13</v>
      </c>
      <c r="R476" s="11">
        <v>1</v>
      </c>
      <c r="S476" s="11" t="s">
        <v>978</v>
      </c>
      <c r="T476">
        <v>16</v>
      </c>
    </row>
    <row r="477" spans="1:20" x14ac:dyDescent="0.25">
      <c r="A477" s="14" t="s">
        <v>280</v>
      </c>
      <c r="B477" s="10" t="s">
        <v>1044</v>
      </c>
      <c r="C477" s="10">
        <v>0.71899999999999997</v>
      </c>
      <c r="D477" s="10">
        <v>0.81899999999999995</v>
      </c>
      <c r="E477" s="10">
        <v>7</v>
      </c>
      <c r="F477" s="10">
        <v>-10.579000000000001</v>
      </c>
      <c r="G477" s="10">
        <v>0</v>
      </c>
      <c r="H477" s="10">
        <v>4.48E-2</v>
      </c>
      <c r="I477" s="10">
        <v>0.23100000000000001</v>
      </c>
      <c r="J477" s="10">
        <v>2.2200000000000001E-2</v>
      </c>
      <c r="K477" s="10">
        <v>8.0799999999999997E-2</v>
      </c>
      <c r="L477" s="10">
        <v>0.79400000000000004</v>
      </c>
      <c r="M477" s="10">
        <v>103.078</v>
      </c>
      <c r="N477" s="10">
        <v>303200</v>
      </c>
      <c r="O477" s="10">
        <v>4</v>
      </c>
      <c r="P477" s="10">
        <v>24.717079999999999</v>
      </c>
      <c r="Q477" s="10">
        <v>15</v>
      </c>
      <c r="R477" s="10">
        <v>1</v>
      </c>
      <c r="S477" s="10" t="s">
        <v>978</v>
      </c>
      <c r="T477">
        <v>13</v>
      </c>
    </row>
    <row r="478" spans="1:20" hidden="1" x14ac:dyDescent="0.25">
      <c r="A478" s="15" t="s">
        <v>280</v>
      </c>
      <c r="B478" s="11" t="s">
        <v>1050</v>
      </c>
      <c r="C478" s="11">
        <v>0.49</v>
      </c>
      <c r="D478" s="11">
        <v>0.35399999999999998</v>
      </c>
      <c r="E478" s="11">
        <v>7</v>
      </c>
      <c r="F478" s="11">
        <v>-14.952999999999999</v>
      </c>
      <c r="G478" s="11">
        <v>0</v>
      </c>
      <c r="H478" s="11">
        <v>4.3400000000000001E-2</v>
      </c>
      <c r="I478" s="11">
        <v>0.32900000000000001</v>
      </c>
      <c r="J478" s="11">
        <v>3.3099999999999998E-5</v>
      </c>
      <c r="K478" s="11">
        <v>0.33300000000000002</v>
      </c>
      <c r="L478" s="11">
        <v>0.42399999999999999</v>
      </c>
      <c r="M478" s="11">
        <v>138.65100000000001</v>
      </c>
      <c r="N478" s="11">
        <v>288267</v>
      </c>
      <c r="O478" s="11">
        <v>4</v>
      </c>
      <c r="P478" s="11">
        <v>21.354310000000002</v>
      </c>
      <c r="Q478" s="11">
        <v>14</v>
      </c>
      <c r="R478" s="11">
        <v>1</v>
      </c>
      <c r="S478" s="11" t="s">
        <v>978</v>
      </c>
      <c r="T478">
        <v>8</v>
      </c>
    </row>
    <row r="479" spans="1:20" x14ac:dyDescent="0.25">
      <c r="A479" s="14" t="s">
        <v>280</v>
      </c>
      <c r="B479" s="10" t="s">
        <v>423</v>
      </c>
      <c r="C479" s="10">
        <v>0.73599999999999999</v>
      </c>
      <c r="D479" s="10">
        <v>0.80200000000000005</v>
      </c>
      <c r="E479" s="10">
        <v>7</v>
      </c>
      <c r="F479" s="10">
        <v>-8.5269999999999992</v>
      </c>
      <c r="G479" s="10">
        <v>1</v>
      </c>
      <c r="H479" s="10">
        <v>6.6299999999999998E-2</v>
      </c>
      <c r="I479" s="10">
        <v>1.49E-3</v>
      </c>
      <c r="J479" s="10">
        <v>8.7599999999999997E-2</v>
      </c>
      <c r="K479" s="10">
        <v>0.14000000000000001</v>
      </c>
      <c r="L479" s="10">
        <v>0.871</v>
      </c>
      <c r="M479" s="10">
        <v>119.854</v>
      </c>
      <c r="N479" s="10">
        <v>225973</v>
      </c>
      <c r="O479" s="10">
        <v>4</v>
      </c>
      <c r="P479" s="10">
        <v>44.558419999999998</v>
      </c>
      <c r="Q479" s="10">
        <v>9</v>
      </c>
      <c r="R479" s="10">
        <v>1</v>
      </c>
      <c r="S479" s="10" t="s">
        <v>1496</v>
      </c>
      <c r="T479">
        <v>21</v>
      </c>
    </row>
    <row r="480" spans="1:20" hidden="1" x14ac:dyDescent="0.25">
      <c r="A480" s="15" t="s">
        <v>280</v>
      </c>
      <c r="B480" s="11" t="s">
        <v>1047</v>
      </c>
      <c r="C480" s="11">
        <v>0.70699999999999996</v>
      </c>
      <c r="D480" s="11">
        <v>0.69199999999999995</v>
      </c>
      <c r="E480" s="11">
        <v>0</v>
      </c>
      <c r="F480" s="11">
        <v>-6.9370000000000003</v>
      </c>
      <c r="G480" s="11">
        <v>1</v>
      </c>
      <c r="H480" s="11">
        <v>4.0899999999999999E-2</v>
      </c>
      <c r="I480" s="11">
        <v>5.3400000000000003E-2</v>
      </c>
      <c r="J480" s="11">
        <v>7.9600000000000001E-3</v>
      </c>
      <c r="K480" s="11">
        <v>6.4899999999999999E-2</v>
      </c>
      <c r="L480" s="11">
        <v>0.248</v>
      </c>
      <c r="M480" s="11">
        <v>116.86799999999999</v>
      </c>
      <c r="N480" s="11">
        <v>269093</v>
      </c>
      <c r="O480" s="11">
        <v>4</v>
      </c>
      <c r="P480" s="11">
        <v>56.112050000000004</v>
      </c>
      <c r="Q480" s="11">
        <v>8</v>
      </c>
      <c r="R480" s="11">
        <v>1</v>
      </c>
      <c r="S480" s="11" t="s">
        <v>978</v>
      </c>
      <c r="T480">
        <v>2</v>
      </c>
    </row>
    <row r="481" spans="1:20" x14ac:dyDescent="0.25">
      <c r="A481" s="14" t="s">
        <v>280</v>
      </c>
      <c r="B481" s="10" t="s">
        <v>1062</v>
      </c>
      <c r="C481" s="10">
        <v>0.57599999999999996</v>
      </c>
      <c r="D481" s="10">
        <v>0.26800000000000002</v>
      </c>
      <c r="E481" s="10">
        <v>0</v>
      </c>
      <c r="F481" s="10">
        <v>-14.313000000000001</v>
      </c>
      <c r="G481" s="10">
        <v>1</v>
      </c>
      <c r="H481" s="10">
        <v>2.9399999999999999E-2</v>
      </c>
      <c r="I481" s="10">
        <v>0.54700000000000004</v>
      </c>
      <c r="J481" s="10">
        <v>5.1700000000000003E-5</v>
      </c>
      <c r="K481" s="10">
        <v>0.11799999999999999</v>
      </c>
      <c r="L481" s="10">
        <v>0.17499999999999999</v>
      </c>
      <c r="M481" s="10">
        <v>115.952</v>
      </c>
      <c r="N481" s="10">
        <v>298760</v>
      </c>
      <c r="O481" s="10">
        <v>3</v>
      </c>
      <c r="P481" s="10">
        <v>46.90963</v>
      </c>
      <c r="Q481" s="10">
        <v>12</v>
      </c>
      <c r="R481" s="10">
        <v>1</v>
      </c>
      <c r="S481" s="10" t="s">
        <v>978</v>
      </c>
      <c r="T481">
        <v>13</v>
      </c>
    </row>
    <row r="482" spans="1:20" x14ac:dyDescent="0.25">
      <c r="A482" s="15" t="s">
        <v>280</v>
      </c>
      <c r="B482" s="11" t="s">
        <v>1054</v>
      </c>
      <c r="C482" s="11">
        <v>0.59199999999999997</v>
      </c>
      <c r="D482" s="11">
        <v>0.64200000000000002</v>
      </c>
      <c r="E482" s="11">
        <v>10</v>
      </c>
      <c r="F482" s="11">
        <v>-9.3800000000000008</v>
      </c>
      <c r="G482" s="11">
        <v>1</v>
      </c>
      <c r="H482" s="11">
        <v>2.5999999999999999E-2</v>
      </c>
      <c r="I482" s="11">
        <v>8.8300000000000003E-2</v>
      </c>
      <c r="J482" s="11">
        <v>1.34E-3</v>
      </c>
      <c r="K482" s="11">
        <v>0.13100000000000001</v>
      </c>
      <c r="L482" s="11">
        <v>0.16</v>
      </c>
      <c r="M482" s="11">
        <v>92.418999999999997</v>
      </c>
      <c r="N482" s="11">
        <v>328987</v>
      </c>
      <c r="O482" s="11">
        <v>4</v>
      </c>
      <c r="P482" s="11">
        <v>21.73377</v>
      </c>
      <c r="Q482" s="11">
        <v>14</v>
      </c>
      <c r="R482" s="11">
        <v>1</v>
      </c>
      <c r="S482" s="11" t="s">
        <v>978</v>
      </c>
      <c r="T482">
        <v>20</v>
      </c>
    </row>
    <row r="483" spans="1:20" x14ac:dyDescent="0.25">
      <c r="A483" s="14" t="s">
        <v>280</v>
      </c>
      <c r="B483" s="10" t="s">
        <v>1052</v>
      </c>
      <c r="C483" s="10">
        <v>0.56100000000000005</v>
      </c>
      <c r="D483" s="10">
        <v>0.90900000000000003</v>
      </c>
      <c r="E483" s="10">
        <v>3</v>
      </c>
      <c r="F483" s="10">
        <v>-7.8780000000000001</v>
      </c>
      <c r="G483" s="10">
        <v>1</v>
      </c>
      <c r="H483" s="10">
        <v>3.1199999999999999E-2</v>
      </c>
      <c r="I483" s="10">
        <v>1.1800000000000001E-3</v>
      </c>
      <c r="J483" s="10">
        <v>0.46</v>
      </c>
      <c r="K483" s="10">
        <v>7.1300000000000002E-2</v>
      </c>
      <c r="L483" s="10">
        <v>0.71</v>
      </c>
      <c r="M483" s="10">
        <v>127.172</v>
      </c>
      <c r="N483" s="10">
        <v>320693</v>
      </c>
      <c r="O483" s="10">
        <v>4</v>
      </c>
      <c r="P483" s="10">
        <v>35.788089999999997</v>
      </c>
      <c r="Q483" s="10">
        <v>11</v>
      </c>
      <c r="R483" s="10">
        <v>1</v>
      </c>
      <c r="S483" s="10" t="s">
        <v>978</v>
      </c>
      <c r="T483">
        <v>20</v>
      </c>
    </row>
    <row r="484" spans="1:20" hidden="1" x14ac:dyDescent="0.25">
      <c r="A484" s="15" t="s">
        <v>280</v>
      </c>
      <c r="B484" s="11" t="s">
        <v>1059</v>
      </c>
      <c r="C484" s="11">
        <v>0.72499999999999998</v>
      </c>
      <c r="D484" s="11">
        <v>0.65200000000000002</v>
      </c>
      <c r="E484" s="11">
        <v>1</v>
      </c>
      <c r="F484" s="11">
        <v>-10.016999999999999</v>
      </c>
      <c r="G484" s="11">
        <v>1</v>
      </c>
      <c r="H484" s="11">
        <v>0.05</v>
      </c>
      <c r="I484" s="11">
        <v>2.01E-2</v>
      </c>
      <c r="J484" s="11">
        <v>6.7600000000000003E-5</v>
      </c>
      <c r="K484" s="11">
        <v>0.108</v>
      </c>
      <c r="L484" s="11">
        <v>0.35499999999999998</v>
      </c>
      <c r="M484" s="11">
        <v>117.946</v>
      </c>
      <c r="N484" s="11">
        <v>331733</v>
      </c>
      <c r="O484" s="11">
        <v>4</v>
      </c>
      <c r="P484" s="11">
        <v>27.521850000000001</v>
      </c>
      <c r="Q484" s="11">
        <v>13</v>
      </c>
      <c r="R484" s="11">
        <v>1</v>
      </c>
      <c r="S484" s="11" t="s">
        <v>978</v>
      </c>
      <c r="T484">
        <v>8</v>
      </c>
    </row>
    <row r="485" spans="1:20" x14ac:dyDescent="0.25">
      <c r="A485" s="14" t="s">
        <v>280</v>
      </c>
      <c r="B485" s="10" t="s">
        <v>1024</v>
      </c>
      <c r="C485" s="10">
        <v>0.81299999999999994</v>
      </c>
      <c r="D485" s="10">
        <v>0.65500000000000003</v>
      </c>
      <c r="E485" s="10">
        <v>1</v>
      </c>
      <c r="F485" s="10">
        <v>-7.8840000000000003</v>
      </c>
      <c r="G485" s="10">
        <v>1</v>
      </c>
      <c r="H485" s="10">
        <v>2.6200000000000001E-2</v>
      </c>
      <c r="I485" s="10">
        <v>0.10100000000000001</v>
      </c>
      <c r="J485" s="10">
        <v>6.6500000000000004E-5</v>
      </c>
      <c r="K485" s="10">
        <v>0.14599999999999999</v>
      </c>
      <c r="L485" s="10">
        <v>0.46</v>
      </c>
      <c r="M485" s="10">
        <v>99.981999999999999</v>
      </c>
      <c r="N485" s="10">
        <v>304933</v>
      </c>
      <c r="O485" s="10">
        <v>4</v>
      </c>
      <c r="P485" s="10">
        <v>27.749140000000001</v>
      </c>
      <c r="Q485" s="10">
        <v>13</v>
      </c>
      <c r="R485" s="10">
        <v>1</v>
      </c>
      <c r="S485" s="10" t="s">
        <v>978</v>
      </c>
      <c r="T485">
        <v>22</v>
      </c>
    </row>
    <row r="486" spans="1:20" hidden="1" x14ac:dyDescent="0.25">
      <c r="A486" s="15" t="s">
        <v>280</v>
      </c>
      <c r="B486" s="11" t="s">
        <v>1397</v>
      </c>
      <c r="C486" s="11">
        <v>0.58899999999999997</v>
      </c>
      <c r="D486" s="11">
        <v>0.877</v>
      </c>
      <c r="E486" s="11">
        <v>0</v>
      </c>
      <c r="F486" s="11">
        <v>-6.2290000000000001</v>
      </c>
      <c r="G486" s="11">
        <v>0</v>
      </c>
      <c r="H486" s="11">
        <v>4.5999999999999999E-2</v>
      </c>
      <c r="I486" s="11">
        <v>1.2099999999999999E-3</v>
      </c>
      <c r="J486" s="11">
        <v>1.2999999999999999E-2</v>
      </c>
      <c r="K486" s="11">
        <v>0.16900000000000001</v>
      </c>
      <c r="L486" s="11">
        <v>0.443</v>
      </c>
      <c r="M486" s="11">
        <v>132.971</v>
      </c>
      <c r="N486" s="11">
        <v>281880</v>
      </c>
      <c r="O486" s="11">
        <v>4</v>
      </c>
      <c r="P486" s="11">
        <v>21.868210000000001</v>
      </c>
      <c r="Q486" s="11">
        <v>11</v>
      </c>
      <c r="R486" s="11">
        <v>1</v>
      </c>
      <c r="S486" s="11" t="s">
        <v>1496</v>
      </c>
      <c r="T486">
        <v>6</v>
      </c>
    </row>
    <row r="487" spans="1:20" x14ac:dyDescent="0.25">
      <c r="A487" s="14" t="s">
        <v>280</v>
      </c>
      <c r="B487" s="10" t="s">
        <v>1063</v>
      </c>
      <c r="C487" s="10">
        <v>0.54900000000000004</v>
      </c>
      <c r="D487" s="10">
        <v>0.40799999999999997</v>
      </c>
      <c r="E487" s="10">
        <v>8</v>
      </c>
      <c r="F487" s="10">
        <v>-7.6980000000000004</v>
      </c>
      <c r="G487" s="10">
        <v>1</v>
      </c>
      <c r="H487" s="10">
        <v>2.4E-2</v>
      </c>
      <c r="I487" s="10">
        <v>0.34100000000000003</v>
      </c>
      <c r="J487" s="10">
        <v>0</v>
      </c>
      <c r="K487" s="10">
        <v>7.6399999999999996E-2</v>
      </c>
      <c r="L487" s="10">
        <v>0.31900000000000001</v>
      </c>
      <c r="M487" s="10">
        <v>80.132999999999996</v>
      </c>
      <c r="N487" s="10">
        <v>320467</v>
      </c>
      <c r="O487" s="10">
        <v>4</v>
      </c>
      <c r="P487" s="10">
        <v>40.518479999999997</v>
      </c>
      <c r="Q487" s="10">
        <v>17</v>
      </c>
      <c r="R487" s="10">
        <v>1</v>
      </c>
      <c r="S487" s="10" t="s">
        <v>978</v>
      </c>
      <c r="T487">
        <v>30</v>
      </c>
    </row>
    <row r="488" spans="1:20" x14ac:dyDescent="0.25">
      <c r="A488" s="15" t="s">
        <v>280</v>
      </c>
      <c r="B488" s="11" t="s">
        <v>1061</v>
      </c>
      <c r="C488" s="11">
        <v>0.53400000000000003</v>
      </c>
      <c r="D488" s="11">
        <v>0.56100000000000005</v>
      </c>
      <c r="E488" s="11">
        <v>5</v>
      </c>
      <c r="F488" s="11">
        <v>-11.089</v>
      </c>
      <c r="G488" s="11">
        <v>0</v>
      </c>
      <c r="H488" s="11">
        <v>4.0899999999999999E-2</v>
      </c>
      <c r="I488" s="11">
        <v>4.4200000000000003E-2</v>
      </c>
      <c r="J488" s="11">
        <v>0.67800000000000005</v>
      </c>
      <c r="K488" s="11">
        <v>0.189</v>
      </c>
      <c r="L488" s="11">
        <v>0.219</v>
      </c>
      <c r="M488" s="11">
        <v>84.977999999999994</v>
      </c>
      <c r="N488" s="11">
        <v>250560</v>
      </c>
      <c r="O488" s="11">
        <v>4</v>
      </c>
      <c r="P488" s="11">
        <v>73.6053</v>
      </c>
      <c r="Q488" s="11">
        <v>7</v>
      </c>
      <c r="R488" s="11">
        <v>1</v>
      </c>
      <c r="S488" s="11" t="s">
        <v>978</v>
      </c>
      <c r="T488">
        <v>19</v>
      </c>
    </row>
    <row r="489" spans="1:20" x14ac:dyDescent="0.25">
      <c r="A489" s="14" t="s">
        <v>280</v>
      </c>
      <c r="B489" s="10" t="s">
        <v>1058</v>
      </c>
      <c r="C489" s="10">
        <v>0.499</v>
      </c>
      <c r="D489" s="10">
        <v>0.308</v>
      </c>
      <c r="E489" s="10">
        <v>7</v>
      </c>
      <c r="F489" s="10">
        <v>-11.692</v>
      </c>
      <c r="G489" s="10">
        <v>0</v>
      </c>
      <c r="H489" s="10">
        <v>2.64E-2</v>
      </c>
      <c r="I489" s="10">
        <v>0.754</v>
      </c>
      <c r="J489" s="10">
        <v>9.2800000000000001E-4</v>
      </c>
      <c r="K489" s="10">
        <v>0.125</v>
      </c>
      <c r="L489" s="10">
        <v>7.0800000000000002E-2</v>
      </c>
      <c r="M489" s="10">
        <v>75.91</v>
      </c>
      <c r="N489" s="10">
        <v>310267</v>
      </c>
      <c r="O489" s="10">
        <v>4</v>
      </c>
      <c r="P489" s="10">
        <v>60.065370000000001</v>
      </c>
      <c r="Q489" s="10">
        <v>12</v>
      </c>
      <c r="R489" s="10">
        <v>1</v>
      </c>
      <c r="S489" s="10" t="s">
        <v>978</v>
      </c>
      <c r="T489">
        <v>20</v>
      </c>
    </row>
    <row r="490" spans="1:20" x14ac:dyDescent="0.25">
      <c r="A490" s="15" t="s">
        <v>280</v>
      </c>
      <c r="B490" s="11" t="s">
        <v>1055</v>
      </c>
      <c r="C490" s="11">
        <v>0.73699999999999999</v>
      </c>
      <c r="D490" s="11">
        <v>0.88</v>
      </c>
      <c r="E490" s="11">
        <v>6</v>
      </c>
      <c r="F490" s="11">
        <v>-6.4489999999999998</v>
      </c>
      <c r="G490" s="11">
        <v>1</v>
      </c>
      <c r="H490" s="11">
        <v>4.3299999999999998E-2</v>
      </c>
      <c r="I490" s="11">
        <v>3.79E-3</v>
      </c>
      <c r="J490" s="11">
        <v>3.5100000000000001E-3</v>
      </c>
      <c r="K490" s="11">
        <v>0.41699999999999998</v>
      </c>
      <c r="L490" s="11">
        <v>0.32900000000000001</v>
      </c>
      <c r="M490" s="11">
        <v>115.998</v>
      </c>
      <c r="N490" s="11">
        <v>316813</v>
      </c>
      <c r="O490" s="11">
        <v>4</v>
      </c>
      <c r="P490" s="11">
        <v>37.1599</v>
      </c>
      <c r="Q490" s="11">
        <v>14</v>
      </c>
      <c r="R490" s="11">
        <v>1</v>
      </c>
      <c r="S490" s="11" t="s">
        <v>978</v>
      </c>
      <c r="T490">
        <v>24</v>
      </c>
    </row>
    <row r="491" spans="1:20" x14ac:dyDescent="0.25">
      <c r="A491" s="14" t="s">
        <v>280</v>
      </c>
      <c r="B491" s="10" t="s">
        <v>1480</v>
      </c>
      <c r="C491" s="10">
        <v>0.67</v>
      </c>
      <c r="D491" s="10">
        <v>0.627</v>
      </c>
      <c r="E491" s="10">
        <v>8</v>
      </c>
      <c r="F491" s="10">
        <v>-9.4969999999999999</v>
      </c>
      <c r="G491" s="10">
        <v>1</v>
      </c>
      <c r="H491" s="10">
        <v>4.7800000000000002E-2</v>
      </c>
      <c r="I491" s="10">
        <v>0.20100000000000001</v>
      </c>
      <c r="J491" s="10">
        <v>1.6100000000000001E-3</v>
      </c>
      <c r="K491" s="10">
        <v>0.154</v>
      </c>
      <c r="L491" s="10">
        <v>0.58199999999999996</v>
      </c>
      <c r="M491" s="10">
        <v>104.988</v>
      </c>
      <c r="N491" s="10">
        <v>283893</v>
      </c>
      <c r="O491" s="10">
        <v>4</v>
      </c>
      <c r="P491" s="10">
        <v>36.896099999999997</v>
      </c>
      <c r="Q491" s="10">
        <v>11</v>
      </c>
      <c r="R491" s="10">
        <v>1</v>
      </c>
      <c r="S491" s="10" t="s">
        <v>1496</v>
      </c>
      <c r="T491">
        <v>10</v>
      </c>
    </row>
    <row r="492" spans="1:20" x14ac:dyDescent="0.25">
      <c r="A492" s="15" t="s">
        <v>280</v>
      </c>
      <c r="B492" s="11" t="s">
        <v>1053</v>
      </c>
      <c r="C492" s="11">
        <v>0.35699999999999998</v>
      </c>
      <c r="D492" s="11">
        <v>0.161</v>
      </c>
      <c r="E492" s="11">
        <v>10</v>
      </c>
      <c r="F492" s="11">
        <v>-14.789</v>
      </c>
      <c r="G492" s="11">
        <v>1</v>
      </c>
      <c r="H492" s="11">
        <v>4.36E-2</v>
      </c>
      <c r="I492" s="11">
        <v>0.92600000000000005</v>
      </c>
      <c r="J492" s="11">
        <v>3.4700000000000003E-5</v>
      </c>
      <c r="K492" s="11">
        <v>0.14599999999999999</v>
      </c>
      <c r="L492" s="11">
        <v>0.26700000000000002</v>
      </c>
      <c r="M492" s="11">
        <v>88.745999999999995</v>
      </c>
      <c r="N492" s="11">
        <v>170840</v>
      </c>
      <c r="O492" s="11">
        <v>4</v>
      </c>
      <c r="P492" s="11">
        <v>32.770820000000001</v>
      </c>
      <c r="Q492" s="11">
        <v>8</v>
      </c>
      <c r="R492" s="11">
        <v>1</v>
      </c>
      <c r="S492" s="11" t="s">
        <v>978</v>
      </c>
      <c r="T492">
        <v>20</v>
      </c>
    </row>
    <row r="493" spans="1:20" x14ac:dyDescent="0.25">
      <c r="A493" s="14" t="s">
        <v>280</v>
      </c>
      <c r="B493" s="10" t="s">
        <v>1056</v>
      </c>
      <c r="C493" s="10">
        <v>0.60099999999999998</v>
      </c>
      <c r="D493" s="10">
        <v>0.54500000000000004</v>
      </c>
      <c r="E493" s="10">
        <v>4</v>
      </c>
      <c r="F493" s="10">
        <v>-9.9719999999999995</v>
      </c>
      <c r="G493" s="10">
        <v>0</v>
      </c>
      <c r="H493" s="10">
        <v>3.1099999999999999E-2</v>
      </c>
      <c r="I493" s="10">
        <v>0.47899999999999998</v>
      </c>
      <c r="J493" s="10">
        <v>2.24E-4</v>
      </c>
      <c r="K493" s="10">
        <v>9.7500000000000003E-2</v>
      </c>
      <c r="L493" s="10">
        <v>0.23400000000000001</v>
      </c>
      <c r="M493" s="10">
        <v>89.79</v>
      </c>
      <c r="N493" s="10">
        <v>281067</v>
      </c>
      <c r="O493" s="10">
        <v>4</v>
      </c>
      <c r="P493" s="10">
        <v>34.531500000000001</v>
      </c>
      <c r="Q493" s="10">
        <v>13</v>
      </c>
      <c r="R493" s="10">
        <v>1</v>
      </c>
      <c r="S493" s="10" t="s">
        <v>978</v>
      </c>
      <c r="T493">
        <v>20</v>
      </c>
    </row>
    <row r="494" spans="1:20" x14ac:dyDescent="0.25">
      <c r="A494" s="14" t="s">
        <v>206</v>
      </c>
      <c r="B494" s="10" t="s">
        <v>207</v>
      </c>
      <c r="C494" s="10">
        <v>0.81299999999999994</v>
      </c>
      <c r="D494" s="10">
        <v>0.83599999999999997</v>
      </c>
      <c r="E494" s="10">
        <v>7</v>
      </c>
      <c r="F494" s="10">
        <v>-4.2300000000000004</v>
      </c>
      <c r="G494" s="10">
        <v>1</v>
      </c>
      <c r="H494" s="10">
        <v>8.8099999999999998E-2</v>
      </c>
      <c r="I494" s="10">
        <v>0.17799999999999999</v>
      </c>
      <c r="J494" s="10">
        <v>6.6299999999999999E-5</v>
      </c>
      <c r="K494" s="10">
        <v>0.154</v>
      </c>
      <c r="L494" s="10">
        <v>0.67700000000000005</v>
      </c>
      <c r="M494" s="10">
        <v>100.491</v>
      </c>
      <c r="N494" s="10">
        <v>234133</v>
      </c>
      <c r="O494" s="10">
        <v>4</v>
      </c>
      <c r="P494" s="10">
        <v>23.943300000000001</v>
      </c>
      <c r="Q494" s="10">
        <v>7</v>
      </c>
      <c r="R494" s="10">
        <v>1</v>
      </c>
      <c r="S494" s="10" t="s">
        <v>1496</v>
      </c>
      <c r="T494">
        <v>20</v>
      </c>
    </row>
    <row r="495" spans="1:20" x14ac:dyDescent="0.25">
      <c r="A495" s="15" t="s">
        <v>206</v>
      </c>
      <c r="B495" s="11" t="s">
        <v>798</v>
      </c>
      <c r="C495" s="11">
        <v>0.51500000000000001</v>
      </c>
      <c r="D495" s="11">
        <v>0.90800000000000003</v>
      </c>
      <c r="E495" s="11">
        <v>8</v>
      </c>
      <c r="F495" s="11">
        <v>-4.6319999999999997</v>
      </c>
      <c r="G495" s="11">
        <v>1</v>
      </c>
      <c r="H495" s="11">
        <v>3.6799999999999999E-2</v>
      </c>
      <c r="I495" s="11">
        <v>1.5800000000000002E-2</v>
      </c>
      <c r="J495" s="11">
        <v>1.88E-5</v>
      </c>
      <c r="K495" s="11">
        <v>0.41199999999999998</v>
      </c>
      <c r="L495" s="11">
        <v>0.63700000000000001</v>
      </c>
      <c r="M495" s="11">
        <v>150.03100000000001</v>
      </c>
      <c r="N495" s="11">
        <v>252600</v>
      </c>
      <c r="O495" s="11">
        <v>4</v>
      </c>
      <c r="P495" s="11">
        <v>36.743949999999998</v>
      </c>
      <c r="Q495" s="11">
        <v>13</v>
      </c>
      <c r="R495" s="11">
        <v>1</v>
      </c>
      <c r="S495" s="11" t="s">
        <v>1496</v>
      </c>
      <c r="T495">
        <v>17</v>
      </c>
    </row>
    <row r="496" spans="1:20" x14ac:dyDescent="0.25">
      <c r="A496" s="15" t="s">
        <v>16</v>
      </c>
      <c r="B496" s="11" t="s">
        <v>17</v>
      </c>
      <c r="C496" s="11">
        <v>0.81299999999999994</v>
      </c>
      <c r="D496" s="11">
        <v>0.94899999999999995</v>
      </c>
      <c r="E496" s="11">
        <v>3</v>
      </c>
      <c r="F496" s="11">
        <v>-2.5630000000000002</v>
      </c>
      <c r="G496" s="11">
        <v>0</v>
      </c>
      <c r="H496" s="11">
        <v>3.3599999999999998E-2</v>
      </c>
      <c r="I496" s="11">
        <v>0.48599999999999999</v>
      </c>
      <c r="J496" s="11">
        <v>9.7499999999999998E-6</v>
      </c>
      <c r="K496" s="11">
        <v>0.112</v>
      </c>
      <c r="L496" s="11">
        <v>0.79200000000000004</v>
      </c>
      <c r="M496" s="11">
        <v>115.06100000000001</v>
      </c>
      <c r="N496" s="11">
        <v>227707</v>
      </c>
      <c r="O496" s="11">
        <v>4</v>
      </c>
      <c r="P496" s="11">
        <v>31.460629999999998</v>
      </c>
      <c r="Q496" s="11">
        <v>10</v>
      </c>
      <c r="R496" s="11">
        <v>1</v>
      </c>
      <c r="S496" s="11" t="s">
        <v>1496</v>
      </c>
      <c r="T496">
        <v>40</v>
      </c>
    </row>
    <row r="497" spans="1:20" x14ac:dyDescent="0.25">
      <c r="A497" s="14" t="s">
        <v>16</v>
      </c>
      <c r="B497" s="10" t="s">
        <v>697</v>
      </c>
      <c r="C497" s="10">
        <v>0.443</v>
      </c>
      <c r="D497" s="10">
        <v>0.59599999999999997</v>
      </c>
      <c r="E497" s="10">
        <v>0</v>
      </c>
      <c r="F497" s="10">
        <v>-5.3659999999999997</v>
      </c>
      <c r="G497" s="10">
        <v>0</v>
      </c>
      <c r="H497" s="10">
        <v>2.9399999999999999E-2</v>
      </c>
      <c r="I497" s="10">
        <v>0.68799999999999994</v>
      </c>
      <c r="J497" s="10">
        <v>0</v>
      </c>
      <c r="K497" s="10">
        <v>0.16700000000000001</v>
      </c>
      <c r="L497" s="10">
        <v>0.186</v>
      </c>
      <c r="M497" s="10">
        <v>115.59699999999999</v>
      </c>
      <c r="N497" s="10">
        <v>236960</v>
      </c>
      <c r="O497" s="10">
        <v>4</v>
      </c>
      <c r="P497" s="10">
        <v>54.61786</v>
      </c>
      <c r="Q497" s="10">
        <v>12</v>
      </c>
      <c r="R497" s="10">
        <v>1</v>
      </c>
      <c r="S497" s="10" t="s">
        <v>1496</v>
      </c>
      <c r="T497">
        <v>20</v>
      </c>
    </row>
    <row r="498" spans="1:20" x14ac:dyDescent="0.25">
      <c r="A498" s="15" t="s">
        <v>16</v>
      </c>
      <c r="B498" s="11" t="s">
        <v>801</v>
      </c>
      <c r="C498" s="11">
        <v>0.57799999999999996</v>
      </c>
      <c r="D498" s="11">
        <v>0.89400000000000002</v>
      </c>
      <c r="E498" s="11">
        <v>10</v>
      </c>
      <c r="F498" s="11">
        <v>-5.42</v>
      </c>
      <c r="G498" s="11">
        <v>1</v>
      </c>
      <c r="H498" s="11">
        <v>2.9600000000000001E-2</v>
      </c>
      <c r="I498" s="11">
        <v>1.03E-2</v>
      </c>
      <c r="J498" s="11">
        <v>2.6599999999999999E-6</v>
      </c>
      <c r="K498" s="11">
        <v>0.216</v>
      </c>
      <c r="L498" s="11">
        <v>0.74099999999999999</v>
      </c>
      <c r="M498" s="11">
        <v>165.98</v>
      </c>
      <c r="N498" s="11">
        <v>347107</v>
      </c>
      <c r="O498" s="11">
        <v>4</v>
      </c>
      <c r="P498" s="11">
        <v>42.666409999999999</v>
      </c>
      <c r="Q498" s="11">
        <v>16</v>
      </c>
      <c r="R498" s="11">
        <v>1</v>
      </c>
      <c r="S498" s="11" t="s">
        <v>1496</v>
      </c>
      <c r="T498">
        <v>32</v>
      </c>
    </row>
    <row r="499" spans="1:20" x14ac:dyDescent="0.25">
      <c r="A499" s="14" t="s">
        <v>81</v>
      </c>
      <c r="B499" s="10" t="s">
        <v>1070</v>
      </c>
      <c r="C499" s="10">
        <v>0.64900000000000002</v>
      </c>
      <c r="D499" s="10">
        <v>0.53100000000000003</v>
      </c>
      <c r="E499" s="10">
        <v>4</v>
      </c>
      <c r="F499" s="10">
        <v>-8.3350000000000009</v>
      </c>
      <c r="G499" s="10">
        <v>1</v>
      </c>
      <c r="H499" s="10">
        <v>3.6299999999999999E-2</v>
      </c>
      <c r="I499" s="10">
        <v>0.45700000000000002</v>
      </c>
      <c r="J499" s="10">
        <v>0</v>
      </c>
      <c r="K499" s="10">
        <v>0.249</v>
      </c>
      <c r="L499" s="10">
        <v>0.48799999999999999</v>
      </c>
      <c r="M499" s="10">
        <v>78.945999999999998</v>
      </c>
      <c r="N499" s="10">
        <v>258133</v>
      </c>
      <c r="O499" s="10">
        <v>4</v>
      </c>
      <c r="P499" s="10">
        <v>29.05772</v>
      </c>
      <c r="Q499" s="10">
        <v>13</v>
      </c>
      <c r="R499" s="10">
        <v>1</v>
      </c>
      <c r="S499" s="10" t="s">
        <v>978</v>
      </c>
      <c r="T499">
        <v>32</v>
      </c>
    </row>
    <row r="500" spans="1:20" x14ac:dyDescent="0.25">
      <c r="A500" s="15" t="s">
        <v>81</v>
      </c>
      <c r="B500" s="11" t="s">
        <v>1075</v>
      </c>
      <c r="C500" s="11">
        <v>0.56999999999999995</v>
      </c>
      <c r="D500" s="11">
        <v>0.54900000000000004</v>
      </c>
      <c r="E500" s="11">
        <v>9</v>
      </c>
      <c r="F500" s="11">
        <v>-7.9560000000000004</v>
      </c>
      <c r="G500" s="11">
        <v>0</v>
      </c>
      <c r="H500" s="11">
        <v>3.1199999999999999E-2</v>
      </c>
      <c r="I500" s="11">
        <v>0.46899999999999997</v>
      </c>
      <c r="J500" s="11">
        <v>7.9100000000000005E-6</v>
      </c>
      <c r="K500" s="11">
        <v>7.1499999999999994E-2</v>
      </c>
      <c r="L500" s="11">
        <v>0.29499999999999998</v>
      </c>
      <c r="M500" s="11">
        <v>136.13</v>
      </c>
      <c r="N500" s="11">
        <v>265467</v>
      </c>
      <c r="O500" s="11">
        <v>4</v>
      </c>
      <c r="P500" s="11">
        <v>42.900970000000001</v>
      </c>
      <c r="Q500" s="11">
        <v>10</v>
      </c>
      <c r="R500" s="11">
        <v>1</v>
      </c>
      <c r="S500" s="11" t="s">
        <v>978</v>
      </c>
      <c r="T500">
        <v>21</v>
      </c>
    </row>
    <row r="501" spans="1:20" x14ac:dyDescent="0.25">
      <c r="A501" s="14" t="s">
        <v>81</v>
      </c>
      <c r="B501" s="10" t="s">
        <v>1254</v>
      </c>
      <c r="C501" s="10">
        <v>0.78800000000000003</v>
      </c>
      <c r="D501" s="10">
        <v>0.58499999999999996</v>
      </c>
      <c r="E501" s="10">
        <v>10</v>
      </c>
      <c r="F501" s="10">
        <v>-4.8840000000000003</v>
      </c>
      <c r="G501" s="10">
        <v>1</v>
      </c>
      <c r="H501" s="10">
        <v>5.5899999999999998E-2</v>
      </c>
      <c r="I501" s="10">
        <v>0.29799999999999999</v>
      </c>
      <c r="J501" s="10">
        <v>0</v>
      </c>
      <c r="K501" s="10">
        <v>0.34599999999999997</v>
      </c>
      <c r="L501" s="10">
        <v>0.84</v>
      </c>
      <c r="M501" s="10">
        <v>136.00200000000001</v>
      </c>
      <c r="N501" s="10">
        <v>266827</v>
      </c>
      <c r="O501" s="10">
        <v>4</v>
      </c>
      <c r="P501" s="10">
        <v>21.972049999999999</v>
      </c>
      <c r="Q501" s="10">
        <v>11</v>
      </c>
      <c r="R501" s="10">
        <v>1</v>
      </c>
      <c r="S501" s="10" t="s">
        <v>1496</v>
      </c>
      <c r="T501">
        <v>12</v>
      </c>
    </row>
    <row r="502" spans="1:20" x14ac:dyDescent="0.25">
      <c r="A502" s="15" t="s">
        <v>81</v>
      </c>
      <c r="B502" s="11" t="s">
        <v>1066</v>
      </c>
      <c r="C502" s="11">
        <v>0.47699999999999998</v>
      </c>
      <c r="D502" s="11">
        <v>0.53300000000000003</v>
      </c>
      <c r="E502" s="11">
        <v>10</v>
      </c>
      <c r="F502" s="11">
        <v>-11.048999999999999</v>
      </c>
      <c r="G502" s="11">
        <v>1</v>
      </c>
      <c r="H502" s="11">
        <v>4.0800000000000003E-2</v>
      </c>
      <c r="I502" s="11">
        <v>0.59099999999999997</v>
      </c>
      <c r="J502" s="11">
        <v>6.8500000000000002E-3</v>
      </c>
      <c r="K502" s="11">
        <v>0.13900000000000001</v>
      </c>
      <c r="L502" s="11">
        <v>0.18</v>
      </c>
      <c r="M502" s="11">
        <v>162.36799999999999</v>
      </c>
      <c r="N502" s="11">
        <v>266560</v>
      </c>
      <c r="O502" s="11">
        <v>4</v>
      </c>
      <c r="P502" s="11">
        <v>26.491109999999999</v>
      </c>
      <c r="Q502" s="11">
        <v>12</v>
      </c>
      <c r="R502" s="11">
        <v>1</v>
      </c>
      <c r="S502" s="11" t="s">
        <v>978</v>
      </c>
      <c r="T502">
        <v>20</v>
      </c>
    </row>
    <row r="503" spans="1:20" x14ac:dyDescent="0.25">
      <c r="A503" s="14" t="s">
        <v>81</v>
      </c>
      <c r="B503" s="10" t="s">
        <v>1463</v>
      </c>
      <c r="C503" s="10">
        <v>0.7</v>
      </c>
      <c r="D503" s="10">
        <v>0.52900000000000003</v>
      </c>
      <c r="E503" s="10">
        <v>10</v>
      </c>
      <c r="F503" s="10">
        <v>-6.8159999999999998</v>
      </c>
      <c r="G503" s="10">
        <v>0</v>
      </c>
      <c r="H503" s="10">
        <v>3.95E-2</v>
      </c>
      <c r="I503" s="10">
        <v>4.2200000000000001E-2</v>
      </c>
      <c r="J503" s="10">
        <v>0</v>
      </c>
      <c r="K503" s="10">
        <v>0.10100000000000001</v>
      </c>
      <c r="L503" s="10">
        <v>0.38600000000000001</v>
      </c>
      <c r="M503" s="10">
        <v>143.55500000000001</v>
      </c>
      <c r="N503" s="10">
        <v>233867</v>
      </c>
      <c r="O503" s="10">
        <v>4</v>
      </c>
      <c r="P503" s="10">
        <v>54.16478</v>
      </c>
      <c r="Q503" s="10">
        <v>11</v>
      </c>
      <c r="R503" s="10">
        <v>1</v>
      </c>
      <c r="S503" s="10" t="s">
        <v>1496</v>
      </c>
      <c r="T503">
        <v>21</v>
      </c>
    </row>
    <row r="504" spans="1:20" x14ac:dyDescent="0.25">
      <c r="A504" s="15" t="s">
        <v>81</v>
      </c>
      <c r="B504" s="11" t="s">
        <v>1068</v>
      </c>
      <c r="C504" s="11">
        <v>0.70099999999999996</v>
      </c>
      <c r="D504" s="11">
        <v>0.70499999999999996</v>
      </c>
      <c r="E504" s="11">
        <v>5</v>
      </c>
      <c r="F504" s="11">
        <v>-6.18</v>
      </c>
      <c r="G504" s="11">
        <v>1</v>
      </c>
      <c r="H504" s="11">
        <v>3.5700000000000003E-2</v>
      </c>
      <c r="I504" s="11">
        <v>0.18</v>
      </c>
      <c r="J504" s="11">
        <v>0</v>
      </c>
      <c r="K504" s="11">
        <v>0.14099999999999999</v>
      </c>
      <c r="L504" s="11">
        <v>0.71</v>
      </c>
      <c r="M504" s="11">
        <v>100.669</v>
      </c>
      <c r="N504" s="11">
        <v>232960</v>
      </c>
      <c r="O504" s="11">
        <v>4</v>
      </c>
      <c r="P504" s="11">
        <v>35.792259999999999</v>
      </c>
      <c r="Q504" s="11">
        <v>12</v>
      </c>
      <c r="R504" s="11">
        <v>1</v>
      </c>
      <c r="S504" s="11" t="s">
        <v>978</v>
      </c>
      <c r="T504">
        <v>29</v>
      </c>
    </row>
    <row r="505" spans="1:20" x14ac:dyDescent="0.25">
      <c r="A505" s="14" t="s">
        <v>81</v>
      </c>
      <c r="B505" s="10" t="s">
        <v>1025</v>
      </c>
      <c r="C505" s="10">
        <v>0.74099999999999999</v>
      </c>
      <c r="D505" s="10">
        <v>0.752</v>
      </c>
      <c r="E505" s="10">
        <v>9</v>
      </c>
      <c r="F505" s="10">
        <v>-7.0090000000000003</v>
      </c>
      <c r="G505" s="10">
        <v>0</v>
      </c>
      <c r="H505" s="10">
        <v>3.5900000000000001E-2</v>
      </c>
      <c r="I505" s="10">
        <v>4.1099999999999998E-2</v>
      </c>
      <c r="J505" s="10">
        <v>1.1999999999999999E-3</v>
      </c>
      <c r="K505" s="10">
        <v>2.3300000000000001E-2</v>
      </c>
      <c r="L505" s="10">
        <v>0.94199999999999995</v>
      </c>
      <c r="M505" s="10">
        <v>114.851</v>
      </c>
      <c r="N505" s="10">
        <v>248093</v>
      </c>
      <c r="O505" s="10">
        <v>4</v>
      </c>
      <c r="P505" s="10">
        <v>35.459859999999999</v>
      </c>
      <c r="Q505" s="10">
        <v>11</v>
      </c>
      <c r="R505" s="10">
        <v>1</v>
      </c>
      <c r="S505" s="10" t="s">
        <v>978</v>
      </c>
      <c r="T505">
        <v>20</v>
      </c>
    </row>
    <row r="506" spans="1:20" x14ac:dyDescent="0.25">
      <c r="A506" s="15" t="s">
        <v>81</v>
      </c>
      <c r="B506" s="11" t="s">
        <v>1071</v>
      </c>
      <c r="C506" s="11">
        <v>0.67100000000000004</v>
      </c>
      <c r="D506" s="11">
        <v>0.72699999999999998</v>
      </c>
      <c r="E506" s="11">
        <v>7</v>
      </c>
      <c r="F506" s="11">
        <v>-7.585</v>
      </c>
      <c r="G506" s="11">
        <v>1</v>
      </c>
      <c r="H506" s="11">
        <v>3.5000000000000003E-2</v>
      </c>
      <c r="I506" s="11">
        <v>0.13900000000000001</v>
      </c>
      <c r="J506" s="11">
        <v>0</v>
      </c>
      <c r="K506" s="11">
        <v>0.123</v>
      </c>
      <c r="L506" s="11">
        <v>0.80100000000000005</v>
      </c>
      <c r="M506" s="11">
        <v>102.358</v>
      </c>
      <c r="N506" s="11">
        <v>243493</v>
      </c>
      <c r="O506" s="11">
        <v>4</v>
      </c>
      <c r="P506" s="11">
        <v>21.828700000000001</v>
      </c>
      <c r="Q506" s="11">
        <v>14</v>
      </c>
      <c r="R506" s="11">
        <v>1</v>
      </c>
      <c r="S506" s="11" t="s">
        <v>978</v>
      </c>
      <c r="T506">
        <v>25</v>
      </c>
    </row>
    <row r="507" spans="1:20" x14ac:dyDescent="0.25">
      <c r="A507" s="14" t="s">
        <v>81</v>
      </c>
      <c r="B507" s="10" t="s">
        <v>444</v>
      </c>
      <c r="C507" s="10">
        <v>0.501</v>
      </c>
      <c r="D507" s="10">
        <v>0.378</v>
      </c>
      <c r="E507" s="10">
        <v>4</v>
      </c>
      <c r="F507" s="10">
        <v>-9.3699999999999992</v>
      </c>
      <c r="G507" s="10">
        <v>1</v>
      </c>
      <c r="H507" s="10">
        <v>2.9000000000000001E-2</v>
      </c>
      <c r="I507" s="10">
        <v>0.73499999999999999</v>
      </c>
      <c r="J507" s="10">
        <v>0</v>
      </c>
      <c r="K507" s="10">
        <v>0.11899999999999999</v>
      </c>
      <c r="L507" s="10">
        <v>0.17799999999999999</v>
      </c>
      <c r="M507" s="10">
        <v>119.98699999999999</v>
      </c>
      <c r="N507" s="10">
        <v>257733</v>
      </c>
      <c r="O507" s="10">
        <v>4</v>
      </c>
      <c r="P507" s="10">
        <v>36.661029999999997</v>
      </c>
      <c r="Q507" s="10">
        <v>11</v>
      </c>
      <c r="R507" s="10">
        <v>1</v>
      </c>
      <c r="S507" s="10" t="s">
        <v>978</v>
      </c>
      <c r="T507">
        <v>30</v>
      </c>
    </row>
    <row r="508" spans="1:20" x14ac:dyDescent="0.25">
      <c r="A508" s="15" t="s">
        <v>81</v>
      </c>
      <c r="B508" s="11" t="s">
        <v>1074</v>
      </c>
      <c r="C508" s="11">
        <v>0.69399999999999995</v>
      </c>
      <c r="D508" s="11">
        <v>0.82299999999999995</v>
      </c>
      <c r="E508" s="11">
        <v>1</v>
      </c>
      <c r="F508" s="11">
        <v>-6.7549999999999999</v>
      </c>
      <c r="G508" s="11">
        <v>1</v>
      </c>
      <c r="H508" s="11">
        <v>9.1700000000000004E-2</v>
      </c>
      <c r="I508" s="11">
        <v>0.11799999999999999</v>
      </c>
      <c r="J508" s="11">
        <v>7.1099999999999997E-6</v>
      </c>
      <c r="K508" s="11">
        <v>0.152</v>
      </c>
      <c r="L508" s="11">
        <v>0.68300000000000005</v>
      </c>
      <c r="M508" s="11">
        <v>95.83</v>
      </c>
      <c r="N508" s="11">
        <v>299827</v>
      </c>
      <c r="O508" s="11">
        <v>4</v>
      </c>
      <c r="P508" s="11">
        <v>74.004099999999994</v>
      </c>
      <c r="Q508" s="11">
        <v>10</v>
      </c>
      <c r="R508" s="11">
        <v>1</v>
      </c>
      <c r="S508" s="11" t="s">
        <v>978</v>
      </c>
      <c r="T508">
        <v>20</v>
      </c>
    </row>
    <row r="509" spans="1:20" x14ac:dyDescent="0.25">
      <c r="A509" s="14" t="s">
        <v>81</v>
      </c>
      <c r="B509" s="10" t="s">
        <v>1077</v>
      </c>
      <c r="C509" s="10">
        <v>0.64100000000000001</v>
      </c>
      <c r="D509" s="10">
        <v>0.504</v>
      </c>
      <c r="E509" s="10">
        <v>7</v>
      </c>
      <c r="F509" s="10">
        <v>-12.486000000000001</v>
      </c>
      <c r="G509" s="10">
        <v>1</v>
      </c>
      <c r="H509" s="10">
        <v>3.1E-2</v>
      </c>
      <c r="I509" s="10">
        <v>0.19700000000000001</v>
      </c>
      <c r="J509" s="10">
        <v>9.0099999999999995E-5</v>
      </c>
      <c r="K509" s="10">
        <v>0.28799999999999998</v>
      </c>
      <c r="L509" s="10">
        <v>0.27600000000000002</v>
      </c>
      <c r="M509" s="10">
        <v>130.786</v>
      </c>
      <c r="N509" s="10">
        <v>288827</v>
      </c>
      <c r="O509" s="10">
        <v>4</v>
      </c>
      <c r="P509" s="10">
        <v>24.16949</v>
      </c>
      <c r="Q509" s="10">
        <v>16</v>
      </c>
      <c r="R509" s="10">
        <v>1</v>
      </c>
      <c r="S509" s="10" t="s">
        <v>978</v>
      </c>
      <c r="T509">
        <v>19</v>
      </c>
    </row>
    <row r="510" spans="1:20" x14ac:dyDescent="0.25">
      <c r="A510" s="15" t="s">
        <v>81</v>
      </c>
      <c r="B510" s="11" t="s">
        <v>1076</v>
      </c>
      <c r="C510" s="11">
        <v>0.60399999999999998</v>
      </c>
      <c r="D510" s="11">
        <v>0.53</v>
      </c>
      <c r="E510" s="11">
        <v>7</v>
      </c>
      <c r="F510" s="11">
        <v>-7.5970000000000004</v>
      </c>
      <c r="G510" s="11">
        <v>1</v>
      </c>
      <c r="H510" s="11">
        <v>3.32E-2</v>
      </c>
      <c r="I510" s="11">
        <v>0.217</v>
      </c>
      <c r="J510" s="11">
        <v>0</v>
      </c>
      <c r="K510" s="11">
        <v>0.125</v>
      </c>
      <c r="L510" s="11">
        <v>0.17599999999999999</v>
      </c>
      <c r="M510" s="11">
        <v>117.941</v>
      </c>
      <c r="N510" s="11">
        <v>234933</v>
      </c>
      <c r="O510" s="11">
        <v>4</v>
      </c>
      <c r="P510" s="11">
        <v>34.374000000000002</v>
      </c>
      <c r="Q510" s="11">
        <v>12</v>
      </c>
      <c r="R510" s="11">
        <v>1</v>
      </c>
      <c r="S510" s="11" t="s">
        <v>978</v>
      </c>
      <c r="T510">
        <v>20</v>
      </c>
    </row>
    <row r="511" spans="1:20" hidden="1" x14ac:dyDescent="0.25">
      <c r="A511" s="14" t="s">
        <v>81</v>
      </c>
      <c r="B511" s="10" t="s">
        <v>1471</v>
      </c>
      <c r="C511" s="10">
        <v>0.59099999999999997</v>
      </c>
      <c r="D511" s="10">
        <v>0.42</v>
      </c>
      <c r="E511" s="10">
        <v>6</v>
      </c>
      <c r="F511" s="10">
        <v>-6.399</v>
      </c>
      <c r="G511" s="10">
        <v>1</v>
      </c>
      <c r="H511" s="10">
        <v>3.3399999999999999E-2</v>
      </c>
      <c r="I511" s="10">
        <v>0.122</v>
      </c>
      <c r="J511" s="10">
        <v>1.1799999999999999E-6</v>
      </c>
      <c r="K511" s="10">
        <v>0.16800000000000001</v>
      </c>
      <c r="L511" s="10">
        <v>0.318</v>
      </c>
      <c r="M511" s="10">
        <v>79.956999999999994</v>
      </c>
      <c r="N511" s="10">
        <v>207133</v>
      </c>
      <c r="O511" s="10">
        <v>4</v>
      </c>
      <c r="P511" s="10">
        <v>36.113950000000003</v>
      </c>
      <c r="Q511" s="10">
        <v>9</v>
      </c>
      <c r="R511" s="10">
        <v>1</v>
      </c>
      <c r="S511" s="10" t="s">
        <v>1496</v>
      </c>
      <c r="T511">
        <v>6</v>
      </c>
    </row>
    <row r="512" spans="1:20" hidden="1" x14ac:dyDescent="0.25">
      <c r="A512" s="15" t="s">
        <v>81</v>
      </c>
      <c r="B512" s="11" t="s">
        <v>1242</v>
      </c>
      <c r="C512" s="11">
        <v>0.46899999999999997</v>
      </c>
      <c r="D512" s="11">
        <v>0.72299999999999998</v>
      </c>
      <c r="E512" s="11">
        <v>1</v>
      </c>
      <c r="F512" s="11">
        <v>-5.3440000000000003</v>
      </c>
      <c r="G512" s="11">
        <v>1</v>
      </c>
      <c r="H512" s="11">
        <v>7.8200000000000006E-2</v>
      </c>
      <c r="I512" s="11">
        <v>0.188</v>
      </c>
      <c r="J512" s="11">
        <v>0</v>
      </c>
      <c r="K512" s="11">
        <v>0.36699999999999999</v>
      </c>
      <c r="L512" s="11">
        <v>0.44900000000000001</v>
      </c>
      <c r="M512" s="11">
        <v>178.858</v>
      </c>
      <c r="N512" s="11">
        <v>181027</v>
      </c>
      <c r="O512" s="11">
        <v>4</v>
      </c>
      <c r="P512" s="11">
        <v>23.886890000000001</v>
      </c>
      <c r="Q512" s="11">
        <v>10</v>
      </c>
      <c r="R512" s="11">
        <v>1</v>
      </c>
      <c r="S512" s="11" t="s">
        <v>1496</v>
      </c>
      <c r="T512">
        <v>8</v>
      </c>
    </row>
    <row r="513" spans="1:20" x14ac:dyDescent="0.25">
      <c r="A513" s="14" t="s">
        <v>81</v>
      </c>
      <c r="B513" s="10" t="s">
        <v>1067</v>
      </c>
      <c r="C513" s="10">
        <v>0.40400000000000003</v>
      </c>
      <c r="D513" s="10">
        <v>0.51100000000000001</v>
      </c>
      <c r="E513" s="10">
        <v>5</v>
      </c>
      <c r="F513" s="10">
        <v>-9.4269999999999996</v>
      </c>
      <c r="G513" s="10">
        <v>1</v>
      </c>
      <c r="H513" s="10">
        <v>3.15E-2</v>
      </c>
      <c r="I513" s="10">
        <v>0.71599999999999997</v>
      </c>
      <c r="J513" s="10">
        <v>0</v>
      </c>
      <c r="K513" s="10">
        <v>0.871</v>
      </c>
      <c r="L513" s="10">
        <v>0.27900000000000003</v>
      </c>
      <c r="M513" s="10">
        <v>82.025000000000006</v>
      </c>
      <c r="N513" s="10">
        <v>264160</v>
      </c>
      <c r="O513" s="10">
        <v>4</v>
      </c>
      <c r="P513" s="10">
        <v>89.547259999999994</v>
      </c>
      <c r="Q513" s="10">
        <v>11</v>
      </c>
      <c r="R513" s="10">
        <v>1</v>
      </c>
      <c r="S513" s="10" t="s">
        <v>978</v>
      </c>
      <c r="T513">
        <v>20</v>
      </c>
    </row>
    <row r="514" spans="1:20" x14ac:dyDescent="0.25">
      <c r="A514" s="15" t="s">
        <v>81</v>
      </c>
      <c r="B514" s="11" t="s">
        <v>1450</v>
      </c>
      <c r="C514" s="11">
        <v>0.8</v>
      </c>
      <c r="D514" s="11">
        <v>0.63300000000000001</v>
      </c>
      <c r="E514" s="11">
        <v>8</v>
      </c>
      <c r="F514" s="11">
        <v>-4.875</v>
      </c>
      <c r="G514" s="11">
        <v>0</v>
      </c>
      <c r="H514" s="11">
        <v>5.1400000000000001E-2</v>
      </c>
      <c r="I514" s="11">
        <v>9.01E-2</v>
      </c>
      <c r="J514" s="11">
        <v>0</v>
      </c>
      <c r="K514" s="11">
        <v>3.15E-2</v>
      </c>
      <c r="L514" s="11">
        <v>0.83599999999999997</v>
      </c>
      <c r="M514" s="11">
        <v>95.953000000000003</v>
      </c>
      <c r="N514" s="11">
        <v>203360</v>
      </c>
      <c r="O514" s="11">
        <v>4</v>
      </c>
      <c r="P514" s="11">
        <v>23.498339999999999</v>
      </c>
      <c r="Q514" s="11">
        <v>11</v>
      </c>
      <c r="R514" s="11">
        <v>1</v>
      </c>
      <c r="S514" s="11" t="s">
        <v>1496</v>
      </c>
      <c r="T514">
        <v>20</v>
      </c>
    </row>
    <row r="515" spans="1:20" x14ac:dyDescent="0.25">
      <c r="A515" s="14" t="s">
        <v>81</v>
      </c>
      <c r="B515" s="10" t="s">
        <v>1069</v>
      </c>
      <c r="C515" s="10">
        <v>0.60199999999999998</v>
      </c>
      <c r="D515" s="10">
        <v>0.33800000000000002</v>
      </c>
      <c r="E515" s="10">
        <v>11</v>
      </c>
      <c r="F515" s="10">
        <v>-12.371</v>
      </c>
      <c r="G515" s="10">
        <v>1</v>
      </c>
      <c r="H515" s="10">
        <v>2.93E-2</v>
      </c>
      <c r="I515" s="10">
        <v>0.72699999999999998</v>
      </c>
      <c r="J515" s="10">
        <v>0</v>
      </c>
      <c r="K515" s="10">
        <v>8.4900000000000003E-2</v>
      </c>
      <c r="L515" s="10">
        <v>0.25</v>
      </c>
      <c r="M515" s="10">
        <v>126.232</v>
      </c>
      <c r="N515" s="10">
        <v>229227</v>
      </c>
      <c r="O515" s="10">
        <v>4</v>
      </c>
      <c r="P515" s="10">
        <v>32.051780000000001</v>
      </c>
      <c r="Q515" s="10">
        <v>13</v>
      </c>
      <c r="R515" s="10">
        <v>1</v>
      </c>
      <c r="S515" s="10" t="s">
        <v>978</v>
      </c>
      <c r="T515">
        <v>26</v>
      </c>
    </row>
    <row r="516" spans="1:20" x14ac:dyDescent="0.25">
      <c r="A516" s="15" t="s">
        <v>81</v>
      </c>
      <c r="B516" s="11" t="s">
        <v>1073</v>
      </c>
      <c r="C516" s="11">
        <v>0.81100000000000005</v>
      </c>
      <c r="D516" s="11">
        <v>0.53</v>
      </c>
      <c r="E516" s="11">
        <v>2</v>
      </c>
      <c r="F516" s="11">
        <v>-8.5370000000000008</v>
      </c>
      <c r="G516" s="11">
        <v>0</v>
      </c>
      <c r="H516" s="11">
        <v>3.5499999999999997E-2</v>
      </c>
      <c r="I516" s="11">
        <v>6.7000000000000002E-3</v>
      </c>
      <c r="J516" s="11">
        <v>2.8500000000000001E-2</v>
      </c>
      <c r="K516" s="11">
        <v>8.0100000000000005E-2</v>
      </c>
      <c r="L516" s="11">
        <v>0.75</v>
      </c>
      <c r="M516" s="11">
        <v>107.85299999999999</v>
      </c>
      <c r="N516" s="11">
        <v>307000</v>
      </c>
      <c r="O516" s="11">
        <v>4</v>
      </c>
      <c r="P516" s="11">
        <v>24.649750000000001</v>
      </c>
      <c r="Q516" s="11">
        <v>14</v>
      </c>
      <c r="R516" s="11">
        <v>1</v>
      </c>
      <c r="S516" s="11" t="s">
        <v>978</v>
      </c>
      <c r="T516">
        <v>20</v>
      </c>
    </row>
    <row r="517" spans="1:20" x14ac:dyDescent="0.25">
      <c r="A517" s="14" t="s">
        <v>81</v>
      </c>
      <c r="B517" s="10" t="s">
        <v>1072</v>
      </c>
      <c r="C517" s="10">
        <v>0.4</v>
      </c>
      <c r="D517" s="10">
        <v>0.317</v>
      </c>
      <c r="E517" s="10">
        <v>7</v>
      </c>
      <c r="F517" s="10">
        <v>-10.249000000000001</v>
      </c>
      <c r="G517" s="10">
        <v>0</v>
      </c>
      <c r="H517" s="10">
        <v>3.1699999999999999E-2</v>
      </c>
      <c r="I517" s="10">
        <v>0.73199999999999998</v>
      </c>
      <c r="J517" s="10">
        <v>5.0300000000000003E-5</v>
      </c>
      <c r="K517" s="10">
        <v>8.5999999999999993E-2</v>
      </c>
      <c r="L517" s="10">
        <v>0.108</v>
      </c>
      <c r="M517" s="10">
        <v>107.845</v>
      </c>
      <c r="N517" s="10">
        <v>230933</v>
      </c>
      <c r="O517" s="10">
        <v>4</v>
      </c>
      <c r="P517" s="10">
        <v>35.707659999999997</v>
      </c>
      <c r="Q517" s="10">
        <v>10</v>
      </c>
      <c r="R517" s="10">
        <v>1</v>
      </c>
      <c r="S517" s="10" t="s">
        <v>978</v>
      </c>
      <c r="T517">
        <v>20</v>
      </c>
    </row>
    <row r="518" spans="1:20" x14ac:dyDescent="0.25">
      <c r="A518" s="15" t="s">
        <v>81</v>
      </c>
      <c r="B518" s="11" t="s">
        <v>1285</v>
      </c>
      <c r="C518" s="11">
        <v>0.74199999999999999</v>
      </c>
      <c r="D518" s="11">
        <v>0.46800000000000003</v>
      </c>
      <c r="E518" s="11">
        <v>10</v>
      </c>
      <c r="F518" s="11">
        <v>-5.5570000000000004</v>
      </c>
      <c r="G518" s="11">
        <v>0</v>
      </c>
      <c r="H518" s="11">
        <v>6.25E-2</v>
      </c>
      <c r="I518" s="11">
        <v>4.65E-2</v>
      </c>
      <c r="J518" s="11">
        <v>0</v>
      </c>
      <c r="K518" s="11">
        <v>0.82599999999999996</v>
      </c>
      <c r="L518" s="11">
        <v>0.36899999999999999</v>
      </c>
      <c r="M518" s="11">
        <v>86.442999999999998</v>
      </c>
      <c r="N518" s="11">
        <v>242200</v>
      </c>
      <c r="O518" s="11">
        <v>4</v>
      </c>
      <c r="P518" s="11">
        <v>27.124359999999999</v>
      </c>
      <c r="Q518" s="11">
        <v>13</v>
      </c>
      <c r="R518" s="11">
        <v>1</v>
      </c>
      <c r="S518" s="11" t="s">
        <v>1496</v>
      </c>
      <c r="T518">
        <v>21</v>
      </c>
    </row>
    <row r="519" spans="1:20" x14ac:dyDescent="0.25">
      <c r="A519" s="14" t="s">
        <v>81</v>
      </c>
      <c r="B519" s="10" t="s">
        <v>1389</v>
      </c>
      <c r="C519" s="10">
        <v>0.77700000000000002</v>
      </c>
      <c r="D519" s="10">
        <v>0.49299999999999999</v>
      </c>
      <c r="E519" s="10">
        <v>2</v>
      </c>
      <c r="F519" s="10">
        <v>-6.516</v>
      </c>
      <c r="G519" s="10">
        <v>1</v>
      </c>
      <c r="H519" s="10">
        <v>0.126</v>
      </c>
      <c r="I519" s="10">
        <v>0.18099999999999999</v>
      </c>
      <c r="J519" s="10">
        <v>0</v>
      </c>
      <c r="K519" s="10">
        <v>0.108</v>
      </c>
      <c r="L519" s="10">
        <v>0.82</v>
      </c>
      <c r="M519" s="10">
        <v>134.08600000000001</v>
      </c>
      <c r="N519" s="10">
        <v>232840</v>
      </c>
      <c r="O519" s="10">
        <v>4</v>
      </c>
      <c r="P519" s="10">
        <v>42.8108</v>
      </c>
      <c r="Q519" s="10">
        <v>11</v>
      </c>
      <c r="R519" s="10">
        <v>1</v>
      </c>
      <c r="S519" s="10" t="s">
        <v>1496</v>
      </c>
      <c r="T519">
        <v>26</v>
      </c>
    </row>
    <row r="520" spans="1:20" hidden="1" x14ac:dyDescent="0.25">
      <c r="A520" s="15" t="s">
        <v>81</v>
      </c>
      <c r="B520" s="11" t="s">
        <v>1122</v>
      </c>
      <c r="C520" s="11">
        <v>0.50800000000000001</v>
      </c>
      <c r="D520" s="11">
        <v>0.318</v>
      </c>
      <c r="E520" s="11">
        <v>8</v>
      </c>
      <c r="F520" s="11">
        <v>-9.9109999999999996</v>
      </c>
      <c r="G520" s="11">
        <v>1</v>
      </c>
      <c r="H520" s="11">
        <v>3.6499999999999998E-2</v>
      </c>
      <c r="I520" s="11">
        <v>0.75900000000000001</v>
      </c>
      <c r="J520" s="11">
        <v>0</v>
      </c>
      <c r="K520" s="11">
        <v>0.184</v>
      </c>
      <c r="L520" s="11">
        <v>0.14099999999999999</v>
      </c>
      <c r="M520" s="11">
        <v>122.04</v>
      </c>
      <c r="N520" s="11">
        <v>288640</v>
      </c>
      <c r="O520" s="11">
        <v>4</v>
      </c>
      <c r="P520" s="11">
        <v>61.527410000000003</v>
      </c>
      <c r="Q520" s="11">
        <v>10</v>
      </c>
      <c r="R520" s="11">
        <v>1</v>
      </c>
      <c r="S520" s="11" t="s">
        <v>1496</v>
      </c>
      <c r="T520">
        <v>9</v>
      </c>
    </row>
    <row r="521" spans="1:20" x14ac:dyDescent="0.25">
      <c r="A521" s="14" t="s">
        <v>81</v>
      </c>
      <c r="B521" s="10" t="s">
        <v>1207</v>
      </c>
      <c r="C521" s="10">
        <v>0.71499999999999997</v>
      </c>
      <c r="D521" s="10">
        <v>0.66500000000000004</v>
      </c>
      <c r="E521" s="10">
        <v>4</v>
      </c>
      <c r="F521" s="10">
        <v>-7.7359999999999998</v>
      </c>
      <c r="G521" s="10">
        <v>0</v>
      </c>
      <c r="H521" s="10">
        <v>5.0200000000000002E-2</v>
      </c>
      <c r="I521" s="10">
        <v>9.9599999999999994E-2</v>
      </c>
      <c r="J521" s="10">
        <v>0</v>
      </c>
      <c r="K521" s="10">
        <v>0.224</v>
      </c>
      <c r="L521" s="10">
        <v>0.84</v>
      </c>
      <c r="M521" s="10">
        <v>78.501999999999995</v>
      </c>
      <c r="N521" s="10">
        <v>204733</v>
      </c>
      <c r="O521" s="10">
        <v>4</v>
      </c>
      <c r="P521" s="10">
        <v>25.278179999999999</v>
      </c>
      <c r="Q521" s="10">
        <v>12</v>
      </c>
      <c r="R521" s="10">
        <v>1</v>
      </c>
      <c r="S521" s="10" t="s">
        <v>1496</v>
      </c>
      <c r="T521">
        <v>20</v>
      </c>
    </row>
    <row r="522" spans="1:20" x14ac:dyDescent="0.25">
      <c r="A522" s="15" t="s">
        <v>81</v>
      </c>
      <c r="B522" s="11" t="s">
        <v>1078</v>
      </c>
      <c r="C522" s="11">
        <v>0.25600000000000001</v>
      </c>
      <c r="D522" s="11">
        <v>0.46300000000000002</v>
      </c>
      <c r="E522" s="11">
        <v>5</v>
      </c>
      <c r="F522" s="11">
        <v>-10.959</v>
      </c>
      <c r="G522" s="11">
        <v>1</v>
      </c>
      <c r="H522" s="11">
        <v>3.8199999999999998E-2</v>
      </c>
      <c r="I522" s="11">
        <v>0.442</v>
      </c>
      <c r="J522" s="11">
        <v>0</v>
      </c>
      <c r="K522" s="11">
        <v>0.121</v>
      </c>
      <c r="L522" s="11">
        <v>0.35399999999999998</v>
      </c>
      <c r="M522" s="11">
        <v>205.36199999999999</v>
      </c>
      <c r="N522" s="11">
        <v>209293</v>
      </c>
      <c r="O522" s="11">
        <v>3</v>
      </c>
      <c r="P522" s="11">
        <v>22.779070000000001</v>
      </c>
      <c r="Q522" s="11">
        <v>9</v>
      </c>
      <c r="R522" s="11">
        <v>1</v>
      </c>
      <c r="S522" s="11" t="s">
        <v>978</v>
      </c>
      <c r="T522">
        <v>22</v>
      </c>
    </row>
    <row r="523" spans="1:20" x14ac:dyDescent="0.25">
      <c r="A523" s="14" t="s">
        <v>81</v>
      </c>
      <c r="B523" s="10" t="s">
        <v>1320</v>
      </c>
      <c r="C523" s="10">
        <v>0.83699999999999997</v>
      </c>
      <c r="D523" s="10">
        <v>0.46200000000000002</v>
      </c>
      <c r="E523" s="10">
        <v>0</v>
      </c>
      <c r="F523" s="10">
        <v>-7.89</v>
      </c>
      <c r="G523" s="10">
        <v>1</v>
      </c>
      <c r="H523" s="10">
        <v>6.0100000000000001E-2</v>
      </c>
      <c r="I523" s="10">
        <v>3.39E-2</v>
      </c>
      <c r="J523" s="10">
        <v>0</v>
      </c>
      <c r="K523" s="10">
        <v>0.09</v>
      </c>
      <c r="L523" s="10">
        <v>0.76200000000000001</v>
      </c>
      <c r="M523" s="10">
        <v>139.98599999999999</v>
      </c>
      <c r="N523" s="10">
        <v>201400</v>
      </c>
      <c r="O523" s="10">
        <v>4</v>
      </c>
      <c r="P523" s="10">
        <v>22.515460000000001</v>
      </c>
      <c r="Q523" s="10">
        <v>9</v>
      </c>
      <c r="R523" s="10">
        <v>1</v>
      </c>
      <c r="S523" s="10" t="s">
        <v>1496</v>
      </c>
      <c r="T523">
        <v>43</v>
      </c>
    </row>
    <row r="524" spans="1:20" x14ac:dyDescent="0.25">
      <c r="A524" s="15" t="s">
        <v>1079</v>
      </c>
      <c r="B524" s="11" t="s">
        <v>114</v>
      </c>
      <c r="C524" s="11">
        <v>0.52400000000000002</v>
      </c>
      <c r="D524" s="11">
        <v>0.81599999999999995</v>
      </c>
      <c r="E524" s="11">
        <v>1</v>
      </c>
      <c r="F524" s="11">
        <v>-5.8719999999999999</v>
      </c>
      <c r="G524" s="11">
        <v>1</v>
      </c>
      <c r="H524" s="11">
        <v>0.37</v>
      </c>
      <c r="I524" s="11">
        <v>0.38400000000000001</v>
      </c>
      <c r="J524" s="11">
        <v>0</v>
      </c>
      <c r="K524" s="11">
        <v>0.34899999999999998</v>
      </c>
      <c r="L524" s="11">
        <v>0.78900000000000003</v>
      </c>
      <c r="M524" s="11">
        <v>200.03100000000001</v>
      </c>
      <c r="N524" s="11">
        <v>285707</v>
      </c>
      <c r="O524" s="11">
        <v>4</v>
      </c>
      <c r="P524" s="11">
        <v>26.28229</v>
      </c>
      <c r="Q524" s="11">
        <v>14</v>
      </c>
      <c r="R524" s="11">
        <v>1</v>
      </c>
      <c r="S524" s="11" t="s">
        <v>978</v>
      </c>
      <c r="T524">
        <v>20</v>
      </c>
    </row>
    <row r="525" spans="1:20" x14ac:dyDescent="0.25">
      <c r="A525" s="15" t="s">
        <v>1182</v>
      </c>
      <c r="B525" s="11" t="s">
        <v>82</v>
      </c>
      <c r="C525" s="11">
        <v>0.47199999999999998</v>
      </c>
      <c r="D525" s="11">
        <v>0.53200000000000003</v>
      </c>
      <c r="E525" s="11">
        <v>10</v>
      </c>
      <c r="F525" s="11">
        <v>-5.8819999999999997</v>
      </c>
      <c r="G525" s="11">
        <v>1</v>
      </c>
      <c r="H525" s="11">
        <v>3.1899999999999998E-2</v>
      </c>
      <c r="I525" s="11">
        <v>0.58599999999999997</v>
      </c>
      <c r="J525" s="11">
        <v>0</v>
      </c>
      <c r="K525" s="11">
        <v>0.106</v>
      </c>
      <c r="L525" s="11">
        <v>0.152</v>
      </c>
      <c r="M525" s="11">
        <v>129.77699999999999</v>
      </c>
      <c r="N525" s="11">
        <v>257360</v>
      </c>
      <c r="O525" s="11">
        <v>4</v>
      </c>
      <c r="P525" s="11">
        <v>43.335999999999999</v>
      </c>
      <c r="Q525" s="11">
        <v>11</v>
      </c>
      <c r="R525" s="11">
        <v>1</v>
      </c>
      <c r="S525" s="11" t="s">
        <v>1496</v>
      </c>
      <c r="T525">
        <v>20</v>
      </c>
    </row>
    <row r="526" spans="1:20" x14ac:dyDescent="0.25">
      <c r="A526" s="14" t="s">
        <v>1251</v>
      </c>
      <c r="B526" s="10" t="s">
        <v>864</v>
      </c>
      <c r="C526" s="10">
        <v>0.58299999999999996</v>
      </c>
      <c r="D526" s="10">
        <v>0.57799999999999996</v>
      </c>
      <c r="E526" s="10">
        <v>2</v>
      </c>
      <c r="F526" s="10">
        <v>-5.1829999999999998</v>
      </c>
      <c r="G526" s="10">
        <v>0</v>
      </c>
      <c r="H526" s="10">
        <v>4.99E-2</v>
      </c>
      <c r="I526" s="10">
        <v>0.217</v>
      </c>
      <c r="J526" s="10">
        <v>0</v>
      </c>
      <c r="K526" s="10">
        <v>0.106</v>
      </c>
      <c r="L526" s="10">
        <v>0.624</v>
      </c>
      <c r="M526" s="10">
        <v>79.087999999999994</v>
      </c>
      <c r="N526" s="10">
        <v>319107</v>
      </c>
      <c r="O526" s="10">
        <v>4</v>
      </c>
      <c r="P526" s="10">
        <v>46.578029999999998</v>
      </c>
      <c r="Q526" s="10">
        <v>16</v>
      </c>
      <c r="R526" s="10">
        <v>1</v>
      </c>
      <c r="S526" s="10" t="s">
        <v>1496</v>
      </c>
      <c r="T526">
        <v>27</v>
      </c>
    </row>
    <row r="527" spans="1:20" hidden="1" x14ac:dyDescent="0.25">
      <c r="A527" s="15" t="s">
        <v>241</v>
      </c>
      <c r="B527" s="11" t="s">
        <v>533</v>
      </c>
      <c r="C527" s="11">
        <v>0.57999999999999996</v>
      </c>
      <c r="D527" s="11">
        <v>0.81599999999999995</v>
      </c>
      <c r="E527" s="11">
        <v>4</v>
      </c>
      <c r="F527" s="11">
        <v>-5.165</v>
      </c>
      <c r="G527" s="11">
        <v>1</v>
      </c>
      <c r="H527" s="11">
        <v>7.2599999999999998E-2</v>
      </c>
      <c r="I527" s="11">
        <v>0.13200000000000001</v>
      </c>
      <c r="J527" s="11">
        <v>0</v>
      </c>
      <c r="K527" s="11">
        <v>7.7600000000000002E-2</v>
      </c>
      <c r="L527" s="11">
        <v>0.81399999999999995</v>
      </c>
      <c r="M527" s="11">
        <v>89.938000000000002</v>
      </c>
      <c r="N527" s="11">
        <v>200467</v>
      </c>
      <c r="O527" s="11">
        <v>4</v>
      </c>
      <c r="P527" s="11">
        <v>33.66095</v>
      </c>
      <c r="Q527" s="11">
        <v>8</v>
      </c>
      <c r="R527" s="11">
        <v>1</v>
      </c>
      <c r="S527" s="11" t="s">
        <v>1496</v>
      </c>
      <c r="T527">
        <v>7</v>
      </c>
    </row>
    <row r="528" spans="1:20" x14ac:dyDescent="0.25">
      <c r="A528" s="15" t="s">
        <v>241</v>
      </c>
      <c r="B528" s="11" t="s">
        <v>375</v>
      </c>
      <c r="C528" s="11">
        <v>0.51600000000000001</v>
      </c>
      <c r="D528" s="11">
        <v>0.39700000000000002</v>
      </c>
      <c r="E528" s="11">
        <v>5</v>
      </c>
      <c r="F528" s="11">
        <v>-10.278</v>
      </c>
      <c r="G528" s="11">
        <v>1</v>
      </c>
      <c r="H528" s="11">
        <v>2.7400000000000001E-2</v>
      </c>
      <c r="I528" s="11">
        <v>0.2</v>
      </c>
      <c r="J528" s="11">
        <v>0</v>
      </c>
      <c r="K528" s="11">
        <v>0.12</v>
      </c>
      <c r="L528" s="11">
        <v>0.23599999999999999</v>
      </c>
      <c r="M528" s="11">
        <v>138.07499999999999</v>
      </c>
      <c r="N528" s="11">
        <v>241960</v>
      </c>
      <c r="O528" s="11">
        <v>4</v>
      </c>
      <c r="P528" s="11">
        <v>44.047049999999999</v>
      </c>
      <c r="Q528" s="11">
        <v>12</v>
      </c>
      <c r="R528" s="11">
        <v>1</v>
      </c>
      <c r="S528" s="11" t="s">
        <v>978</v>
      </c>
      <c r="T528">
        <v>20</v>
      </c>
    </row>
    <row r="529" spans="1:20" x14ac:dyDescent="0.25">
      <c r="A529" s="14" t="s">
        <v>123</v>
      </c>
      <c r="B529" s="10" t="s">
        <v>1296</v>
      </c>
      <c r="C529" s="10">
        <v>0.52700000000000002</v>
      </c>
      <c r="D529" s="10">
        <v>0.503</v>
      </c>
      <c r="E529" s="10">
        <v>5</v>
      </c>
      <c r="F529" s="10">
        <v>-6.7690000000000001</v>
      </c>
      <c r="G529" s="10">
        <v>1</v>
      </c>
      <c r="H529" s="10">
        <v>2.52E-2</v>
      </c>
      <c r="I529" s="10">
        <v>9.7100000000000006E-2</v>
      </c>
      <c r="J529" s="10">
        <v>1.98E-5</v>
      </c>
      <c r="K529" s="10">
        <v>0.107</v>
      </c>
      <c r="L529" s="10">
        <v>0.30499999999999999</v>
      </c>
      <c r="M529" s="10">
        <v>137.02099999999999</v>
      </c>
      <c r="N529" s="10">
        <v>280867</v>
      </c>
      <c r="O529" s="10">
        <v>4</v>
      </c>
      <c r="P529" s="10">
        <v>54.824559999999998</v>
      </c>
      <c r="Q529" s="10">
        <v>11</v>
      </c>
      <c r="R529" s="10">
        <v>1</v>
      </c>
      <c r="S529" s="10" t="s">
        <v>1496</v>
      </c>
      <c r="T529">
        <v>16</v>
      </c>
    </row>
    <row r="530" spans="1:20" x14ac:dyDescent="0.25">
      <c r="A530" s="15" t="s">
        <v>123</v>
      </c>
      <c r="B530" s="11" t="s">
        <v>1013</v>
      </c>
      <c r="C530" s="11">
        <v>0.58699999999999997</v>
      </c>
      <c r="D530" s="11">
        <v>0.629</v>
      </c>
      <c r="E530" s="11">
        <v>7</v>
      </c>
      <c r="F530" s="11">
        <v>-7.4390000000000001</v>
      </c>
      <c r="G530" s="11">
        <v>1</v>
      </c>
      <c r="H530" s="11">
        <v>4.24E-2</v>
      </c>
      <c r="I530" s="11">
        <v>0.183</v>
      </c>
      <c r="J530" s="11">
        <v>0</v>
      </c>
      <c r="K530" s="11">
        <v>6.8599999999999994E-2</v>
      </c>
      <c r="L530" s="11">
        <v>0.42499999999999999</v>
      </c>
      <c r="M530" s="11">
        <v>114.99299999999999</v>
      </c>
      <c r="N530" s="11">
        <v>276600</v>
      </c>
      <c r="O530" s="11">
        <v>4</v>
      </c>
      <c r="P530" s="11">
        <v>39.808680000000003</v>
      </c>
      <c r="Q530" s="11">
        <v>13</v>
      </c>
      <c r="R530" s="11">
        <v>1</v>
      </c>
      <c r="S530" s="11" t="s">
        <v>1496</v>
      </c>
      <c r="T530">
        <v>20</v>
      </c>
    </row>
    <row r="531" spans="1:20" x14ac:dyDescent="0.25">
      <c r="A531" s="14" t="s">
        <v>123</v>
      </c>
      <c r="B531" s="10" t="s">
        <v>1390</v>
      </c>
      <c r="C531" s="10">
        <v>0.622</v>
      </c>
      <c r="D531" s="10">
        <v>0.39200000000000002</v>
      </c>
      <c r="E531" s="10">
        <v>1</v>
      </c>
      <c r="F531" s="10">
        <v>-9.7370000000000001</v>
      </c>
      <c r="G531" s="10">
        <v>1</v>
      </c>
      <c r="H531" s="10">
        <v>2.53E-2</v>
      </c>
      <c r="I531" s="10">
        <v>0.498</v>
      </c>
      <c r="J531" s="10">
        <v>0</v>
      </c>
      <c r="K531" s="10">
        <v>0.14599999999999999</v>
      </c>
      <c r="L531" s="10">
        <v>0.27400000000000002</v>
      </c>
      <c r="M531" s="10">
        <v>77.991</v>
      </c>
      <c r="N531" s="10">
        <v>253000</v>
      </c>
      <c r="O531" s="10">
        <v>4</v>
      </c>
      <c r="P531" s="10">
        <v>23.812930000000001</v>
      </c>
      <c r="Q531" s="10">
        <v>10</v>
      </c>
      <c r="R531" s="10">
        <v>1</v>
      </c>
      <c r="S531" s="10" t="s">
        <v>1496</v>
      </c>
      <c r="T531">
        <v>19</v>
      </c>
    </row>
    <row r="532" spans="1:20" hidden="1" x14ac:dyDescent="0.25">
      <c r="A532" s="15" t="s">
        <v>123</v>
      </c>
      <c r="B532" s="11" t="s">
        <v>1241</v>
      </c>
      <c r="C532" s="11">
        <v>0.39800000000000002</v>
      </c>
      <c r="D532" s="11">
        <v>0.33200000000000002</v>
      </c>
      <c r="E532" s="11">
        <v>1</v>
      </c>
      <c r="F532" s="11">
        <v>-9.1059999999999999</v>
      </c>
      <c r="G532" s="11">
        <v>1</v>
      </c>
      <c r="H532" s="11">
        <v>3.1699999999999999E-2</v>
      </c>
      <c r="I532" s="11">
        <v>0.58699999999999997</v>
      </c>
      <c r="J532" s="11">
        <v>0</v>
      </c>
      <c r="K532" s="11">
        <v>8.4599999999999995E-2</v>
      </c>
      <c r="L532" s="11">
        <v>0.191</v>
      </c>
      <c r="M532" s="11">
        <v>121.53100000000001</v>
      </c>
      <c r="N532" s="11">
        <v>349333</v>
      </c>
      <c r="O532" s="11">
        <v>3</v>
      </c>
      <c r="P532" s="11">
        <v>41.588540000000002</v>
      </c>
      <c r="Q532" s="11">
        <v>12</v>
      </c>
      <c r="R532" s="11">
        <v>1</v>
      </c>
      <c r="S532" s="11" t="s">
        <v>1496</v>
      </c>
      <c r="T532">
        <v>8</v>
      </c>
    </row>
    <row r="533" spans="1:20" hidden="1" x14ac:dyDescent="0.25">
      <c r="A533" s="14" t="s">
        <v>123</v>
      </c>
      <c r="B533" s="10" t="s">
        <v>1155</v>
      </c>
      <c r="C533" s="10">
        <v>0.47299999999999998</v>
      </c>
      <c r="D533" s="10">
        <v>0.59</v>
      </c>
      <c r="E533" s="10">
        <v>6</v>
      </c>
      <c r="F533" s="10">
        <v>-5.3730000000000002</v>
      </c>
      <c r="G533" s="10">
        <v>1</v>
      </c>
      <c r="H533" s="10">
        <v>2.98E-2</v>
      </c>
      <c r="I533" s="10">
        <v>0.35899999999999999</v>
      </c>
      <c r="J533" s="10">
        <v>0</v>
      </c>
      <c r="K533" s="10">
        <v>0.10100000000000001</v>
      </c>
      <c r="L533" s="10">
        <v>0.33400000000000002</v>
      </c>
      <c r="M533" s="10">
        <v>140.191</v>
      </c>
      <c r="N533" s="10">
        <v>235307</v>
      </c>
      <c r="O533" s="10">
        <v>4</v>
      </c>
      <c r="P533" s="10">
        <v>38.452840000000002</v>
      </c>
      <c r="Q533" s="10">
        <v>10</v>
      </c>
      <c r="R533" s="10">
        <v>1</v>
      </c>
      <c r="S533" s="10" t="s">
        <v>1496</v>
      </c>
      <c r="T533">
        <v>8</v>
      </c>
    </row>
    <row r="534" spans="1:20" x14ac:dyDescent="0.25">
      <c r="A534" s="14" t="s">
        <v>123</v>
      </c>
      <c r="B534" s="10" t="s">
        <v>124</v>
      </c>
      <c r="C534" s="10">
        <v>0.68700000000000006</v>
      </c>
      <c r="D534" s="10">
        <v>0.58599999999999997</v>
      </c>
      <c r="E534" s="10">
        <v>0</v>
      </c>
      <c r="F534" s="10">
        <v>-5.9909999999999997</v>
      </c>
      <c r="G534" s="10">
        <v>1</v>
      </c>
      <c r="H534" s="10">
        <v>2.5399999999999999E-2</v>
      </c>
      <c r="I534" s="10">
        <v>3.3799999999999997E-2</v>
      </c>
      <c r="J534" s="10">
        <v>0</v>
      </c>
      <c r="K534" s="10">
        <v>0.13200000000000001</v>
      </c>
      <c r="L534" s="10">
        <v>0.73199999999999998</v>
      </c>
      <c r="M534" s="10">
        <v>106.754</v>
      </c>
      <c r="N534" s="10">
        <v>172293</v>
      </c>
      <c r="O534" s="10">
        <v>4</v>
      </c>
      <c r="P534" s="10">
        <v>37.88626</v>
      </c>
      <c r="Q534" s="10">
        <v>10</v>
      </c>
      <c r="R534" s="10">
        <v>1</v>
      </c>
      <c r="S534" s="10" t="s">
        <v>1496</v>
      </c>
      <c r="T534">
        <v>20</v>
      </c>
    </row>
    <row r="535" spans="1:20" x14ac:dyDescent="0.25">
      <c r="A535" s="15" t="s">
        <v>123</v>
      </c>
      <c r="B535" s="11" t="s">
        <v>1491</v>
      </c>
      <c r="C535" s="11">
        <v>0.35699999999999998</v>
      </c>
      <c r="D535" s="11">
        <v>0.30199999999999999</v>
      </c>
      <c r="E535" s="11">
        <v>8</v>
      </c>
      <c r="F535" s="11">
        <v>-7.1909999999999998</v>
      </c>
      <c r="G535" s="11">
        <v>1</v>
      </c>
      <c r="H535" s="11">
        <v>3.6200000000000003E-2</v>
      </c>
      <c r="I535" s="11">
        <v>0.86899999999999999</v>
      </c>
      <c r="J535" s="11">
        <v>0</v>
      </c>
      <c r="K535" s="11">
        <v>0.157</v>
      </c>
      <c r="L535" s="11">
        <v>0.376</v>
      </c>
      <c r="M535" s="11">
        <v>122.622</v>
      </c>
      <c r="N535" s="11">
        <v>193800</v>
      </c>
      <c r="O535" s="11">
        <v>4</v>
      </c>
      <c r="P535" s="11">
        <v>41.112839999999998</v>
      </c>
      <c r="Q535" s="11">
        <v>8</v>
      </c>
      <c r="R535" s="11">
        <v>1</v>
      </c>
      <c r="S535" s="11" t="s">
        <v>1496</v>
      </c>
      <c r="T535">
        <v>16</v>
      </c>
    </row>
    <row r="536" spans="1:20" x14ac:dyDescent="0.25">
      <c r="A536" s="14" t="s">
        <v>123</v>
      </c>
      <c r="B536" s="10" t="s">
        <v>904</v>
      </c>
      <c r="C536" s="10">
        <v>0.71099999999999997</v>
      </c>
      <c r="D536" s="10">
        <v>0.61599999999999999</v>
      </c>
      <c r="E536" s="10">
        <v>9</v>
      </c>
      <c r="F536" s="10">
        <v>-6.9980000000000002</v>
      </c>
      <c r="G536" s="10">
        <v>1</v>
      </c>
      <c r="H536" s="10">
        <v>2.63E-2</v>
      </c>
      <c r="I536" s="10">
        <v>1.77E-2</v>
      </c>
      <c r="J536" s="10">
        <v>0</v>
      </c>
      <c r="K536" s="10">
        <v>0.106</v>
      </c>
      <c r="L536" s="10">
        <v>0.51500000000000001</v>
      </c>
      <c r="M536" s="10">
        <v>122.857</v>
      </c>
      <c r="N536" s="10">
        <v>312573</v>
      </c>
      <c r="O536" s="10">
        <v>4</v>
      </c>
      <c r="P536" s="10">
        <v>18.099440000000001</v>
      </c>
      <c r="Q536" s="10">
        <v>10</v>
      </c>
      <c r="R536" s="10">
        <v>1</v>
      </c>
      <c r="S536" s="10" t="s">
        <v>1496</v>
      </c>
      <c r="T536">
        <v>20</v>
      </c>
    </row>
    <row r="537" spans="1:20" hidden="1" x14ac:dyDescent="0.25">
      <c r="A537" s="15" t="s">
        <v>123</v>
      </c>
      <c r="B537" s="11" t="s">
        <v>1392</v>
      </c>
      <c r="C537" s="11">
        <v>0.55600000000000005</v>
      </c>
      <c r="D537" s="11">
        <v>0.83599999999999997</v>
      </c>
      <c r="E537" s="11">
        <v>7</v>
      </c>
      <c r="F537" s="11">
        <v>-3.931</v>
      </c>
      <c r="G537" s="11">
        <v>1</v>
      </c>
      <c r="H537" s="11">
        <v>4.2000000000000003E-2</v>
      </c>
      <c r="I537" s="11">
        <v>0.109</v>
      </c>
      <c r="J537" s="11">
        <v>0</v>
      </c>
      <c r="K537" s="11">
        <v>0.27400000000000002</v>
      </c>
      <c r="L537" s="11">
        <v>0.55900000000000005</v>
      </c>
      <c r="M537" s="11">
        <v>116.97799999999999</v>
      </c>
      <c r="N537" s="11">
        <v>232547</v>
      </c>
      <c r="O537" s="11">
        <v>4</v>
      </c>
      <c r="P537" s="11">
        <v>40.75309</v>
      </c>
      <c r="Q537" s="11">
        <v>8</v>
      </c>
      <c r="R537" s="11">
        <v>1</v>
      </c>
      <c r="S537" s="11" t="s">
        <v>1496</v>
      </c>
      <c r="T537">
        <v>8</v>
      </c>
    </row>
    <row r="538" spans="1:20" x14ac:dyDescent="0.25">
      <c r="A538" s="14" t="s">
        <v>123</v>
      </c>
      <c r="B538" s="10" t="s">
        <v>739</v>
      </c>
      <c r="C538" s="10">
        <v>0.34300000000000003</v>
      </c>
      <c r="D538" s="10">
        <v>0.434</v>
      </c>
      <c r="E538" s="10">
        <v>7</v>
      </c>
      <c r="F538" s="10">
        <v>-7.0720000000000001</v>
      </c>
      <c r="G538" s="10">
        <v>1</v>
      </c>
      <c r="H538" s="10">
        <v>2.98E-2</v>
      </c>
      <c r="I538" s="10">
        <v>0.64800000000000002</v>
      </c>
      <c r="J538" s="10">
        <v>0</v>
      </c>
      <c r="K538" s="10">
        <v>0.126</v>
      </c>
      <c r="L538" s="10">
        <v>0.14000000000000001</v>
      </c>
      <c r="M538" s="10">
        <v>144.47900000000001</v>
      </c>
      <c r="N538" s="10">
        <v>204627</v>
      </c>
      <c r="O538" s="10">
        <v>4</v>
      </c>
      <c r="P538" s="10">
        <v>38.104730000000004</v>
      </c>
      <c r="Q538" s="10">
        <v>11</v>
      </c>
      <c r="R538" s="10">
        <v>1</v>
      </c>
      <c r="S538" s="10" t="s">
        <v>1496</v>
      </c>
      <c r="T538">
        <v>13</v>
      </c>
    </row>
    <row r="539" spans="1:20" x14ac:dyDescent="0.25">
      <c r="A539" s="15" t="s">
        <v>123</v>
      </c>
      <c r="B539" s="11" t="s">
        <v>1455</v>
      </c>
      <c r="C539" s="11">
        <v>0.61299999999999999</v>
      </c>
      <c r="D539" s="11">
        <v>0.80100000000000005</v>
      </c>
      <c r="E539" s="11">
        <v>8</v>
      </c>
      <c r="F539" s="11">
        <v>-4.431</v>
      </c>
      <c r="G539" s="11">
        <v>1</v>
      </c>
      <c r="H539" s="11">
        <v>3.5400000000000001E-2</v>
      </c>
      <c r="I539" s="11">
        <v>6.2600000000000003E-2</v>
      </c>
      <c r="J539" s="11">
        <v>1.15E-5</v>
      </c>
      <c r="K539" s="11">
        <v>0.124</v>
      </c>
      <c r="L539" s="11">
        <v>0.60899999999999999</v>
      </c>
      <c r="M539" s="11">
        <v>126.96599999999999</v>
      </c>
      <c r="N539" s="11">
        <v>243160</v>
      </c>
      <c r="O539" s="11">
        <v>4</v>
      </c>
      <c r="P539" s="11">
        <v>31.221509999999999</v>
      </c>
      <c r="Q539" s="11">
        <v>11</v>
      </c>
      <c r="R539" s="11">
        <v>1</v>
      </c>
      <c r="S539" s="11" t="s">
        <v>1496</v>
      </c>
      <c r="T539">
        <v>20</v>
      </c>
    </row>
    <row r="540" spans="1:20" x14ac:dyDescent="0.25">
      <c r="A540" s="14" t="s">
        <v>123</v>
      </c>
      <c r="B540" s="10" t="s">
        <v>313</v>
      </c>
      <c r="C540" s="10">
        <v>0.45600000000000002</v>
      </c>
      <c r="D540" s="10">
        <v>0.64900000000000002</v>
      </c>
      <c r="E540" s="10">
        <v>8</v>
      </c>
      <c r="F540" s="10">
        <v>-6.157</v>
      </c>
      <c r="G540" s="10">
        <v>1</v>
      </c>
      <c r="H540" s="10">
        <v>2.6499999999999999E-2</v>
      </c>
      <c r="I540" s="10">
        <v>3.2300000000000002E-2</v>
      </c>
      <c r="J540" s="10">
        <v>4.0199999999999996E-6</v>
      </c>
      <c r="K540" s="10">
        <v>4.6100000000000002E-2</v>
      </c>
      <c r="L540" s="10">
        <v>7.6300000000000007E-2</v>
      </c>
      <c r="M540" s="10">
        <v>152.95699999999999</v>
      </c>
      <c r="N540" s="10">
        <v>269893</v>
      </c>
      <c r="O540" s="10">
        <v>4</v>
      </c>
      <c r="P540" s="10">
        <v>40.474130000000002</v>
      </c>
      <c r="Q540" s="10">
        <v>10</v>
      </c>
      <c r="R540" s="10">
        <v>1</v>
      </c>
      <c r="S540" s="10" t="s">
        <v>978</v>
      </c>
      <c r="T540">
        <v>20</v>
      </c>
    </row>
    <row r="541" spans="1:20" x14ac:dyDescent="0.25">
      <c r="A541" s="15" t="s">
        <v>123</v>
      </c>
      <c r="B541" s="11" t="s">
        <v>1330</v>
      </c>
      <c r="C541" s="11">
        <v>0.60299999999999998</v>
      </c>
      <c r="D541" s="11">
        <v>0.70699999999999996</v>
      </c>
      <c r="E541" s="11">
        <v>2</v>
      </c>
      <c r="F541" s="11">
        <v>-6.2149999999999999</v>
      </c>
      <c r="G541" s="11">
        <v>1</v>
      </c>
      <c r="H541" s="11">
        <v>8.0399999999999999E-2</v>
      </c>
      <c r="I541" s="11">
        <v>0.11799999999999999</v>
      </c>
      <c r="J541" s="11">
        <v>0</v>
      </c>
      <c r="K541" s="11">
        <v>0.14000000000000001</v>
      </c>
      <c r="L541" s="11">
        <v>0.45500000000000002</v>
      </c>
      <c r="M541" s="11">
        <v>141.83699999999999</v>
      </c>
      <c r="N541" s="11">
        <v>299400</v>
      </c>
      <c r="O541" s="11">
        <v>4</v>
      </c>
      <c r="P541" s="11">
        <v>54.106960000000001</v>
      </c>
      <c r="Q541" s="11">
        <v>11</v>
      </c>
      <c r="R541" s="11">
        <v>1</v>
      </c>
      <c r="S541" s="11" t="s">
        <v>1496</v>
      </c>
      <c r="T541">
        <v>10</v>
      </c>
    </row>
    <row r="542" spans="1:20" x14ac:dyDescent="0.25">
      <c r="A542" s="14" t="s">
        <v>123</v>
      </c>
      <c r="B542" s="10" t="s">
        <v>1474</v>
      </c>
      <c r="C542" s="10">
        <v>0.52300000000000002</v>
      </c>
      <c r="D542" s="10">
        <v>0.66800000000000004</v>
      </c>
      <c r="E542" s="10">
        <v>8</v>
      </c>
      <c r="F542" s="10">
        <v>-6.6459999999999999</v>
      </c>
      <c r="G542" s="10">
        <v>1</v>
      </c>
      <c r="H542" s="10">
        <v>3.32E-2</v>
      </c>
      <c r="I542" s="10">
        <v>6.0699999999999997E-2</v>
      </c>
      <c r="J542" s="10">
        <v>3.23E-6</v>
      </c>
      <c r="K542" s="10">
        <v>3.5299999999999998E-2</v>
      </c>
      <c r="L542" s="10">
        <v>0.27800000000000002</v>
      </c>
      <c r="M542" s="10">
        <v>128.09200000000001</v>
      </c>
      <c r="N542" s="10">
        <v>272720</v>
      </c>
      <c r="O542" s="10">
        <v>4</v>
      </c>
      <c r="P542" s="10">
        <v>38.183399999999999</v>
      </c>
      <c r="Q542" s="10">
        <v>16</v>
      </c>
      <c r="R542" s="10">
        <v>1</v>
      </c>
      <c r="S542" s="10" t="s">
        <v>1496</v>
      </c>
      <c r="T542">
        <v>16</v>
      </c>
    </row>
    <row r="543" spans="1:20" hidden="1" x14ac:dyDescent="0.25">
      <c r="A543" s="15" t="s">
        <v>123</v>
      </c>
      <c r="B543" s="11" t="s">
        <v>1080</v>
      </c>
      <c r="C543" s="11">
        <v>0.53100000000000003</v>
      </c>
      <c r="D543" s="11">
        <v>0.55400000000000005</v>
      </c>
      <c r="E543" s="11">
        <v>0</v>
      </c>
      <c r="F543" s="11">
        <v>-5.2309999999999999</v>
      </c>
      <c r="G543" s="11">
        <v>1</v>
      </c>
      <c r="H543" s="11">
        <v>2.6499999999999999E-2</v>
      </c>
      <c r="I543" s="11">
        <v>0.215</v>
      </c>
      <c r="J543" s="11">
        <v>0</v>
      </c>
      <c r="K543" s="11">
        <v>0.10100000000000001</v>
      </c>
      <c r="L543" s="11">
        <v>0.10199999999999999</v>
      </c>
      <c r="M543" s="11">
        <v>141.434</v>
      </c>
      <c r="N543" s="11">
        <v>195400</v>
      </c>
      <c r="O543" s="11">
        <v>4</v>
      </c>
      <c r="P543" s="11">
        <v>41.109400000000001</v>
      </c>
      <c r="Q543" s="11">
        <v>10</v>
      </c>
      <c r="R543" s="11">
        <v>1</v>
      </c>
      <c r="S543" s="11" t="s">
        <v>978</v>
      </c>
      <c r="T543">
        <v>9</v>
      </c>
    </row>
    <row r="544" spans="1:20" x14ac:dyDescent="0.25">
      <c r="A544" s="14" t="s">
        <v>333</v>
      </c>
      <c r="B544" s="10" t="s">
        <v>334</v>
      </c>
      <c r="C544" s="10">
        <v>0.622</v>
      </c>
      <c r="D544" s="10">
        <v>0.747</v>
      </c>
      <c r="E544" s="10">
        <v>10</v>
      </c>
      <c r="F544" s="10">
        <v>-4.4790000000000001</v>
      </c>
      <c r="G544" s="10">
        <v>1</v>
      </c>
      <c r="H544" s="10">
        <v>2.76E-2</v>
      </c>
      <c r="I544" s="10">
        <v>7.4899999999999994E-2</v>
      </c>
      <c r="J544" s="10">
        <v>0</v>
      </c>
      <c r="K544" s="10">
        <v>2.7300000000000001E-2</v>
      </c>
      <c r="L544" s="10">
        <v>0.51</v>
      </c>
      <c r="M544" s="10">
        <v>95.52</v>
      </c>
      <c r="N544" s="10">
        <v>277067</v>
      </c>
      <c r="O544" s="10">
        <v>4</v>
      </c>
      <c r="P544" s="10">
        <v>40.700130000000001</v>
      </c>
      <c r="Q544" s="10">
        <v>13</v>
      </c>
      <c r="R544" s="10">
        <v>1</v>
      </c>
      <c r="S544" s="10" t="s">
        <v>978</v>
      </c>
      <c r="T544">
        <v>27</v>
      </c>
    </row>
    <row r="545" spans="1:20" x14ac:dyDescent="0.25">
      <c r="A545" s="15" t="s">
        <v>119</v>
      </c>
      <c r="B545" s="11" t="s">
        <v>263</v>
      </c>
      <c r="C545" s="11">
        <v>0.66500000000000004</v>
      </c>
      <c r="D545" s="11">
        <v>0.72699999999999998</v>
      </c>
      <c r="E545" s="11">
        <v>9</v>
      </c>
      <c r="F545" s="11">
        <v>-7.3239999999999998</v>
      </c>
      <c r="G545" s="11">
        <v>0</v>
      </c>
      <c r="H545" s="11">
        <v>5.5899999999999998E-2</v>
      </c>
      <c r="I545" s="11">
        <v>1.0200000000000001E-2</v>
      </c>
      <c r="J545" s="11">
        <v>1.2600000000000001E-3</v>
      </c>
      <c r="K545" s="11">
        <v>0.24099999999999999</v>
      </c>
      <c r="L545" s="11">
        <v>0.51500000000000001</v>
      </c>
      <c r="M545" s="11">
        <v>95.926000000000002</v>
      </c>
      <c r="N545" s="11">
        <v>330467</v>
      </c>
      <c r="O545" s="11">
        <v>4</v>
      </c>
      <c r="P545" s="11">
        <v>42.071620000000003</v>
      </c>
      <c r="Q545" s="11">
        <v>12</v>
      </c>
      <c r="R545" s="11">
        <v>1</v>
      </c>
      <c r="S545" s="11" t="s">
        <v>978</v>
      </c>
      <c r="T545">
        <v>14</v>
      </c>
    </row>
    <row r="546" spans="1:20" x14ac:dyDescent="0.25">
      <c r="A546" s="14" t="s">
        <v>119</v>
      </c>
      <c r="B546" s="10" t="s">
        <v>1089</v>
      </c>
      <c r="C546" s="10">
        <v>0.68200000000000005</v>
      </c>
      <c r="D546" s="10">
        <v>0.73899999999999999</v>
      </c>
      <c r="E546" s="10">
        <v>10</v>
      </c>
      <c r="F546" s="10">
        <v>-8.5039999999999996</v>
      </c>
      <c r="G546" s="10">
        <v>1</v>
      </c>
      <c r="H546" s="10">
        <v>7.6300000000000007E-2</v>
      </c>
      <c r="I546" s="10">
        <v>0.129</v>
      </c>
      <c r="J546" s="10">
        <v>0</v>
      </c>
      <c r="K546" s="10">
        <v>0.252</v>
      </c>
      <c r="L546" s="10">
        <v>0.68500000000000005</v>
      </c>
      <c r="M546" s="10">
        <v>92.894000000000005</v>
      </c>
      <c r="N546" s="10">
        <v>349560</v>
      </c>
      <c r="O546" s="10">
        <v>4</v>
      </c>
      <c r="P546" s="10">
        <v>28.487300000000001</v>
      </c>
      <c r="Q546" s="10">
        <v>9</v>
      </c>
      <c r="R546" s="10">
        <v>1</v>
      </c>
      <c r="S546" s="10" t="s">
        <v>978</v>
      </c>
      <c r="T546">
        <v>20</v>
      </c>
    </row>
    <row r="547" spans="1:20" x14ac:dyDescent="0.25">
      <c r="A547" s="15" t="s">
        <v>119</v>
      </c>
      <c r="B547" s="11" t="s">
        <v>1456</v>
      </c>
      <c r="C547" s="11">
        <v>0.72399999999999998</v>
      </c>
      <c r="D547" s="11">
        <v>0.70499999999999996</v>
      </c>
      <c r="E547" s="11">
        <v>2</v>
      </c>
      <c r="F547" s="11">
        <v>-5.859</v>
      </c>
      <c r="G547" s="11">
        <v>0</v>
      </c>
      <c r="H547" s="11">
        <v>0.112</v>
      </c>
      <c r="I547" s="11">
        <v>6.7000000000000004E-2</v>
      </c>
      <c r="J547" s="11">
        <v>0</v>
      </c>
      <c r="K547" s="11">
        <v>0.26200000000000001</v>
      </c>
      <c r="L547" s="11">
        <v>0.66200000000000003</v>
      </c>
      <c r="M547" s="11">
        <v>146.589</v>
      </c>
      <c r="N547" s="11">
        <v>246333</v>
      </c>
      <c r="O547" s="11">
        <v>4</v>
      </c>
      <c r="P547" s="11">
        <v>32.363909999999997</v>
      </c>
      <c r="Q547" s="11">
        <v>12</v>
      </c>
      <c r="R547" s="11">
        <v>1</v>
      </c>
      <c r="S547" s="11" t="s">
        <v>1496</v>
      </c>
      <c r="T547">
        <v>33</v>
      </c>
    </row>
    <row r="548" spans="1:20" x14ac:dyDescent="0.25">
      <c r="A548" s="14" t="s">
        <v>119</v>
      </c>
      <c r="B548" s="10" t="s">
        <v>120</v>
      </c>
      <c r="C548" s="10">
        <v>0.76200000000000001</v>
      </c>
      <c r="D548" s="10">
        <v>0.56599999999999995</v>
      </c>
      <c r="E548" s="10">
        <v>0</v>
      </c>
      <c r="F548" s="10">
        <v>-6.7489999999999997</v>
      </c>
      <c r="G548" s="10">
        <v>1</v>
      </c>
      <c r="H548" s="10">
        <v>3.85E-2</v>
      </c>
      <c r="I548" s="10">
        <v>3.4099999999999998E-2</v>
      </c>
      <c r="J548" s="10">
        <v>2.7300000000000001E-6</v>
      </c>
      <c r="K548" s="10">
        <v>7.7899999999999997E-2</v>
      </c>
      <c r="L548" s="10">
        <v>0.66600000000000004</v>
      </c>
      <c r="M548" s="10">
        <v>129.28</v>
      </c>
      <c r="N548" s="10">
        <v>326000</v>
      </c>
      <c r="O548" s="10">
        <v>4</v>
      </c>
      <c r="P548" s="10">
        <v>33.20729</v>
      </c>
      <c r="Q548" s="10">
        <v>15</v>
      </c>
      <c r="R548" s="10">
        <v>1</v>
      </c>
      <c r="S548" s="10" t="s">
        <v>978</v>
      </c>
      <c r="T548">
        <v>15</v>
      </c>
    </row>
    <row r="549" spans="1:20" x14ac:dyDescent="0.25">
      <c r="A549" s="14" t="s">
        <v>119</v>
      </c>
      <c r="B549" s="10" t="s">
        <v>1017</v>
      </c>
      <c r="C549" s="10">
        <v>0.58599999999999997</v>
      </c>
      <c r="D549" s="10">
        <v>0.57199999999999995</v>
      </c>
      <c r="E549" s="10">
        <v>5</v>
      </c>
      <c r="F549" s="10">
        <v>-7.5229999999999997</v>
      </c>
      <c r="G549" s="10">
        <v>0</v>
      </c>
      <c r="H549" s="10">
        <v>3.9800000000000002E-2</v>
      </c>
      <c r="I549" s="10">
        <v>0.13700000000000001</v>
      </c>
      <c r="J549" s="10">
        <v>0</v>
      </c>
      <c r="K549" s="10">
        <v>0.56999999999999995</v>
      </c>
      <c r="L549" s="10">
        <v>0.56299999999999994</v>
      </c>
      <c r="M549" s="10">
        <v>81.893000000000001</v>
      </c>
      <c r="N549" s="10">
        <v>299027</v>
      </c>
      <c r="O549" s="10">
        <v>4</v>
      </c>
      <c r="P549" s="10">
        <v>36.783740000000002</v>
      </c>
      <c r="Q549" s="10">
        <v>13</v>
      </c>
      <c r="R549" s="10">
        <v>1</v>
      </c>
      <c r="S549" s="10" t="s">
        <v>978</v>
      </c>
      <c r="T549">
        <v>20</v>
      </c>
    </row>
    <row r="550" spans="1:20" x14ac:dyDescent="0.25">
      <c r="A550" s="15" t="s">
        <v>119</v>
      </c>
      <c r="B550" s="11" t="s">
        <v>442</v>
      </c>
      <c r="C550" s="11">
        <v>0.91100000000000003</v>
      </c>
      <c r="D550" s="11">
        <v>0.55100000000000005</v>
      </c>
      <c r="E550" s="11">
        <v>8</v>
      </c>
      <c r="F550" s="11">
        <v>-3.75</v>
      </c>
      <c r="G550" s="11">
        <v>0</v>
      </c>
      <c r="H550" s="11">
        <v>4.4900000000000002E-2</v>
      </c>
      <c r="I550" s="11">
        <v>0.13200000000000001</v>
      </c>
      <c r="J550" s="11">
        <v>4.1199999999999999E-5</v>
      </c>
      <c r="K550" s="11">
        <v>8.6300000000000002E-2</v>
      </c>
      <c r="L550" s="11">
        <v>0.96899999999999997</v>
      </c>
      <c r="M550" s="11">
        <v>92.887</v>
      </c>
      <c r="N550" s="11">
        <v>265867</v>
      </c>
      <c r="O550" s="11">
        <v>4</v>
      </c>
      <c r="P550" s="11">
        <v>38.389400000000002</v>
      </c>
      <c r="Q550" s="11">
        <v>12</v>
      </c>
      <c r="R550" s="11">
        <v>1</v>
      </c>
      <c r="S550" s="11" t="s">
        <v>1496</v>
      </c>
      <c r="T550">
        <v>23</v>
      </c>
    </row>
    <row r="551" spans="1:20" x14ac:dyDescent="0.25">
      <c r="A551" s="14" t="s">
        <v>119</v>
      </c>
      <c r="B551" s="10" t="s">
        <v>910</v>
      </c>
      <c r="C551" s="10">
        <v>0.65300000000000002</v>
      </c>
      <c r="D551" s="10">
        <v>0.41699999999999998</v>
      </c>
      <c r="E551" s="10">
        <v>9</v>
      </c>
      <c r="F551" s="10">
        <v>-7.86</v>
      </c>
      <c r="G551" s="10">
        <v>1</v>
      </c>
      <c r="H551" s="10">
        <v>4.6199999999999998E-2</v>
      </c>
      <c r="I551" s="10">
        <v>4.3700000000000003E-2</v>
      </c>
      <c r="J551" s="10">
        <v>6.6699999999999995E-5</v>
      </c>
      <c r="K551" s="10">
        <v>0.307</v>
      </c>
      <c r="L551" s="10">
        <v>4.24E-2</v>
      </c>
      <c r="M551" s="10">
        <v>109.961</v>
      </c>
      <c r="N551" s="10">
        <v>305160</v>
      </c>
      <c r="O551" s="10">
        <v>4</v>
      </c>
      <c r="P551" s="10">
        <v>31.186509999999998</v>
      </c>
      <c r="Q551" s="10">
        <v>14</v>
      </c>
      <c r="R551" s="10">
        <v>1</v>
      </c>
      <c r="S551" s="10" t="s">
        <v>1496</v>
      </c>
      <c r="T551">
        <v>38</v>
      </c>
    </row>
    <row r="552" spans="1:20" x14ac:dyDescent="0.25">
      <c r="A552" s="15" t="s">
        <v>119</v>
      </c>
      <c r="B552" s="11" t="s">
        <v>1337</v>
      </c>
      <c r="C552" s="11">
        <v>0.59899999999999998</v>
      </c>
      <c r="D552" s="11">
        <v>0.56499999999999995</v>
      </c>
      <c r="E552" s="11">
        <v>11</v>
      </c>
      <c r="F552" s="11">
        <v>-4.6630000000000003</v>
      </c>
      <c r="G552" s="11">
        <v>0</v>
      </c>
      <c r="H552" s="11">
        <v>3.3399999999999999E-2</v>
      </c>
      <c r="I552" s="11">
        <v>6.6299999999999998E-2</v>
      </c>
      <c r="J552" s="11">
        <v>0</v>
      </c>
      <c r="K552" s="11">
        <v>0.20699999999999999</v>
      </c>
      <c r="L552" s="11">
        <v>0.57599999999999996</v>
      </c>
      <c r="M552" s="11">
        <v>82.251000000000005</v>
      </c>
      <c r="N552" s="11">
        <v>237493</v>
      </c>
      <c r="O552" s="11">
        <v>4</v>
      </c>
      <c r="P552" s="11">
        <v>26.282540000000001</v>
      </c>
      <c r="Q552" s="11">
        <v>13</v>
      </c>
      <c r="R552" s="11">
        <v>1</v>
      </c>
      <c r="S552" s="11" t="s">
        <v>1496</v>
      </c>
      <c r="T552">
        <v>20</v>
      </c>
    </row>
    <row r="553" spans="1:20" x14ac:dyDescent="0.25">
      <c r="A553" s="14" t="s">
        <v>119</v>
      </c>
      <c r="B553" s="10" t="s">
        <v>1088</v>
      </c>
      <c r="C553" s="10">
        <v>0.63500000000000001</v>
      </c>
      <c r="D553" s="10">
        <v>0.61399999999999999</v>
      </c>
      <c r="E553" s="10">
        <v>7</v>
      </c>
      <c r="F553" s="10">
        <v>-7.165</v>
      </c>
      <c r="G553" s="10">
        <v>1</v>
      </c>
      <c r="H553" s="10">
        <v>0.19700000000000001</v>
      </c>
      <c r="I553" s="10">
        <v>1.7899999999999999E-2</v>
      </c>
      <c r="J553" s="10">
        <v>2.0100000000000001E-4</v>
      </c>
      <c r="K553" s="10">
        <v>0.41499999999999998</v>
      </c>
      <c r="L553" s="10">
        <v>0.73599999999999999</v>
      </c>
      <c r="M553" s="10">
        <v>174.21299999999999</v>
      </c>
      <c r="N553" s="10">
        <v>286400</v>
      </c>
      <c r="O553" s="10">
        <v>4</v>
      </c>
      <c r="P553" s="10">
        <v>25.23236</v>
      </c>
      <c r="Q553" s="10">
        <v>15</v>
      </c>
      <c r="R553" s="10">
        <v>1</v>
      </c>
      <c r="S553" s="10" t="s">
        <v>978</v>
      </c>
      <c r="T553">
        <v>19</v>
      </c>
    </row>
    <row r="554" spans="1:20" x14ac:dyDescent="0.25">
      <c r="A554" s="15" t="s">
        <v>119</v>
      </c>
      <c r="B554" s="11" t="s">
        <v>1081</v>
      </c>
      <c r="C554" s="11">
        <v>0.77100000000000002</v>
      </c>
      <c r="D554" s="11">
        <v>0.67200000000000004</v>
      </c>
      <c r="E554" s="11">
        <v>11</v>
      </c>
      <c r="F554" s="11">
        <v>-9.2810000000000006</v>
      </c>
      <c r="G554" s="11">
        <v>0</v>
      </c>
      <c r="H554" s="11">
        <v>5.2699999999999997E-2</v>
      </c>
      <c r="I554" s="11">
        <v>0.33</v>
      </c>
      <c r="J554" s="11">
        <v>2.0799999999999999E-4</v>
      </c>
      <c r="K554" s="11">
        <v>0.156</v>
      </c>
      <c r="L554" s="11">
        <v>0.753</v>
      </c>
      <c r="M554" s="11">
        <v>91.048000000000002</v>
      </c>
      <c r="N554" s="11">
        <v>295893</v>
      </c>
      <c r="O554" s="11">
        <v>4</v>
      </c>
      <c r="P554" s="11">
        <v>25.268339999999998</v>
      </c>
      <c r="Q554" s="11">
        <v>12</v>
      </c>
      <c r="R554" s="11">
        <v>1</v>
      </c>
      <c r="S554" s="11" t="s">
        <v>978</v>
      </c>
      <c r="T554">
        <v>19</v>
      </c>
    </row>
    <row r="555" spans="1:20" x14ac:dyDescent="0.25">
      <c r="A555" s="14" t="s">
        <v>119</v>
      </c>
      <c r="B555" s="10" t="s">
        <v>1083</v>
      </c>
      <c r="C555" s="10">
        <v>0.57199999999999995</v>
      </c>
      <c r="D555" s="10">
        <v>0.32400000000000001</v>
      </c>
      <c r="E555" s="10">
        <v>0</v>
      </c>
      <c r="F555" s="10">
        <v>-9.2970000000000006</v>
      </c>
      <c r="G555" s="10">
        <v>1</v>
      </c>
      <c r="H555" s="10">
        <v>5.11E-2</v>
      </c>
      <c r="I555" s="10">
        <v>0.73699999999999999</v>
      </c>
      <c r="J555" s="10">
        <v>0</v>
      </c>
      <c r="K555" s="10">
        <v>0.124</v>
      </c>
      <c r="L555" s="10">
        <v>0.23400000000000001</v>
      </c>
      <c r="M555" s="10">
        <v>94.046999999999997</v>
      </c>
      <c r="N555" s="10">
        <v>222333</v>
      </c>
      <c r="O555" s="10">
        <v>3</v>
      </c>
      <c r="P555" s="10">
        <v>35.767090000000003</v>
      </c>
      <c r="Q555" s="10">
        <v>11</v>
      </c>
      <c r="R555" s="10">
        <v>1</v>
      </c>
      <c r="S555" s="10" t="s">
        <v>978</v>
      </c>
      <c r="T555">
        <v>14</v>
      </c>
    </row>
    <row r="556" spans="1:20" x14ac:dyDescent="0.25">
      <c r="A556" s="15" t="s">
        <v>119</v>
      </c>
      <c r="B556" s="11" t="s">
        <v>1277</v>
      </c>
      <c r="C556" s="11">
        <v>0.92300000000000004</v>
      </c>
      <c r="D556" s="11">
        <v>0.79500000000000004</v>
      </c>
      <c r="E556" s="11">
        <v>11</v>
      </c>
      <c r="F556" s="11">
        <v>-3.61</v>
      </c>
      <c r="G556" s="11">
        <v>0</v>
      </c>
      <c r="H556" s="11">
        <v>0.11700000000000001</v>
      </c>
      <c r="I556" s="11">
        <v>3.9399999999999998E-2</v>
      </c>
      <c r="J556" s="11">
        <v>5.6499999999999996E-4</v>
      </c>
      <c r="K556" s="11">
        <v>0.10100000000000001</v>
      </c>
      <c r="L556" s="11">
        <v>0.58799999999999997</v>
      </c>
      <c r="M556" s="11">
        <v>123.02200000000001</v>
      </c>
      <c r="N556" s="11">
        <v>242133</v>
      </c>
      <c r="O556" s="11">
        <v>4</v>
      </c>
      <c r="P556" s="11">
        <v>37.573950000000004</v>
      </c>
      <c r="Q556" s="11">
        <v>12</v>
      </c>
      <c r="R556" s="11">
        <v>1</v>
      </c>
      <c r="S556" s="11" t="s">
        <v>1496</v>
      </c>
      <c r="T556">
        <v>22</v>
      </c>
    </row>
    <row r="557" spans="1:20" x14ac:dyDescent="0.25">
      <c r="A557" s="14" t="s">
        <v>119</v>
      </c>
      <c r="B557" s="10" t="s">
        <v>1087</v>
      </c>
      <c r="C557" s="10">
        <v>0.55800000000000005</v>
      </c>
      <c r="D557" s="10">
        <v>0.69499999999999995</v>
      </c>
      <c r="E557" s="10">
        <v>11</v>
      </c>
      <c r="F557" s="10">
        <v>-7.8529999999999998</v>
      </c>
      <c r="G557" s="10">
        <v>0</v>
      </c>
      <c r="H557" s="10">
        <v>0.04</v>
      </c>
      <c r="I557" s="10">
        <v>0.16500000000000001</v>
      </c>
      <c r="J557" s="10">
        <v>1.6999999999999999E-3</v>
      </c>
      <c r="K557" s="10">
        <v>0.216</v>
      </c>
      <c r="L557" s="10">
        <v>0.621</v>
      </c>
      <c r="M557" s="10">
        <v>169.56399999999999</v>
      </c>
      <c r="N557" s="10">
        <v>299627</v>
      </c>
      <c r="O557" s="10">
        <v>4</v>
      </c>
      <c r="P557" s="10">
        <v>26.608319999999999</v>
      </c>
      <c r="Q557" s="10">
        <v>14</v>
      </c>
      <c r="R557" s="10">
        <v>1</v>
      </c>
      <c r="S557" s="10" t="s">
        <v>978</v>
      </c>
      <c r="T557">
        <v>16</v>
      </c>
    </row>
    <row r="558" spans="1:20" x14ac:dyDescent="0.25">
      <c r="A558" s="15" t="s">
        <v>119</v>
      </c>
      <c r="B558" s="11" t="s">
        <v>1161</v>
      </c>
      <c r="C558" s="11">
        <v>0.623</v>
      </c>
      <c r="D558" s="11">
        <v>0.82799999999999996</v>
      </c>
      <c r="E558" s="11">
        <v>6</v>
      </c>
      <c r="F558" s="11">
        <v>-6.2649999999999997</v>
      </c>
      <c r="G558" s="11">
        <v>0</v>
      </c>
      <c r="H558" s="11">
        <v>0.21199999999999999</v>
      </c>
      <c r="I558" s="11">
        <v>0.50900000000000001</v>
      </c>
      <c r="J558" s="11">
        <v>7.7700000000000001E-6</v>
      </c>
      <c r="K558" s="11">
        <v>9.4600000000000004E-2</v>
      </c>
      <c r="L558" s="11">
        <v>0.59199999999999997</v>
      </c>
      <c r="M558" s="11">
        <v>97.926000000000002</v>
      </c>
      <c r="N558" s="11">
        <v>248320</v>
      </c>
      <c r="O558" s="11">
        <v>4</v>
      </c>
      <c r="P558" s="11">
        <v>40.533720000000002</v>
      </c>
      <c r="Q558" s="11">
        <v>8</v>
      </c>
      <c r="R558" s="11">
        <v>1</v>
      </c>
      <c r="S558" s="11" t="s">
        <v>1496</v>
      </c>
      <c r="T558">
        <v>20</v>
      </c>
    </row>
    <row r="559" spans="1:20" x14ac:dyDescent="0.25">
      <c r="A559" s="14" t="s">
        <v>119</v>
      </c>
      <c r="B559" s="10" t="s">
        <v>1417</v>
      </c>
      <c r="C559" s="10">
        <v>0.63500000000000001</v>
      </c>
      <c r="D559" s="10">
        <v>0.8</v>
      </c>
      <c r="E559" s="10">
        <v>11</v>
      </c>
      <c r="F559" s="10">
        <v>-6.0750000000000002</v>
      </c>
      <c r="G559" s="10">
        <v>0</v>
      </c>
      <c r="H559" s="10">
        <v>3.39E-2</v>
      </c>
      <c r="I559" s="10">
        <v>2.8400000000000002E-4</v>
      </c>
      <c r="J559" s="10">
        <v>2.5399999999999999E-4</v>
      </c>
      <c r="K559" s="10">
        <v>6.2700000000000006E-2</v>
      </c>
      <c r="L559" s="10">
        <v>0.28299999999999997</v>
      </c>
      <c r="M559" s="10">
        <v>93.06</v>
      </c>
      <c r="N559" s="10">
        <v>247680</v>
      </c>
      <c r="O559" s="10">
        <v>4</v>
      </c>
      <c r="P559" s="10">
        <v>23.462050000000001</v>
      </c>
      <c r="Q559" s="10">
        <v>12</v>
      </c>
      <c r="R559" s="10">
        <v>1</v>
      </c>
      <c r="S559" s="10" t="s">
        <v>1496</v>
      </c>
      <c r="T559">
        <v>12</v>
      </c>
    </row>
    <row r="560" spans="1:20" x14ac:dyDescent="0.25">
      <c r="A560" s="15" t="s">
        <v>119</v>
      </c>
      <c r="B560" s="11" t="s">
        <v>1082</v>
      </c>
      <c r="C560" s="11">
        <v>0.76900000000000002</v>
      </c>
      <c r="D560" s="11">
        <v>0.78100000000000003</v>
      </c>
      <c r="E560" s="11">
        <v>0</v>
      </c>
      <c r="F560" s="11">
        <v>-5.4720000000000004</v>
      </c>
      <c r="G560" s="11">
        <v>1</v>
      </c>
      <c r="H560" s="11">
        <v>7.9699999999999993E-2</v>
      </c>
      <c r="I560" s="11">
        <v>0.11899999999999999</v>
      </c>
      <c r="J560" s="11">
        <v>3.7100000000000002E-4</v>
      </c>
      <c r="K560" s="11">
        <v>5.0599999999999999E-2</v>
      </c>
      <c r="L560" s="11">
        <v>0.82599999999999996</v>
      </c>
      <c r="M560" s="11">
        <v>95.02</v>
      </c>
      <c r="N560" s="11">
        <v>269973</v>
      </c>
      <c r="O560" s="11">
        <v>4</v>
      </c>
      <c r="P560" s="11">
        <v>105.88307</v>
      </c>
      <c r="Q560" s="11">
        <v>11</v>
      </c>
      <c r="R560" s="11">
        <v>1</v>
      </c>
      <c r="S560" s="11" t="s">
        <v>978</v>
      </c>
      <c r="T560">
        <v>31</v>
      </c>
    </row>
    <row r="561" spans="1:20" x14ac:dyDescent="0.25">
      <c r="A561" s="14" t="s">
        <v>119</v>
      </c>
      <c r="B561" s="10" t="s">
        <v>1086</v>
      </c>
      <c r="C561" s="10">
        <v>0.64600000000000002</v>
      </c>
      <c r="D561" s="10">
        <v>0.69899999999999995</v>
      </c>
      <c r="E561" s="10">
        <v>9</v>
      </c>
      <c r="F561" s="10">
        <v>-8.1219999999999999</v>
      </c>
      <c r="G561" s="10">
        <v>0</v>
      </c>
      <c r="H561" s="10">
        <v>6.6900000000000001E-2</v>
      </c>
      <c r="I561" s="10">
        <v>3.9699999999999999E-2</v>
      </c>
      <c r="J561" s="10">
        <v>3.15E-5</v>
      </c>
      <c r="K561" s="10">
        <v>0.154</v>
      </c>
      <c r="L561" s="10">
        <v>0.53</v>
      </c>
      <c r="M561" s="10">
        <v>91.44</v>
      </c>
      <c r="N561" s="10">
        <v>323133</v>
      </c>
      <c r="O561" s="10">
        <v>4</v>
      </c>
      <c r="P561" s="10">
        <v>33.190049999999999</v>
      </c>
      <c r="Q561" s="10">
        <v>13</v>
      </c>
      <c r="R561" s="10">
        <v>1</v>
      </c>
      <c r="S561" s="10" t="s">
        <v>978</v>
      </c>
      <c r="T561">
        <v>20</v>
      </c>
    </row>
    <row r="562" spans="1:20" x14ac:dyDescent="0.25">
      <c r="A562" s="15" t="s">
        <v>119</v>
      </c>
      <c r="B562" s="11" t="s">
        <v>1084</v>
      </c>
      <c r="C562" s="11">
        <v>0.69</v>
      </c>
      <c r="D562" s="11">
        <v>0.65100000000000002</v>
      </c>
      <c r="E562" s="11">
        <v>9</v>
      </c>
      <c r="F562" s="11">
        <v>-7.86</v>
      </c>
      <c r="G562" s="11">
        <v>1</v>
      </c>
      <c r="H562" s="11">
        <v>0.10100000000000001</v>
      </c>
      <c r="I562" s="11">
        <v>0.34300000000000003</v>
      </c>
      <c r="J562" s="11">
        <v>9.5600000000000006E-5</v>
      </c>
      <c r="K562" s="11">
        <v>0.17799999999999999</v>
      </c>
      <c r="L562" s="11">
        <v>0.69099999999999995</v>
      </c>
      <c r="M562" s="11">
        <v>79.305000000000007</v>
      </c>
      <c r="N562" s="11">
        <v>225333</v>
      </c>
      <c r="O562" s="11">
        <v>4</v>
      </c>
      <c r="P562" s="11">
        <v>35.901269999999997</v>
      </c>
      <c r="Q562" s="11">
        <v>10</v>
      </c>
      <c r="R562" s="11">
        <v>1</v>
      </c>
      <c r="S562" s="11" t="s">
        <v>978</v>
      </c>
      <c r="T562">
        <v>20</v>
      </c>
    </row>
    <row r="563" spans="1:20" x14ac:dyDescent="0.25">
      <c r="A563" s="14" t="s">
        <v>119</v>
      </c>
      <c r="B563" s="10" t="s">
        <v>1240</v>
      </c>
      <c r="C563" s="10">
        <v>0.59899999999999998</v>
      </c>
      <c r="D563" s="10">
        <v>0.56499999999999995</v>
      </c>
      <c r="E563" s="10">
        <v>11</v>
      </c>
      <c r="F563" s="10">
        <v>-4.6630000000000003</v>
      </c>
      <c r="G563" s="10">
        <v>0</v>
      </c>
      <c r="H563" s="10">
        <v>3.3399999999999999E-2</v>
      </c>
      <c r="I563" s="10">
        <v>6.6299999999999998E-2</v>
      </c>
      <c r="J563" s="10">
        <v>0</v>
      </c>
      <c r="K563" s="10">
        <v>0.20699999999999999</v>
      </c>
      <c r="L563" s="10">
        <v>0.57599999999999996</v>
      </c>
      <c r="M563" s="10">
        <v>82.251000000000005</v>
      </c>
      <c r="N563" s="10">
        <v>237493</v>
      </c>
      <c r="O563" s="10">
        <v>4</v>
      </c>
      <c r="P563" s="10">
        <v>26.282540000000001</v>
      </c>
      <c r="Q563" s="10">
        <v>13</v>
      </c>
      <c r="R563" s="10">
        <v>1</v>
      </c>
      <c r="S563" s="10" t="s">
        <v>1496</v>
      </c>
      <c r="T563">
        <v>17</v>
      </c>
    </row>
    <row r="564" spans="1:20" hidden="1" x14ac:dyDescent="0.25">
      <c r="A564" s="15" t="s">
        <v>119</v>
      </c>
      <c r="B564" s="11" t="s">
        <v>1223</v>
      </c>
      <c r="C564" s="11">
        <v>0.79500000000000004</v>
      </c>
      <c r="D564" s="11">
        <v>0.58199999999999996</v>
      </c>
      <c r="E564" s="11">
        <v>5</v>
      </c>
      <c r="F564" s="11">
        <v>-4.4720000000000004</v>
      </c>
      <c r="G564" s="11">
        <v>1</v>
      </c>
      <c r="H564" s="11">
        <v>6.8000000000000005E-2</v>
      </c>
      <c r="I564" s="11">
        <v>0.03</v>
      </c>
      <c r="J564" s="11">
        <v>2.76E-5</v>
      </c>
      <c r="K564" s="11">
        <v>8.0600000000000005E-2</v>
      </c>
      <c r="L564" s="11">
        <v>0.627</v>
      </c>
      <c r="M564" s="11">
        <v>93.106999999999999</v>
      </c>
      <c r="N564" s="11">
        <v>210587</v>
      </c>
      <c r="O564" s="11">
        <v>4</v>
      </c>
      <c r="P564" s="11">
        <v>19.353069999999999</v>
      </c>
      <c r="Q564" s="11">
        <v>10</v>
      </c>
      <c r="R564" s="11">
        <v>1</v>
      </c>
      <c r="S564" s="11" t="s">
        <v>1496</v>
      </c>
      <c r="T564">
        <v>9</v>
      </c>
    </row>
    <row r="565" spans="1:20" x14ac:dyDescent="0.25">
      <c r="A565" s="14" t="s">
        <v>119</v>
      </c>
      <c r="B565" s="10" t="s">
        <v>1085</v>
      </c>
      <c r="C565" s="10">
        <v>0.68899999999999995</v>
      </c>
      <c r="D565" s="10">
        <v>0.67</v>
      </c>
      <c r="E565" s="10">
        <v>1</v>
      </c>
      <c r="F565" s="10">
        <v>-10.948</v>
      </c>
      <c r="G565" s="10">
        <v>1</v>
      </c>
      <c r="H565" s="10">
        <v>0.20599999999999999</v>
      </c>
      <c r="I565" s="10">
        <v>5.4300000000000001E-2</v>
      </c>
      <c r="J565" s="10">
        <v>0</v>
      </c>
      <c r="K565" s="10">
        <v>0.223</v>
      </c>
      <c r="L565" s="10">
        <v>0.65800000000000003</v>
      </c>
      <c r="M565" s="10">
        <v>94.76</v>
      </c>
      <c r="N565" s="10">
        <v>281667</v>
      </c>
      <c r="O565" s="10">
        <v>4</v>
      </c>
      <c r="P565" s="10">
        <v>30.370760000000001</v>
      </c>
      <c r="Q565" s="10">
        <v>14</v>
      </c>
      <c r="R565" s="10">
        <v>1</v>
      </c>
      <c r="S565" s="10" t="s">
        <v>978</v>
      </c>
      <c r="T565">
        <v>13</v>
      </c>
    </row>
    <row r="566" spans="1:20" x14ac:dyDescent="0.25">
      <c r="A566" s="15" t="s">
        <v>1517</v>
      </c>
      <c r="B566" s="11" t="s">
        <v>437</v>
      </c>
      <c r="C566" s="11">
        <v>0.51800000000000002</v>
      </c>
      <c r="D566" s="11">
        <v>0.83</v>
      </c>
      <c r="E566" s="11">
        <v>6</v>
      </c>
      <c r="F566" s="11">
        <v>-6.8140000000000001</v>
      </c>
      <c r="G566" s="11">
        <v>0</v>
      </c>
      <c r="H566" s="11">
        <v>3.8600000000000002E-2</v>
      </c>
      <c r="I566" s="11">
        <v>4.0399999999999998E-2</v>
      </c>
      <c r="J566" s="11">
        <v>3.8500000000000004E-6</v>
      </c>
      <c r="K566" s="11">
        <v>0.375</v>
      </c>
      <c r="L566" s="11">
        <v>0.52700000000000002</v>
      </c>
      <c r="M566" s="11">
        <v>95.468000000000004</v>
      </c>
      <c r="N566" s="11">
        <v>256133</v>
      </c>
      <c r="O566" s="11">
        <v>4</v>
      </c>
      <c r="P566" s="11">
        <v>53.13109</v>
      </c>
      <c r="Q566" s="11">
        <v>9</v>
      </c>
      <c r="R566" s="11">
        <v>1</v>
      </c>
      <c r="S566" s="11" t="s">
        <v>1496</v>
      </c>
      <c r="T566">
        <v>36</v>
      </c>
    </row>
    <row r="567" spans="1:20" x14ac:dyDescent="0.25">
      <c r="A567" s="14" t="s">
        <v>390</v>
      </c>
      <c r="B567" s="10" t="s">
        <v>596</v>
      </c>
      <c r="C567" s="10">
        <v>0.31900000000000001</v>
      </c>
      <c r="D567" s="10">
        <v>0.73199999999999998</v>
      </c>
      <c r="E567" s="10">
        <v>4</v>
      </c>
      <c r="F567" s="10">
        <v>-4.4749999999999996</v>
      </c>
      <c r="G567" s="10">
        <v>1</v>
      </c>
      <c r="H567" s="10">
        <v>4.36E-2</v>
      </c>
      <c r="I567" s="10">
        <v>1.34E-2</v>
      </c>
      <c r="J567" s="10">
        <v>0</v>
      </c>
      <c r="K567" s="10">
        <v>0.65800000000000003</v>
      </c>
      <c r="L567" s="10">
        <v>0.2</v>
      </c>
      <c r="M567" s="10">
        <v>80.194999999999993</v>
      </c>
      <c r="N567" s="10">
        <v>234427</v>
      </c>
      <c r="O567" s="10">
        <v>4</v>
      </c>
      <c r="P567" s="10">
        <v>28.60857</v>
      </c>
      <c r="Q567" s="10">
        <v>11</v>
      </c>
      <c r="R567" s="10">
        <v>1</v>
      </c>
      <c r="S567" s="10" t="s">
        <v>1496</v>
      </c>
      <c r="T567">
        <v>15</v>
      </c>
    </row>
    <row r="568" spans="1:20" x14ac:dyDescent="0.25">
      <c r="A568" s="15" t="s">
        <v>1517</v>
      </c>
      <c r="B568" s="11" t="s">
        <v>1412</v>
      </c>
      <c r="C568" s="11">
        <v>0.54100000000000004</v>
      </c>
      <c r="D568" s="11">
        <v>0.83299999999999996</v>
      </c>
      <c r="E568" s="11">
        <v>8</v>
      </c>
      <c r="F568" s="11">
        <v>-4.6470000000000002</v>
      </c>
      <c r="G568" s="11">
        <v>0</v>
      </c>
      <c r="H568" s="11">
        <v>5.8299999999999998E-2</v>
      </c>
      <c r="I568" s="11">
        <v>1.8700000000000001E-2</v>
      </c>
      <c r="J568" s="11">
        <v>0</v>
      </c>
      <c r="K568" s="11">
        <v>0.14299999999999999</v>
      </c>
      <c r="L568" s="11">
        <v>0.84</v>
      </c>
      <c r="M568" s="11">
        <v>115.05200000000001</v>
      </c>
      <c r="N568" s="11">
        <v>219360</v>
      </c>
      <c r="O568" s="11">
        <v>4</v>
      </c>
      <c r="P568" s="11">
        <v>34.587589999999999</v>
      </c>
      <c r="Q568" s="11">
        <v>8</v>
      </c>
      <c r="R568" s="11">
        <v>1</v>
      </c>
      <c r="S568" s="11" t="s">
        <v>1496</v>
      </c>
      <c r="T568">
        <v>20</v>
      </c>
    </row>
    <row r="569" spans="1:20" x14ac:dyDescent="0.25">
      <c r="A569" s="15" t="s">
        <v>1517</v>
      </c>
      <c r="B569" s="11" t="s">
        <v>391</v>
      </c>
      <c r="C569" s="11">
        <v>0.54400000000000004</v>
      </c>
      <c r="D569" s="11">
        <v>0.65900000000000003</v>
      </c>
      <c r="E569" s="11">
        <v>9</v>
      </c>
      <c r="F569" s="11">
        <v>-7.1909999999999998</v>
      </c>
      <c r="G569" s="11">
        <v>1</v>
      </c>
      <c r="H569" s="11">
        <v>2.98E-2</v>
      </c>
      <c r="I569" s="11">
        <v>0.42699999999999999</v>
      </c>
      <c r="J569" s="11">
        <v>1.33E-6</v>
      </c>
      <c r="K569" s="11">
        <v>0.126</v>
      </c>
      <c r="L569" s="11">
        <v>0.36099999999999999</v>
      </c>
      <c r="M569" s="11">
        <v>109.93300000000001</v>
      </c>
      <c r="N569" s="11">
        <v>274933</v>
      </c>
      <c r="O569" s="11">
        <v>4</v>
      </c>
      <c r="P569" s="11">
        <v>73.294020000000003</v>
      </c>
      <c r="Q569" s="11">
        <v>12</v>
      </c>
      <c r="R569" s="11">
        <v>1</v>
      </c>
      <c r="S569" s="11" t="s">
        <v>1496</v>
      </c>
      <c r="T569">
        <v>42</v>
      </c>
    </row>
    <row r="570" spans="1:20" x14ac:dyDescent="0.25">
      <c r="A570" s="15" t="s">
        <v>1517</v>
      </c>
      <c r="B570" s="10" t="s">
        <v>1042</v>
      </c>
      <c r="C570" s="10">
        <v>0.27800000000000002</v>
      </c>
      <c r="D570" s="10">
        <v>0.87</v>
      </c>
      <c r="E570" s="10">
        <v>10</v>
      </c>
      <c r="F570" s="10">
        <v>-5.3680000000000003</v>
      </c>
      <c r="G570" s="10">
        <v>1</v>
      </c>
      <c r="H570" s="10">
        <v>5.4699999999999999E-2</v>
      </c>
      <c r="I570" s="10">
        <v>0.13</v>
      </c>
      <c r="J570" s="10">
        <v>0</v>
      </c>
      <c r="K570" s="10">
        <v>0.28599999999999998</v>
      </c>
      <c r="L570" s="10">
        <v>0.57699999999999996</v>
      </c>
      <c r="M570" s="10">
        <v>171.99199999999999</v>
      </c>
      <c r="N570" s="10">
        <v>302107</v>
      </c>
      <c r="O570" s="10">
        <v>4</v>
      </c>
      <c r="P570" s="10">
        <v>31.73592</v>
      </c>
      <c r="Q570" s="10">
        <v>14</v>
      </c>
      <c r="R570" s="10">
        <v>1</v>
      </c>
      <c r="S570" s="10" t="s">
        <v>1496</v>
      </c>
      <c r="T570">
        <v>20</v>
      </c>
    </row>
    <row r="571" spans="1:20" x14ac:dyDescent="0.25">
      <c r="A571" s="15" t="s">
        <v>1517</v>
      </c>
      <c r="B571" s="11" t="s">
        <v>1306</v>
      </c>
      <c r="C571" s="11">
        <v>0.442</v>
      </c>
      <c r="D571" s="11">
        <v>0.79300000000000004</v>
      </c>
      <c r="E571" s="11">
        <v>9</v>
      </c>
      <c r="F571" s="11">
        <v>-5.1520000000000001</v>
      </c>
      <c r="G571" s="11">
        <v>1</v>
      </c>
      <c r="H571" s="11">
        <v>3.4700000000000002E-2</v>
      </c>
      <c r="I571" s="11">
        <v>4.5600000000000002E-2</v>
      </c>
      <c r="J571" s="11">
        <v>0</v>
      </c>
      <c r="K571" s="11">
        <v>0.32800000000000001</v>
      </c>
      <c r="L571" s="11">
        <v>0.437</v>
      </c>
      <c r="M571" s="11">
        <v>80.984999999999999</v>
      </c>
      <c r="N571" s="11">
        <v>237267</v>
      </c>
      <c r="O571" s="11">
        <v>4</v>
      </c>
      <c r="P571" s="11">
        <v>89.461569999999995</v>
      </c>
      <c r="Q571" s="11">
        <v>6</v>
      </c>
      <c r="R571" s="11">
        <v>1</v>
      </c>
      <c r="S571" s="11" t="s">
        <v>1496</v>
      </c>
      <c r="T571">
        <v>53</v>
      </c>
    </row>
    <row r="572" spans="1:20" x14ac:dyDescent="0.25">
      <c r="A572" s="14" t="s">
        <v>299</v>
      </c>
      <c r="B572" s="10" t="s">
        <v>300</v>
      </c>
      <c r="C572" s="10">
        <v>0.73799999999999999</v>
      </c>
      <c r="D572" s="10">
        <v>0.35699999999999998</v>
      </c>
      <c r="E572" s="10">
        <v>10</v>
      </c>
      <c r="F572" s="10">
        <v>-9.0809999999999995</v>
      </c>
      <c r="G572" s="10">
        <v>0</v>
      </c>
      <c r="H572" s="10">
        <v>5.9299999999999999E-2</v>
      </c>
      <c r="I572" s="10">
        <v>0.11600000000000001</v>
      </c>
      <c r="J572" s="10">
        <v>1.5099999999999999E-6</v>
      </c>
      <c r="K572" s="10">
        <v>0.26</v>
      </c>
      <c r="L572" s="10">
        <v>0.34</v>
      </c>
      <c r="M572" s="10">
        <v>126.143</v>
      </c>
      <c r="N572" s="10">
        <v>299200</v>
      </c>
      <c r="O572" s="10">
        <v>4</v>
      </c>
      <c r="P572" s="10">
        <v>34.760840000000002</v>
      </c>
      <c r="Q572" s="10">
        <v>10</v>
      </c>
      <c r="R572" s="10">
        <v>1</v>
      </c>
      <c r="S572" s="10" t="s">
        <v>978</v>
      </c>
      <c r="T572">
        <v>25</v>
      </c>
    </row>
    <row r="573" spans="1:20" hidden="1" x14ac:dyDescent="0.25">
      <c r="A573" s="14" t="s">
        <v>1090</v>
      </c>
      <c r="B573" s="10" t="s">
        <v>341</v>
      </c>
      <c r="C573" s="10">
        <v>0.76300000000000001</v>
      </c>
      <c r="D573" s="10">
        <v>0.74099999999999999</v>
      </c>
      <c r="E573" s="10">
        <v>11</v>
      </c>
      <c r="F573" s="10">
        <v>-6.7519999999999998</v>
      </c>
      <c r="G573" s="10">
        <v>0</v>
      </c>
      <c r="H573" s="10">
        <v>0.377</v>
      </c>
      <c r="I573" s="10">
        <v>0.318</v>
      </c>
      <c r="J573" s="10">
        <v>0</v>
      </c>
      <c r="K573" s="10">
        <v>6.4000000000000001E-2</v>
      </c>
      <c r="L573" s="10">
        <v>0.498</v>
      </c>
      <c r="M573" s="10">
        <v>127.965</v>
      </c>
      <c r="N573" s="10">
        <v>239547</v>
      </c>
      <c r="O573" s="10">
        <v>4</v>
      </c>
      <c r="P573" s="10">
        <v>42.074759999999998</v>
      </c>
      <c r="Q573" s="10">
        <v>9</v>
      </c>
      <c r="R573" s="10">
        <v>1</v>
      </c>
      <c r="S573" s="10" t="s">
        <v>978</v>
      </c>
      <c r="T573">
        <v>9</v>
      </c>
    </row>
    <row r="574" spans="1:20" x14ac:dyDescent="0.25">
      <c r="A574" s="15" t="s">
        <v>811</v>
      </c>
      <c r="B574" s="11" t="s">
        <v>812</v>
      </c>
      <c r="C574" s="11">
        <v>0.53400000000000003</v>
      </c>
      <c r="D574" s="11">
        <v>0.92900000000000005</v>
      </c>
      <c r="E574" s="11">
        <v>1</v>
      </c>
      <c r="F574" s="11">
        <v>-3.609</v>
      </c>
      <c r="G574" s="11">
        <v>1</v>
      </c>
      <c r="H574" s="11">
        <v>4.7E-2</v>
      </c>
      <c r="I574" s="11">
        <v>2.0599999999999999E-4</v>
      </c>
      <c r="J574" s="11">
        <v>5.5800000000000001E-5</v>
      </c>
      <c r="K574" s="11">
        <v>3.5999999999999997E-2</v>
      </c>
      <c r="L574" s="11">
        <v>0.44700000000000001</v>
      </c>
      <c r="M574" s="11">
        <v>122.733</v>
      </c>
      <c r="N574" s="11">
        <v>266240</v>
      </c>
      <c r="O574" s="11">
        <v>4</v>
      </c>
      <c r="P574" s="11">
        <v>30.671790000000001</v>
      </c>
      <c r="Q574" s="11">
        <v>10</v>
      </c>
      <c r="R574" s="11">
        <v>1</v>
      </c>
      <c r="S574" s="11" t="s">
        <v>1496</v>
      </c>
      <c r="T574">
        <v>20</v>
      </c>
    </row>
    <row r="575" spans="1:20" x14ac:dyDescent="0.25">
      <c r="A575" s="14" t="s">
        <v>618</v>
      </c>
      <c r="B575" s="10" t="s">
        <v>619</v>
      </c>
      <c r="C575" s="10">
        <v>0.77900000000000003</v>
      </c>
      <c r="D575" s="10">
        <v>0.78800000000000003</v>
      </c>
      <c r="E575" s="10">
        <v>2</v>
      </c>
      <c r="F575" s="10">
        <v>-4.63</v>
      </c>
      <c r="G575" s="10">
        <v>0</v>
      </c>
      <c r="H575" s="10">
        <v>3.6200000000000003E-2</v>
      </c>
      <c r="I575" s="10">
        <v>0.27800000000000002</v>
      </c>
      <c r="J575" s="10">
        <v>2.5000000000000002E-6</v>
      </c>
      <c r="K575" s="10">
        <v>7.0800000000000002E-2</v>
      </c>
      <c r="L575" s="10">
        <v>0.79100000000000004</v>
      </c>
      <c r="M575" s="10">
        <v>119.999</v>
      </c>
      <c r="N575" s="10">
        <v>206933</v>
      </c>
      <c r="O575" s="10">
        <v>4</v>
      </c>
      <c r="P575" s="10">
        <v>33.087240000000001</v>
      </c>
      <c r="Q575" s="10">
        <v>10</v>
      </c>
      <c r="R575" s="10">
        <v>1</v>
      </c>
      <c r="S575" s="10" t="s">
        <v>1496</v>
      </c>
      <c r="T575">
        <v>20</v>
      </c>
    </row>
    <row r="576" spans="1:20" x14ac:dyDescent="0.25">
      <c r="A576" s="15" t="s">
        <v>75</v>
      </c>
      <c r="B576" s="11" t="s">
        <v>76</v>
      </c>
      <c r="C576" s="11">
        <v>0.442</v>
      </c>
      <c r="D576" s="11">
        <v>0.58499999999999996</v>
      </c>
      <c r="E576" s="11">
        <v>6</v>
      </c>
      <c r="F576" s="11">
        <v>-6.0119999999999996</v>
      </c>
      <c r="G576" s="11">
        <v>1</v>
      </c>
      <c r="H576" s="11">
        <v>3.0499999999999999E-2</v>
      </c>
      <c r="I576" s="11">
        <v>0.60599999999999998</v>
      </c>
      <c r="J576" s="11">
        <v>5.8499999999999999E-5</v>
      </c>
      <c r="K576" s="11">
        <v>0.185</v>
      </c>
      <c r="L576" s="11">
        <v>0.23300000000000001</v>
      </c>
      <c r="M576" s="11">
        <v>118.736</v>
      </c>
      <c r="N576" s="11">
        <v>385720</v>
      </c>
      <c r="O576" s="11">
        <v>4</v>
      </c>
      <c r="P576" s="11">
        <v>60.482819999999997</v>
      </c>
      <c r="Q576" s="11">
        <v>16</v>
      </c>
      <c r="R576" s="11">
        <v>1</v>
      </c>
      <c r="S576" s="11" t="s">
        <v>978</v>
      </c>
      <c r="T576">
        <v>20</v>
      </c>
    </row>
    <row r="577" spans="1:20" x14ac:dyDescent="0.25">
      <c r="A577" s="14" t="s">
        <v>1260</v>
      </c>
      <c r="B577" s="10" t="s">
        <v>644</v>
      </c>
      <c r="C577" s="10">
        <v>0.61</v>
      </c>
      <c r="D577" s="10">
        <v>0.72299999999999998</v>
      </c>
      <c r="E577" s="10">
        <v>4</v>
      </c>
      <c r="F577" s="10">
        <v>-7.5720000000000001</v>
      </c>
      <c r="G577" s="10">
        <v>1</v>
      </c>
      <c r="H577" s="10">
        <v>4.2200000000000001E-2</v>
      </c>
      <c r="I577" s="10">
        <v>1.03E-2</v>
      </c>
      <c r="J577" s="10">
        <v>4.4699999999999997E-2</v>
      </c>
      <c r="K577" s="10">
        <v>7.4800000000000005E-2</v>
      </c>
      <c r="L577" s="10">
        <v>0.45</v>
      </c>
      <c r="M577" s="10">
        <v>97.147000000000006</v>
      </c>
      <c r="N577" s="10">
        <v>229733</v>
      </c>
      <c r="O577" s="10">
        <v>4</v>
      </c>
      <c r="P577" s="10">
        <v>46.837339999999998</v>
      </c>
      <c r="Q577" s="10">
        <v>9</v>
      </c>
      <c r="R577" s="10">
        <v>1</v>
      </c>
      <c r="S577" s="10" t="s">
        <v>1496</v>
      </c>
      <c r="T577">
        <v>14</v>
      </c>
    </row>
    <row r="578" spans="1:20" x14ac:dyDescent="0.25">
      <c r="A578" s="14" t="s">
        <v>42</v>
      </c>
      <c r="B578" s="10" t="s">
        <v>43</v>
      </c>
      <c r="C578" s="10">
        <v>0.80700000000000005</v>
      </c>
      <c r="D578" s="10">
        <v>0.498</v>
      </c>
      <c r="E578" s="10">
        <v>10</v>
      </c>
      <c r="F578" s="10">
        <v>-9.91</v>
      </c>
      <c r="G578" s="10">
        <v>0</v>
      </c>
      <c r="H578" s="10">
        <v>7.5499999999999998E-2</v>
      </c>
      <c r="I578" s="10">
        <v>0.25900000000000001</v>
      </c>
      <c r="J578" s="10">
        <v>3.04E-5</v>
      </c>
      <c r="K578" s="10">
        <v>6.1800000000000001E-2</v>
      </c>
      <c r="L578" s="10">
        <v>0.85699999999999998</v>
      </c>
      <c r="M578" s="10">
        <v>99.001000000000005</v>
      </c>
      <c r="N578" s="10">
        <v>277413</v>
      </c>
      <c r="O578" s="10">
        <v>4</v>
      </c>
      <c r="P578" s="10">
        <v>29.42822</v>
      </c>
      <c r="Q578" s="10">
        <v>14</v>
      </c>
      <c r="R578" s="10">
        <v>1</v>
      </c>
      <c r="S578" s="10" t="s">
        <v>978</v>
      </c>
      <c r="T578">
        <v>32</v>
      </c>
    </row>
    <row r="579" spans="1:20" x14ac:dyDescent="0.25">
      <c r="A579" s="14" t="s">
        <v>952</v>
      </c>
      <c r="B579" s="10" t="s">
        <v>953</v>
      </c>
      <c r="C579" s="10">
        <v>0.70799999999999996</v>
      </c>
      <c r="D579" s="10">
        <v>0.72799999999999998</v>
      </c>
      <c r="E579" s="10">
        <v>7</v>
      </c>
      <c r="F579" s="10">
        <v>-7.0389999999999997</v>
      </c>
      <c r="G579" s="10">
        <v>1</v>
      </c>
      <c r="H579" s="10">
        <v>2.98E-2</v>
      </c>
      <c r="I579" s="10">
        <v>1.0999999999999999E-2</v>
      </c>
      <c r="J579" s="10">
        <v>2.26E-5</v>
      </c>
      <c r="K579" s="10">
        <v>5.5599999999999997E-2</v>
      </c>
      <c r="L579" s="10">
        <v>0.70399999999999996</v>
      </c>
      <c r="M579" s="10">
        <v>119.881</v>
      </c>
      <c r="N579" s="10">
        <v>258640</v>
      </c>
      <c r="O579" s="10">
        <v>4</v>
      </c>
      <c r="P579" s="10">
        <v>33.816409999999998</v>
      </c>
      <c r="Q579" s="10">
        <v>15</v>
      </c>
      <c r="R579" s="10">
        <v>1</v>
      </c>
      <c r="S579" s="10" t="s">
        <v>1496</v>
      </c>
      <c r="T579">
        <v>20</v>
      </c>
    </row>
    <row r="580" spans="1:20" x14ac:dyDescent="0.25">
      <c r="A580" s="15" t="s">
        <v>952</v>
      </c>
      <c r="B580" s="11" t="s">
        <v>455</v>
      </c>
      <c r="C580" s="11">
        <v>0.64700000000000002</v>
      </c>
      <c r="D580" s="11">
        <v>0.90100000000000002</v>
      </c>
      <c r="E580" s="11">
        <v>7</v>
      </c>
      <c r="F580" s="11">
        <v>-5.1379999999999999</v>
      </c>
      <c r="G580" s="11">
        <v>1</v>
      </c>
      <c r="H580" s="11">
        <v>4.3700000000000003E-2</v>
      </c>
      <c r="I580" s="11">
        <v>1.72E-2</v>
      </c>
      <c r="J580" s="11">
        <v>1.35E-6</v>
      </c>
      <c r="K580" s="11">
        <v>5.2699999999999997E-2</v>
      </c>
      <c r="L580" s="11">
        <v>0.58099999999999996</v>
      </c>
      <c r="M580" s="11">
        <v>118.95699999999999</v>
      </c>
      <c r="N580" s="11">
        <v>250040</v>
      </c>
      <c r="O580" s="11">
        <v>4</v>
      </c>
      <c r="P580" s="11">
        <v>22.02402</v>
      </c>
      <c r="Q580" s="11">
        <v>14</v>
      </c>
      <c r="R580" s="11">
        <v>1</v>
      </c>
      <c r="S580" s="11" t="s">
        <v>1496</v>
      </c>
      <c r="T580">
        <v>15</v>
      </c>
    </row>
    <row r="581" spans="1:20" hidden="1" x14ac:dyDescent="0.25">
      <c r="A581" s="14" t="s">
        <v>1231</v>
      </c>
      <c r="B581" s="10" t="s">
        <v>696</v>
      </c>
      <c r="C581" s="10">
        <v>0.71899999999999997</v>
      </c>
      <c r="D581" s="10">
        <v>0.86299999999999999</v>
      </c>
      <c r="E581" s="10">
        <v>5</v>
      </c>
      <c r="F581" s="10">
        <v>-4.1479999999999997</v>
      </c>
      <c r="G581" s="10">
        <v>0</v>
      </c>
      <c r="H581" s="10">
        <v>0.435</v>
      </c>
      <c r="I581" s="10">
        <v>0.41399999999999998</v>
      </c>
      <c r="J581" s="10">
        <v>5.1900000000000003E-6</v>
      </c>
      <c r="K581" s="10">
        <v>0.14699999999999999</v>
      </c>
      <c r="L581" s="10">
        <v>0.76500000000000001</v>
      </c>
      <c r="M581" s="10">
        <v>87.578999999999994</v>
      </c>
      <c r="N581" s="10">
        <v>239933</v>
      </c>
      <c r="O581" s="10">
        <v>1</v>
      </c>
      <c r="P581" s="10">
        <v>33.79421</v>
      </c>
      <c r="Q581" s="10">
        <v>14</v>
      </c>
      <c r="R581" s="10">
        <v>1</v>
      </c>
      <c r="S581" s="10" t="s">
        <v>1496</v>
      </c>
      <c r="T581">
        <v>2</v>
      </c>
    </row>
    <row r="582" spans="1:20" x14ac:dyDescent="0.25">
      <c r="A582" s="15" t="s">
        <v>487</v>
      </c>
      <c r="B582" s="11" t="s">
        <v>488</v>
      </c>
      <c r="C582" s="11">
        <v>0.79200000000000004</v>
      </c>
      <c r="D582" s="11">
        <v>0.93</v>
      </c>
      <c r="E582" s="11">
        <v>1</v>
      </c>
      <c r="F582" s="11">
        <v>-6.32</v>
      </c>
      <c r="G582" s="11">
        <v>1</v>
      </c>
      <c r="H582" s="11">
        <v>6.93E-2</v>
      </c>
      <c r="I582" s="11">
        <v>0.115</v>
      </c>
      <c r="J582" s="11">
        <v>0</v>
      </c>
      <c r="K582" s="11">
        <v>0.29199999999999998</v>
      </c>
      <c r="L582" s="11">
        <v>0.81200000000000006</v>
      </c>
      <c r="M582" s="11">
        <v>105.505</v>
      </c>
      <c r="N582" s="11">
        <v>261027</v>
      </c>
      <c r="O582" s="11">
        <v>4</v>
      </c>
      <c r="P582" s="11">
        <v>39.739570000000001</v>
      </c>
      <c r="Q582" s="11">
        <v>13</v>
      </c>
      <c r="R582" s="11">
        <v>1</v>
      </c>
      <c r="S582" s="11" t="s">
        <v>1496</v>
      </c>
      <c r="T582">
        <v>12</v>
      </c>
    </row>
    <row r="583" spans="1:20" x14ac:dyDescent="0.25">
      <c r="A583" s="14" t="s">
        <v>1363</v>
      </c>
      <c r="B583" s="10" t="s">
        <v>582</v>
      </c>
      <c r="C583" s="10">
        <v>0.92700000000000005</v>
      </c>
      <c r="D583" s="10">
        <v>0.59599999999999997</v>
      </c>
      <c r="E583" s="10">
        <v>10</v>
      </c>
      <c r="F583" s="10">
        <v>-7.0579999999999998</v>
      </c>
      <c r="G583" s="10">
        <v>0</v>
      </c>
      <c r="H583" s="10">
        <v>0.30099999999999999</v>
      </c>
      <c r="I583" s="10">
        <v>9.7900000000000001E-2</v>
      </c>
      <c r="J583" s="10">
        <v>0</v>
      </c>
      <c r="K583" s="10">
        <v>0.28299999999999997</v>
      </c>
      <c r="L583" s="10">
        <v>0.91400000000000003</v>
      </c>
      <c r="M583" s="10">
        <v>94.997</v>
      </c>
      <c r="N583" s="10">
        <v>224667</v>
      </c>
      <c r="O583" s="10">
        <v>4</v>
      </c>
      <c r="P583" s="10">
        <v>22.058009999999999</v>
      </c>
      <c r="Q583" s="10">
        <v>13</v>
      </c>
      <c r="R583" s="10">
        <v>1</v>
      </c>
      <c r="S583" s="10" t="s">
        <v>1496</v>
      </c>
      <c r="T583">
        <v>13</v>
      </c>
    </row>
    <row r="584" spans="1:20" x14ac:dyDescent="0.25">
      <c r="A584" s="14" t="s">
        <v>429</v>
      </c>
      <c r="B584" s="10" t="s">
        <v>712</v>
      </c>
      <c r="C584" s="10">
        <v>0.91400000000000003</v>
      </c>
      <c r="D584" s="10">
        <v>0.60699999999999998</v>
      </c>
      <c r="E584" s="10">
        <v>7</v>
      </c>
      <c r="F584" s="10">
        <v>-5.6580000000000004</v>
      </c>
      <c r="G584" s="10">
        <v>1</v>
      </c>
      <c r="H584" s="10">
        <v>0.32</v>
      </c>
      <c r="I584" s="10">
        <v>6.2600000000000003E-2</v>
      </c>
      <c r="J584" s="10">
        <v>0</v>
      </c>
      <c r="K584" s="10">
        <v>5.1499999999999997E-2</v>
      </c>
      <c r="L584" s="10">
        <v>0.66600000000000004</v>
      </c>
      <c r="M584" s="10">
        <v>98.054000000000002</v>
      </c>
      <c r="N584" s="10">
        <v>256973</v>
      </c>
      <c r="O584" s="10">
        <v>4</v>
      </c>
      <c r="P584" s="10">
        <v>28.261959999999998</v>
      </c>
      <c r="Q584" s="10">
        <v>11</v>
      </c>
      <c r="R584" s="10">
        <v>1</v>
      </c>
      <c r="S584" s="10" t="s">
        <v>1496</v>
      </c>
      <c r="T584">
        <v>20</v>
      </c>
    </row>
    <row r="585" spans="1:20" x14ac:dyDescent="0.25">
      <c r="A585" s="14" t="s">
        <v>1091</v>
      </c>
      <c r="B585" s="10" t="s">
        <v>165</v>
      </c>
      <c r="C585" s="10">
        <v>0.375</v>
      </c>
      <c r="D585" s="10">
        <v>0.55600000000000005</v>
      </c>
      <c r="E585" s="10">
        <v>11</v>
      </c>
      <c r="F585" s="10">
        <v>-7.2009999999999996</v>
      </c>
      <c r="G585" s="10">
        <v>1</v>
      </c>
      <c r="H585" s="10">
        <v>4.1099999999999998E-2</v>
      </c>
      <c r="I585" s="10">
        <v>0.39800000000000002</v>
      </c>
      <c r="J585" s="10">
        <v>0</v>
      </c>
      <c r="K585" s="10">
        <v>9.5600000000000004E-2</v>
      </c>
      <c r="L585" s="10">
        <v>0.39800000000000002</v>
      </c>
      <c r="M585" s="10">
        <v>111.824</v>
      </c>
      <c r="N585" s="10">
        <v>271160</v>
      </c>
      <c r="O585" s="10">
        <v>4</v>
      </c>
      <c r="P585" s="10">
        <v>25.390899999999998</v>
      </c>
      <c r="Q585" s="10">
        <v>11</v>
      </c>
      <c r="R585" s="10">
        <v>1</v>
      </c>
      <c r="S585" s="10" t="s">
        <v>1496</v>
      </c>
      <c r="T585">
        <v>20</v>
      </c>
    </row>
    <row r="586" spans="1:20" x14ac:dyDescent="0.25">
      <c r="A586" s="15" t="s">
        <v>1256</v>
      </c>
      <c r="B586" s="11" t="s">
        <v>890</v>
      </c>
      <c r="C586" s="11">
        <v>0.86699999999999999</v>
      </c>
      <c r="D586" s="11">
        <v>0.48699999999999999</v>
      </c>
      <c r="E586" s="11">
        <v>1</v>
      </c>
      <c r="F586" s="11">
        <v>-14.044</v>
      </c>
      <c r="G586" s="11">
        <v>1</v>
      </c>
      <c r="H586" s="11">
        <v>0.26600000000000001</v>
      </c>
      <c r="I586" s="11">
        <v>0.16700000000000001</v>
      </c>
      <c r="J586" s="11">
        <v>0</v>
      </c>
      <c r="K586" s="11">
        <v>0.108</v>
      </c>
      <c r="L586" s="11">
        <v>0.69599999999999995</v>
      </c>
      <c r="M586" s="11">
        <v>110.026</v>
      </c>
      <c r="N586" s="11">
        <v>287907</v>
      </c>
      <c r="O586" s="11">
        <v>4</v>
      </c>
      <c r="P586" s="11">
        <v>49.25018</v>
      </c>
      <c r="Q586" s="11">
        <v>14</v>
      </c>
      <c r="R586" s="11">
        <v>1</v>
      </c>
      <c r="S586" s="11" t="s">
        <v>1496</v>
      </c>
      <c r="T586">
        <v>16</v>
      </c>
    </row>
    <row r="587" spans="1:20" x14ac:dyDescent="0.25">
      <c r="A587" s="15" t="s">
        <v>1092</v>
      </c>
      <c r="B587" s="11" t="s">
        <v>262</v>
      </c>
      <c r="C587" s="11">
        <v>0.84899999999999998</v>
      </c>
      <c r="D587" s="11">
        <v>0.63500000000000001</v>
      </c>
      <c r="E587" s="11">
        <v>0</v>
      </c>
      <c r="F587" s="11">
        <v>-9.4250000000000007</v>
      </c>
      <c r="G587" s="11">
        <v>1</v>
      </c>
      <c r="H587" s="11">
        <v>0.26600000000000001</v>
      </c>
      <c r="I587" s="11">
        <v>3.44E-2</v>
      </c>
      <c r="J587" s="11">
        <v>0</v>
      </c>
      <c r="K587" s="11">
        <v>8.2000000000000003E-2</v>
      </c>
      <c r="L587" s="11">
        <v>0.85599999999999998</v>
      </c>
      <c r="M587" s="11">
        <v>92.003</v>
      </c>
      <c r="N587" s="11">
        <v>213907</v>
      </c>
      <c r="O587" s="11">
        <v>4</v>
      </c>
      <c r="P587" s="11">
        <v>23.066749999999999</v>
      </c>
      <c r="Q587" s="11">
        <v>11</v>
      </c>
      <c r="R587" s="11">
        <v>1</v>
      </c>
      <c r="S587" s="11" t="s">
        <v>978</v>
      </c>
      <c r="T587">
        <v>17</v>
      </c>
    </row>
    <row r="588" spans="1:20" x14ac:dyDescent="0.25">
      <c r="A588" s="14" t="s">
        <v>408</v>
      </c>
      <c r="B588" s="10" t="s">
        <v>1198</v>
      </c>
      <c r="C588" s="10">
        <v>0.69199999999999995</v>
      </c>
      <c r="D588" s="10">
        <v>0.58799999999999997</v>
      </c>
      <c r="E588" s="10">
        <v>7</v>
      </c>
      <c r="F588" s="10">
        <v>-6.0860000000000003</v>
      </c>
      <c r="G588" s="10">
        <v>1</v>
      </c>
      <c r="H588" s="10">
        <v>0.30599999999999999</v>
      </c>
      <c r="I588" s="10">
        <v>1.7299999999999999E-2</v>
      </c>
      <c r="J588" s="10">
        <v>0</v>
      </c>
      <c r="K588" s="10">
        <v>0.63400000000000001</v>
      </c>
      <c r="L588" s="10">
        <v>0.45</v>
      </c>
      <c r="M588" s="10">
        <v>180.02699999999999</v>
      </c>
      <c r="N588" s="10">
        <v>198667</v>
      </c>
      <c r="O588" s="10">
        <v>4</v>
      </c>
      <c r="P588" s="10">
        <v>40.556040000000003</v>
      </c>
      <c r="Q588" s="10">
        <v>9</v>
      </c>
      <c r="R588" s="10">
        <v>1</v>
      </c>
      <c r="S588" s="10" t="s">
        <v>1496</v>
      </c>
      <c r="T588">
        <v>20</v>
      </c>
    </row>
    <row r="589" spans="1:20" x14ac:dyDescent="0.25">
      <c r="A589" s="15" t="s">
        <v>408</v>
      </c>
      <c r="B589" s="11" t="s">
        <v>1237</v>
      </c>
      <c r="C589" s="11">
        <v>0.88900000000000001</v>
      </c>
      <c r="D589" s="11">
        <v>0.65500000000000003</v>
      </c>
      <c r="E589" s="11">
        <v>2</v>
      </c>
      <c r="F589" s="11">
        <v>-6.6589999999999998</v>
      </c>
      <c r="G589" s="11">
        <v>1</v>
      </c>
      <c r="H589" s="11">
        <v>0.126</v>
      </c>
      <c r="I589" s="11">
        <v>1.4500000000000001E-2</v>
      </c>
      <c r="J589" s="11">
        <v>0</v>
      </c>
      <c r="K589" s="11">
        <v>0.14199999999999999</v>
      </c>
      <c r="L589" s="11">
        <v>0.60899999999999999</v>
      </c>
      <c r="M589" s="11">
        <v>81.387</v>
      </c>
      <c r="N589" s="11">
        <v>258427</v>
      </c>
      <c r="O589" s="11">
        <v>4</v>
      </c>
      <c r="P589" s="11">
        <v>32.281379999999999</v>
      </c>
      <c r="Q589" s="11">
        <v>12</v>
      </c>
      <c r="R589" s="11">
        <v>1</v>
      </c>
      <c r="S589" s="11" t="s">
        <v>1496</v>
      </c>
      <c r="T589">
        <v>34</v>
      </c>
    </row>
    <row r="590" spans="1:20" x14ac:dyDescent="0.25">
      <c r="A590" s="14" t="s">
        <v>408</v>
      </c>
      <c r="B590" s="10" t="s">
        <v>409</v>
      </c>
      <c r="C590" s="10">
        <v>0.83399999999999996</v>
      </c>
      <c r="D590" s="10">
        <v>0.48099999999999998</v>
      </c>
      <c r="E590" s="10">
        <v>2</v>
      </c>
      <c r="F590" s="10">
        <v>-7.8239999999999998</v>
      </c>
      <c r="G590" s="10">
        <v>0</v>
      </c>
      <c r="H590" s="10">
        <v>0.188</v>
      </c>
      <c r="I590" s="10">
        <v>7.3200000000000001E-2</v>
      </c>
      <c r="J590" s="10">
        <v>0</v>
      </c>
      <c r="K590" s="10">
        <v>9.3399999999999997E-2</v>
      </c>
      <c r="L590" s="10">
        <v>0.40600000000000003</v>
      </c>
      <c r="M590" s="10">
        <v>89.849000000000004</v>
      </c>
      <c r="N590" s="10">
        <v>285907</v>
      </c>
      <c r="O590" s="10">
        <v>4</v>
      </c>
      <c r="P590" s="10">
        <v>40.383049999999997</v>
      </c>
      <c r="Q590" s="10">
        <v>12</v>
      </c>
      <c r="R590" s="10">
        <v>1</v>
      </c>
      <c r="S590" s="10" t="s">
        <v>1496</v>
      </c>
      <c r="T590">
        <v>20</v>
      </c>
    </row>
    <row r="591" spans="1:20" x14ac:dyDescent="0.25">
      <c r="A591" s="14" t="s">
        <v>1405</v>
      </c>
      <c r="B591" s="10" t="s">
        <v>545</v>
      </c>
      <c r="C591" s="10">
        <v>0.72699999999999998</v>
      </c>
      <c r="D591" s="10">
        <v>0.55200000000000005</v>
      </c>
      <c r="E591" s="10">
        <v>2</v>
      </c>
      <c r="F591" s="10">
        <v>-8.0739999999999998</v>
      </c>
      <c r="G591" s="10">
        <v>0</v>
      </c>
      <c r="H591" s="10">
        <v>0.14000000000000001</v>
      </c>
      <c r="I591" s="10">
        <v>0.22700000000000001</v>
      </c>
      <c r="J591" s="10">
        <v>1.64E-4</v>
      </c>
      <c r="K591" s="10">
        <v>0.19800000000000001</v>
      </c>
      <c r="L591" s="10">
        <v>0.60699999999999998</v>
      </c>
      <c r="M591" s="10">
        <v>168.18899999999999</v>
      </c>
      <c r="N591" s="10">
        <v>289160</v>
      </c>
      <c r="O591" s="10">
        <v>4</v>
      </c>
      <c r="P591" s="10">
        <v>48.441160000000004</v>
      </c>
      <c r="Q591" s="10">
        <v>10</v>
      </c>
      <c r="R591" s="10">
        <v>1</v>
      </c>
      <c r="S591" s="10" t="s">
        <v>1496</v>
      </c>
      <c r="T591">
        <v>26</v>
      </c>
    </row>
    <row r="592" spans="1:20" hidden="1" x14ac:dyDescent="0.25">
      <c r="A592" s="15" t="s">
        <v>1288</v>
      </c>
      <c r="B592" s="11" t="s">
        <v>500</v>
      </c>
      <c r="C592" s="11">
        <v>0.78400000000000003</v>
      </c>
      <c r="D592" s="11">
        <v>0.45900000000000002</v>
      </c>
      <c r="E592" s="11">
        <v>4</v>
      </c>
      <c r="F592" s="11">
        <v>-9.74</v>
      </c>
      <c r="G592" s="11">
        <v>0</v>
      </c>
      <c r="H592" s="11">
        <v>0.317</v>
      </c>
      <c r="I592" s="11">
        <v>8.4699999999999998E-2</v>
      </c>
      <c r="J592" s="11">
        <v>0</v>
      </c>
      <c r="K592" s="11">
        <v>7.9000000000000001E-2</v>
      </c>
      <c r="L592" s="11">
        <v>0.61799999999999999</v>
      </c>
      <c r="M592" s="11">
        <v>164.06200000000001</v>
      </c>
      <c r="N592" s="11">
        <v>304000</v>
      </c>
      <c r="O592" s="11">
        <v>4</v>
      </c>
      <c r="P592" s="11">
        <v>37.20382</v>
      </c>
      <c r="Q592" s="11">
        <v>15</v>
      </c>
      <c r="R592" s="11">
        <v>1</v>
      </c>
      <c r="S592" s="11" t="s">
        <v>1496</v>
      </c>
      <c r="T592">
        <v>9</v>
      </c>
    </row>
    <row r="593" spans="1:20" x14ac:dyDescent="0.25">
      <c r="A593" s="15" t="s">
        <v>453</v>
      </c>
      <c r="B593" s="11" t="s">
        <v>1160</v>
      </c>
      <c r="C593" s="11">
        <v>0.622</v>
      </c>
      <c r="D593" s="11">
        <v>0.60799999999999998</v>
      </c>
      <c r="E593" s="11">
        <v>10</v>
      </c>
      <c r="F593" s="11">
        <v>-5.085</v>
      </c>
      <c r="G593" s="11">
        <v>1</v>
      </c>
      <c r="H593" s="11">
        <v>3.5999999999999997E-2</v>
      </c>
      <c r="I593" s="11">
        <v>0.13800000000000001</v>
      </c>
      <c r="J593" s="11">
        <v>5.3800000000000002E-6</v>
      </c>
      <c r="K593" s="11">
        <v>0.27300000000000002</v>
      </c>
      <c r="L593" s="11">
        <v>0.60699999999999998</v>
      </c>
      <c r="M593" s="11">
        <v>89.661000000000001</v>
      </c>
      <c r="N593" s="11">
        <v>243160</v>
      </c>
      <c r="O593" s="11">
        <v>4</v>
      </c>
      <c r="P593" s="11">
        <v>44.454340000000002</v>
      </c>
      <c r="Q593" s="11">
        <v>8</v>
      </c>
      <c r="R593" s="11">
        <v>1</v>
      </c>
      <c r="S593" s="11" t="s">
        <v>1496</v>
      </c>
      <c r="T593">
        <v>24</v>
      </c>
    </row>
    <row r="594" spans="1:20" x14ac:dyDescent="0.25">
      <c r="A594" s="14" t="s">
        <v>453</v>
      </c>
      <c r="B594" s="10" t="s">
        <v>454</v>
      </c>
      <c r="C594" s="10">
        <v>0.59399999999999997</v>
      </c>
      <c r="D594" s="10">
        <v>0.67500000000000004</v>
      </c>
      <c r="E594" s="10">
        <v>2</v>
      </c>
      <c r="F594" s="10">
        <v>-6.3680000000000003</v>
      </c>
      <c r="G594" s="10">
        <v>1</v>
      </c>
      <c r="H594" s="10">
        <v>0.10199999999999999</v>
      </c>
      <c r="I594" s="10">
        <v>7.6100000000000001E-2</v>
      </c>
      <c r="J594" s="10">
        <v>2.12E-4</v>
      </c>
      <c r="K594" s="10">
        <v>0.41699999999999998</v>
      </c>
      <c r="L594" s="10">
        <v>0.68700000000000006</v>
      </c>
      <c r="M594" s="10">
        <v>180.22300000000001</v>
      </c>
      <c r="N594" s="10">
        <v>276080</v>
      </c>
      <c r="O594" s="10">
        <v>4</v>
      </c>
      <c r="P594" s="10">
        <v>75.875529999999998</v>
      </c>
      <c r="Q594" s="10">
        <v>10</v>
      </c>
      <c r="R594" s="10">
        <v>1</v>
      </c>
      <c r="S594" s="10" t="s">
        <v>1496</v>
      </c>
      <c r="T594">
        <v>20</v>
      </c>
    </row>
    <row r="595" spans="1:20" x14ac:dyDescent="0.25">
      <c r="A595" s="15" t="s">
        <v>786</v>
      </c>
      <c r="B595" s="11" t="s">
        <v>787</v>
      </c>
      <c r="C595" s="11">
        <v>0.83099999999999996</v>
      </c>
      <c r="D595" s="11">
        <v>0.71299999999999997</v>
      </c>
      <c r="E595" s="11">
        <v>7</v>
      </c>
      <c r="F595" s="11">
        <v>-6.9669999999999996</v>
      </c>
      <c r="G595" s="11">
        <v>0</v>
      </c>
      <c r="H595" s="11">
        <v>0.104</v>
      </c>
      <c r="I595" s="11">
        <v>6.7799999999999999E-2</v>
      </c>
      <c r="J595" s="11">
        <v>0</v>
      </c>
      <c r="K595" s="11">
        <v>6.59E-2</v>
      </c>
      <c r="L595" s="11">
        <v>0.68300000000000005</v>
      </c>
      <c r="M595" s="11">
        <v>99.584000000000003</v>
      </c>
      <c r="N595" s="11">
        <v>243467</v>
      </c>
      <c r="O595" s="11">
        <v>4</v>
      </c>
      <c r="P595" s="11">
        <v>19.902750000000001</v>
      </c>
      <c r="Q595" s="11">
        <v>13</v>
      </c>
      <c r="R595" s="11">
        <v>1</v>
      </c>
      <c r="S595" s="11" t="s">
        <v>1496</v>
      </c>
      <c r="T595">
        <v>21</v>
      </c>
    </row>
    <row r="596" spans="1:20" hidden="1" x14ac:dyDescent="0.25">
      <c r="A596" s="14" t="s">
        <v>1410</v>
      </c>
      <c r="B596" s="10" t="s">
        <v>584</v>
      </c>
      <c r="C596" s="10">
        <v>0.89600000000000002</v>
      </c>
      <c r="D596" s="10">
        <v>0.55200000000000005</v>
      </c>
      <c r="E596" s="10">
        <v>4</v>
      </c>
      <c r="F596" s="10">
        <v>-6.11</v>
      </c>
      <c r="G596" s="10">
        <v>0</v>
      </c>
      <c r="H596" s="10">
        <v>0.10199999999999999</v>
      </c>
      <c r="I596" s="10">
        <v>0.27300000000000002</v>
      </c>
      <c r="J596" s="10">
        <v>0</v>
      </c>
      <c r="K596" s="10">
        <v>6.6199999999999995E-2</v>
      </c>
      <c r="L596" s="10">
        <v>0.65700000000000003</v>
      </c>
      <c r="M596" s="10">
        <v>93.001000000000005</v>
      </c>
      <c r="N596" s="10">
        <v>237840</v>
      </c>
      <c r="O596" s="10">
        <v>4</v>
      </c>
      <c r="P596" s="10">
        <v>32.514229999999998</v>
      </c>
      <c r="Q596" s="10">
        <v>13</v>
      </c>
      <c r="R596" s="10">
        <v>1</v>
      </c>
      <c r="S596" s="10" t="s">
        <v>1496</v>
      </c>
      <c r="T596">
        <v>8</v>
      </c>
    </row>
    <row r="597" spans="1:20" x14ac:dyDescent="0.25">
      <c r="A597" s="15" t="s">
        <v>438</v>
      </c>
      <c r="B597" s="11" t="s">
        <v>1386</v>
      </c>
      <c r="C597" s="11">
        <v>0.51800000000000002</v>
      </c>
      <c r="D597" s="11">
        <v>0.79700000000000004</v>
      </c>
      <c r="E597" s="11">
        <v>6</v>
      </c>
      <c r="F597" s="11">
        <v>-5.1529999999999996</v>
      </c>
      <c r="G597" s="11">
        <v>1</v>
      </c>
      <c r="H597" s="11">
        <v>3.09E-2</v>
      </c>
      <c r="I597" s="11">
        <v>6.96E-4</v>
      </c>
      <c r="J597" s="11">
        <v>0</v>
      </c>
      <c r="K597" s="11">
        <v>0.107</v>
      </c>
      <c r="L597" s="11">
        <v>0.29299999999999998</v>
      </c>
      <c r="M597" s="11">
        <v>132.91499999999999</v>
      </c>
      <c r="N597" s="11">
        <v>238173</v>
      </c>
      <c r="O597" s="11">
        <v>4</v>
      </c>
      <c r="P597" s="11">
        <v>37.166229999999999</v>
      </c>
      <c r="Q597" s="11">
        <v>9</v>
      </c>
      <c r="R597" s="11">
        <v>1</v>
      </c>
      <c r="S597" s="11" t="s">
        <v>1496</v>
      </c>
      <c r="T597">
        <v>30</v>
      </c>
    </row>
    <row r="598" spans="1:20" hidden="1" x14ac:dyDescent="0.25">
      <c r="A598" s="15" t="s">
        <v>438</v>
      </c>
      <c r="B598" s="11" t="s">
        <v>439</v>
      </c>
      <c r="C598" s="11">
        <v>0.44600000000000001</v>
      </c>
      <c r="D598" s="11">
        <v>0.76400000000000001</v>
      </c>
      <c r="E598" s="11">
        <v>10</v>
      </c>
      <c r="F598" s="11">
        <v>-5.0419999999999998</v>
      </c>
      <c r="G598" s="11">
        <v>1</v>
      </c>
      <c r="H598" s="11">
        <v>3.3000000000000002E-2</v>
      </c>
      <c r="I598" s="11">
        <v>1.3500000000000001E-3</v>
      </c>
      <c r="J598" s="11">
        <v>0</v>
      </c>
      <c r="K598" s="11">
        <v>9.9000000000000005E-2</v>
      </c>
      <c r="L598" s="11">
        <v>0.54300000000000004</v>
      </c>
      <c r="M598" s="11">
        <v>172.09399999999999</v>
      </c>
      <c r="N598" s="11">
        <v>223840</v>
      </c>
      <c r="O598" s="11">
        <v>4</v>
      </c>
      <c r="P598" s="11">
        <v>63.09937</v>
      </c>
      <c r="Q598" s="11">
        <v>6</v>
      </c>
      <c r="R598" s="11">
        <v>1</v>
      </c>
      <c r="S598" s="11" t="s">
        <v>1496</v>
      </c>
      <c r="T598">
        <v>7</v>
      </c>
    </row>
    <row r="599" spans="1:20" x14ac:dyDescent="0.25">
      <c r="A599" s="14" t="s">
        <v>438</v>
      </c>
      <c r="B599" s="10" t="s">
        <v>68</v>
      </c>
      <c r="C599" s="10">
        <v>0.45500000000000002</v>
      </c>
      <c r="D599" s="10">
        <v>0.85799999999999998</v>
      </c>
      <c r="E599" s="10">
        <v>11</v>
      </c>
      <c r="F599" s="10">
        <v>-5.6589999999999998</v>
      </c>
      <c r="G599" s="10">
        <v>0</v>
      </c>
      <c r="H599" s="10">
        <v>3.9100000000000003E-2</v>
      </c>
      <c r="I599" s="10">
        <v>6.1600000000000001E-4</v>
      </c>
      <c r="J599" s="10">
        <v>2.4699999999999999E-4</v>
      </c>
      <c r="K599" s="10">
        <v>0.22600000000000001</v>
      </c>
      <c r="L599" s="10">
        <v>0.59699999999999998</v>
      </c>
      <c r="M599" s="10">
        <v>163.11799999999999</v>
      </c>
      <c r="N599" s="10">
        <v>207467</v>
      </c>
      <c r="O599" s="10">
        <v>4</v>
      </c>
      <c r="P599" s="10">
        <v>59.095529999999997</v>
      </c>
      <c r="Q599" s="10">
        <v>8</v>
      </c>
      <c r="R599" s="10">
        <v>1</v>
      </c>
      <c r="S599" s="10" t="s">
        <v>1496</v>
      </c>
      <c r="T599">
        <v>20</v>
      </c>
    </row>
    <row r="600" spans="1:20" x14ac:dyDescent="0.25">
      <c r="A600" s="15" t="s">
        <v>707</v>
      </c>
      <c r="B600" s="11" t="s">
        <v>708</v>
      </c>
      <c r="C600" s="11">
        <v>0.223</v>
      </c>
      <c r="D600" s="11">
        <v>0.90200000000000002</v>
      </c>
      <c r="E600" s="11">
        <v>11</v>
      </c>
      <c r="F600" s="11">
        <v>-5.9550000000000001</v>
      </c>
      <c r="G600" s="11">
        <v>1</v>
      </c>
      <c r="H600" s="11">
        <v>5.79E-2</v>
      </c>
      <c r="I600" s="11">
        <v>5.8700000000000002E-3</v>
      </c>
      <c r="J600" s="11">
        <v>1.6300000000000001E-6</v>
      </c>
      <c r="K600" s="11">
        <v>0.34</v>
      </c>
      <c r="L600" s="11">
        <v>0.53900000000000003</v>
      </c>
      <c r="M600" s="11">
        <v>98.037999999999997</v>
      </c>
      <c r="N600" s="11">
        <v>258113</v>
      </c>
      <c r="O600" s="11">
        <v>4</v>
      </c>
      <c r="P600" s="11">
        <v>71.114699999999999</v>
      </c>
      <c r="Q600" s="11">
        <v>7</v>
      </c>
      <c r="R600" s="11">
        <v>1</v>
      </c>
      <c r="S600" s="11" t="s">
        <v>1496</v>
      </c>
      <c r="T600">
        <v>14</v>
      </c>
    </row>
    <row r="601" spans="1:20" x14ac:dyDescent="0.25">
      <c r="A601" s="14" t="s">
        <v>327</v>
      </c>
      <c r="B601" s="10" t="s">
        <v>328</v>
      </c>
      <c r="C601" s="10">
        <v>0.16800000000000001</v>
      </c>
      <c r="D601" s="10">
        <v>0.23499999999999999</v>
      </c>
      <c r="E601" s="10">
        <v>11</v>
      </c>
      <c r="F601" s="10">
        <v>-7.8769999999999998</v>
      </c>
      <c r="G601" s="10">
        <v>1</v>
      </c>
      <c r="H601" s="10">
        <v>4.0399999999999998E-2</v>
      </c>
      <c r="I601" s="10">
        <v>3.2099999999999997E-2</v>
      </c>
      <c r="J601" s="10">
        <v>0.82</v>
      </c>
      <c r="K601" s="10">
        <v>9.2399999999999996E-2</v>
      </c>
      <c r="L601" s="10">
        <v>6.1800000000000001E-2</v>
      </c>
      <c r="M601" s="10">
        <v>127.748</v>
      </c>
      <c r="N601" s="10">
        <v>273667</v>
      </c>
      <c r="O601" s="10">
        <v>4</v>
      </c>
      <c r="P601" s="10">
        <v>57.467939999999999</v>
      </c>
      <c r="Q601" s="10">
        <v>13</v>
      </c>
      <c r="R601" s="10">
        <v>1</v>
      </c>
      <c r="S601" s="10" t="s">
        <v>978</v>
      </c>
      <c r="T601">
        <v>14</v>
      </c>
    </row>
    <row r="602" spans="1:20" x14ac:dyDescent="0.25">
      <c r="A602" s="14" t="s">
        <v>1406</v>
      </c>
      <c r="B602" s="10" t="s">
        <v>507</v>
      </c>
      <c r="C602" s="10">
        <v>0.879</v>
      </c>
      <c r="D602" s="10">
        <v>0.73</v>
      </c>
      <c r="E602" s="10">
        <v>11</v>
      </c>
      <c r="F602" s="10">
        <v>-4.3689999999999998</v>
      </c>
      <c r="G602" s="10">
        <v>0</v>
      </c>
      <c r="H602" s="10">
        <v>0.16400000000000001</v>
      </c>
      <c r="I602" s="10">
        <v>0.114</v>
      </c>
      <c r="J602" s="10">
        <v>0</v>
      </c>
      <c r="K602" s="10">
        <v>0.24099999999999999</v>
      </c>
      <c r="L602" s="10">
        <v>0.88500000000000001</v>
      </c>
      <c r="M602" s="10">
        <v>99.924999999999997</v>
      </c>
      <c r="N602" s="10">
        <v>213227</v>
      </c>
      <c r="O602" s="10">
        <v>4</v>
      </c>
      <c r="P602" s="10">
        <v>36.13964</v>
      </c>
      <c r="Q602" s="10">
        <v>8</v>
      </c>
      <c r="R602" s="10">
        <v>1</v>
      </c>
      <c r="S602" s="10" t="s">
        <v>1496</v>
      </c>
      <c r="T602">
        <v>22</v>
      </c>
    </row>
    <row r="603" spans="1:20" x14ac:dyDescent="0.25">
      <c r="A603" s="15" t="s">
        <v>472</v>
      </c>
      <c r="B603" s="11" t="s">
        <v>813</v>
      </c>
      <c r="C603" s="11">
        <v>0.57599999999999996</v>
      </c>
      <c r="D603" s="11">
        <v>0.84899999999999998</v>
      </c>
      <c r="E603" s="11">
        <v>0</v>
      </c>
      <c r="F603" s="11">
        <v>-5.1989999999999998</v>
      </c>
      <c r="G603" s="11">
        <v>1</v>
      </c>
      <c r="H603" s="11">
        <v>3.5499999999999997E-2</v>
      </c>
      <c r="I603" s="11">
        <v>6.7799999999999999E-2</v>
      </c>
      <c r="J603" s="11">
        <v>0</v>
      </c>
      <c r="K603" s="11">
        <v>0.27800000000000002</v>
      </c>
      <c r="L603" s="11">
        <v>0.48199999999999998</v>
      </c>
      <c r="M603" s="11">
        <v>120</v>
      </c>
      <c r="N603" s="11">
        <v>256933</v>
      </c>
      <c r="O603" s="11">
        <v>4</v>
      </c>
      <c r="P603" s="11">
        <v>38.190069999999999</v>
      </c>
      <c r="Q603" s="11">
        <v>12</v>
      </c>
      <c r="R603" s="11">
        <v>1</v>
      </c>
      <c r="S603" s="11" t="s">
        <v>1496</v>
      </c>
      <c r="T603">
        <v>13</v>
      </c>
    </row>
    <row r="604" spans="1:20" hidden="1" x14ac:dyDescent="0.25">
      <c r="A604" s="14" t="s">
        <v>1333</v>
      </c>
      <c r="B604" s="10" t="s">
        <v>473</v>
      </c>
      <c r="C604" s="10">
        <v>0.70499999999999996</v>
      </c>
      <c r="D604" s="10">
        <v>0.872</v>
      </c>
      <c r="E604" s="10">
        <v>11</v>
      </c>
      <c r="F604" s="10">
        <v>-3.5569999999999999</v>
      </c>
      <c r="G604" s="10">
        <v>0</v>
      </c>
      <c r="H604" s="10">
        <v>0.126</v>
      </c>
      <c r="I604" s="10">
        <v>6.1800000000000001E-2</v>
      </c>
      <c r="J604" s="10">
        <v>0</v>
      </c>
      <c r="K604" s="10">
        <v>0.22700000000000001</v>
      </c>
      <c r="L604" s="10">
        <v>0.75</v>
      </c>
      <c r="M604" s="10">
        <v>93.628</v>
      </c>
      <c r="N604" s="10">
        <v>207040</v>
      </c>
      <c r="O604" s="10">
        <v>4</v>
      </c>
      <c r="P604" s="10">
        <v>42.565620000000003</v>
      </c>
      <c r="Q604" s="10">
        <v>7</v>
      </c>
      <c r="R604" s="10">
        <v>1</v>
      </c>
      <c r="S604" s="10" t="s">
        <v>1496</v>
      </c>
      <c r="T604">
        <v>4</v>
      </c>
    </row>
    <row r="605" spans="1:20" x14ac:dyDescent="0.25">
      <c r="A605" s="15" t="s">
        <v>1163</v>
      </c>
      <c r="B605" s="11" t="s">
        <v>508</v>
      </c>
      <c r="C605" s="11">
        <v>0.72899999999999998</v>
      </c>
      <c r="D605" s="11">
        <v>0.73099999999999998</v>
      </c>
      <c r="E605" s="11">
        <v>4</v>
      </c>
      <c r="F605" s="11">
        <v>-4.8230000000000004</v>
      </c>
      <c r="G605" s="11">
        <v>1</v>
      </c>
      <c r="H605" s="11">
        <v>6.8199999999999997E-2</v>
      </c>
      <c r="I605" s="11">
        <v>0.23499999999999999</v>
      </c>
      <c r="J605" s="11">
        <v>1.35E-6</v>
      </c>
      <c r="K605" s="11">
        <v>0.39100000000000001</v>
      </c>
      <c r="L605" s="11">
        <v>0.83799999999999997</v>
      </c>
      <c r="M605" s="11">
        <v>138.20400000000001</v>
      </c>
      <c r="N605" s="11">
        <v>302720</v>
      </c>
      <c r="O605" s="11">
        <v>4</v>
      </c>
      <c r="P605" s="11">
        <v>22.99943</v>
      </c>
      <c r="Q605" s="11">
        <v>15</v>
      </c>
      <c r="R605" s="11">
        <v>1</v>
      </c>
      <c r="S605" s="11" t="s">
        <v>1496</v>
      </c>
      <c r="T605">
        <v>19</v>
      </c>
    </row>
    <row r="606" spans="1:20" x14ac:dyDescent="0.25">
      <c r="A606" s="14" t="s">
        <v>1093</v>
      </c>
      <c r="B606" s="10" t="s">
        <v>72</v>
      </c>
      <c r="C606" s="10">
        <v>0.93400000000000005</v>
      </c>
      <c r="D606" s="10">
        <v>0.45900000000000002</v>
      </c>
      <c r="E606" s="10">
        <v>1</v>
      </c>
      <c r="F606" s="10">
        <v>-7.6539999999999999</v>
      </c>
      <c r="G606" s="10">
        <v>1</v>
      </c>
      <c r="H606" s="10">
        <v>0.189</v>
      </c>
      <c r="I606" s="10">
        <v>5.16E-2</v>
      </c>
      <c r="J606" s="10">
        <v>0</v>
      </c>
      <c r="K606" s="10">
        <v>0.222</v>
      </c>
      <c r="L606" s="10">
        <v>0.69699999999999995</v>
      </c>
      <c r="M606" s="10">
        <v>103.04</v>
      </c>
      <c r="N606" s="10">
        <v>239547</v>
      </c>
      <c r="O606" s="10">
        <v>4</v>
      </c>
      <c r="P606" s="10">
        <v>38.013669999999998</v>
      </c>
      <c r="Q606" s="10">
        <v>12</v>
      </c>
      <c r="R606" s="10">
        <v>1</v>
      </c>
      <c r="S606" s="10" t="s">
        <v>978</v>
      </c>
      <c r="T606">
        <v>20</v>
      </c>
    </row>
    <row r="607" spans="1:20" hidden="1" x14ac:dyDescent="0.25">
      <c r="A607" s="14" t="s">
        <v>1168</v>
      </c>
      <c r="B607" s="10" t="s">
        <v>407</v>
      </c>
      <c r="C607" s="10">
        <v>0.82299999999999995</v>
      </c>
      <c r="D607" s="10">
        <v>0.7</v>
      </c>
      <c r="E607" s="10">
        <v>0</v>
      </c>
      <c r="F607" s="10">
        <v>-5.0419999999999998</v>
      </c>
      <c r="G607" s="10">
        <v>0</v>
      </c>
      <c r="H607" s="10">
        <v>3.5000000000000003E-2</v>
      </c>
      <c r="I607" s="10">
        <v>2.64E-2</v>
      </c>
      <c r="J607" s="10">
        <v>0</v>
      </c>
      <c r="K607" s="10">
        <v>5.3100000000000001E-2</v>
      </c>
      <c r="L607" s="10">
        <v>0.75</v>
      </c>
      <c r="M607" s="10">
        <v>108.01900000000001</v>
      </c>
      <c r="N607" s="10">
        <v>210400</v>
      </c>
      <c r="O607" s="10">
        <v>4</v>
      </c>
      <c r="P607" s="10">
        <v>46.054209999999998</v>
      </c>
      <c r="Q607" s="10">
        <v>8</v>
      </c>
      <c r="R607" s="10">
        <v>1</v>
      </c>
      <c r="S607" s="10" t="s">
        <v>1496</v>
      </c>
      <c r="T607">
        <v>2</v>
      </c>
    </row>
    <row r="608" spans="1:20" x14ac:dyDescent="0.25">
      <c r="A608" s="15" t="s">
        <v>387</v>
      </c>
      <c r="B608" s="11" t="s">
        <v>1099</v>
      </c>
      <c r="C608" s="11">
        <v>0.91800000000000004</v>
      </c>
      <c r="D608" s="11">
        <v>0.73399999999999999</v>
      </c>
      <c r="E608" s="11">
        <v>11</v>
      </c>
      <c r="F608" s="11">
        <v>-2.8319999999999999</v>
      </c>
      <c r="G608" s="11">
        <v>0</v>
      </c>
      <c r="H608" s="11">
        <v>0.26900000000000002</v>
      </c>
      <c r="I608" s="11">
        <v>2.9399999999999999E-2</v>
      </c>
      <c r="J608" s="11">
        <v>7.9000000000000006E-6</v>
      </c>
      <c r="K608" s="11">
        <v>0.191</v>
      </c>
      <c r="L608" s="11">
        <v>0.60799999999999998</v>
      </c>
      <c r="M608" s="11">
        <v>97.043999999999997</v>
      </c>
      <c r="N608" s="11">
        <v>230693</v>
      </c>
      <c r="O608" s="11">
        <v>4</v>
      </c>
      <c r="P608" s="11">
        <v>24.366</v>
      </c>
      <c r="Q608" s="11">
        <v>8</v>
      </c>
      <c r="R608" s="11">
        <v>1</v>
      </c>
      <c r="S608" s="11" t="s">
        <v>978</v>
      </c>
      <c r="T608">
        <v>17</v>
      </c>
    </row>
    <row r="609" spans="1:20" x14ac:dyDescent="0.25">
      <c r="A609" s="14" t="s">
        <v>387</v>
      </c>
      <c r="B609" s="10" t="s">
        <v>1098</v>
      </c>
      <c r="C609" s="10">
        <v>0.77400000000000002</v>
      </c>
      <c r="D609" s="10">
        <v>0.58599999999999997</v>
      </c>
      <c r="E609" s="10">
        <v>10</v>
      </c>
      <c r="F609" s="10">
        <v>-10.433999999999999</v>
      </c>
      <c r="G609" s="10">
        <v>0</v>
      </c>
      <c r="H609" s="10">
        <v>0.30099999999999999</v>
      </c>
      <c r="I609" s="10">
        <v>2.3400000000000001E-2</v>
      </c>
      <c r="J609" s="10">
        <v>7.2599999999999997E-4</v>
      </c>
      <c r="K609" s="10">
        <v>5.62E-2</v>
      </c>
      <c r="L609" s="10">
        <v>0.64200000000000002</v>
      </c>
      <c r="M609" s="10">
        <v>85.075000000000003</v>
      </c>
      <c r="N609" s="10">
        <v>265200</v>
      </c>
      <c r="O609" s="10">
        <v>4</v>
      </c>
      <c r="P609" s="10">
        <v>21.82469</v>
      </c>
      <c r="Q609" s="10">
        <v>10</v>
      </c>
      <c r="R609" s="10">
        <v>1</v>
      </c>
      <c r="S609" s="10" t="s">
        <v>978</v>
      </c>
      <c r="T609">
        <v>20</v>
      </c>
    </row>
    <row r="610" spans="1:20" hidden="1" x14ac:dyDescent="0.25">
      <c r="A610" s="15" t="s">
        <v>387</v>
      </c>
      <c r="B610" s="11" t="s">
        <v>548</v>
      </c>
      <c r="C610" s="11">
        <v>0.72799999999999998</v>
      </c>
      <c r="D610" s="11">
        <v>0.97399999999999998</v>
      </c>
      <c r="E610" s="11">
        <v>4</v>
      </c>
      <c r="F610" s="11">
        <v>-2.2610000000000001</v>
      </c>
      <c r="G610" s="11">
        <v>0</v>
      </c>
      <c r="H610" s="11">
        <v>6.6500000000000004E-2</v>
      </c>
      <c r="I610" s="11">
        <v>0.10299999999999999</v>
      </c>
      <c r="J610" s="11">
        <v>5.3200000000000003E-4</v>
      </c>
      <c r="K610" s="11">
        <v>0.17499999999999999</v>
      </c>
      <c r="L610" s="11">
        <v>0.96499999999999997</v>
      </c>
      <c r="M610" s="11">
        <v>79.525999999999996</v>
      </c>
      <c r="N610" s="11">
        <v>235213</v>
      </c>
      <c r="O610" s="11">
        <v>4</v>
      </c>
      <c r="P610" s="11">
        <v>102.0471</v>
      </c>
      <c r="Q610" s="11">
        <v>9</v>
      </c>
      <c r="R610" s="11">
        <v>1</v>
      </c>
      <c r="S610" s="11" t="s">
        <v>1496</v>
      </c>
      <c r="T610">
        <v>2</v>
      </c>
    </row>
    <row r="611" spans="1:20" x14ac:dyDescent="0.25">
      <c r="A611" s="14" t="s">
        <v>387</v>
      </c>
      <c r="B611" s="10" t="s">
        <v>1094</v>
      </c>
      <c r="C611" s="10">
        <v>0.878</v>
      </c>
      <c r="D611" s="10">
        <v>0.65100000000000002</v>
      </c>
      <c r="E611" s="10">
        <v>11</v>
      </c>
      <c r="F611" s="10">
        <v>-8.0739999999999998</v>
      </c>
      <c r="G611" s="10">
        <v>0</v>
      </c>
      <c r="H611" s="10">
        <v>0.252</v>
      </c>
      <c r="I611" s="10">
        <v>1.78E-2</v>
      </c>
      <c r="J611" s="10">
        <v>0</v>
      </c>
      <c r="K611" s="10">
        <v>4.0800000000000003E-2</v>
      </c>
      <c r="L611" s="10">
        <v>0.10199999999999999</v>
      </c>
      <c r="M611" s="10">
        <v>92.028000000000006</v>
      </c>
      <c r="N611" s="10">
        <v>251667</v>
      </c>
      <c r="O611" s="10">
        <v>4</v>
      </c>
      <c r="P611" s="10">
        <v>26.24362</v>
      </c>
      <c r="Q611" s="10">
        <v>6</v>
      </c>
      <c r="R611" s="10">
        <v>1</v>
      </c>
      <c r="S611" s="10" t="s">
        <v>978</v>
      </c>
      <c r="T611">
        <v>14</v>
      </c>
    </row>
    <row r="612" spans="1:20" x14ac:dyDescent="0.25">
      <c r="A612" s="15" t="s">
        <v>387</v>
      </c>
      <c r="B612" s="11" t="s">
        <v>388</v>
      </c>
      <c r="C612" s="11">
        <v>0.84299999999999997</v>
      </c>
      <c r="D612" s="11">
        <v>0.80500000000000005</v>
      </c>
      <c r="E612" s="11">
        <v>4</v>
      </c>
      <c r="F612" s="11">
        <v>-5.9459999999999997</v>
      </c>
      <c r="G612" s="11">
        <v>0</v>
      </c>
      <c r="H612" s="11">
        <v>0.26900000000000002</v>
      </c>
      <c r="I612" s="11">
        <v>0.14199999999999999</v>
      </c>
      <c r="J612" s="11">
        <v>0</v>
      </c>
      <c r="K612" s="11">
        <v>7.7100000000000002E-2</v>
      </c>
      <c r="L612" s="11">
        <v>0.61499999999999999</v>
      </c>
      <c r="M612" s="11">
        <v>94.945999999999998</v>
      </c>
      <c r="N612" s="11">
        <v>270507</v>
      </c>
      <c r="O612" s="11">
        <v>4</v>
      </c>
      <c r="P612" s="11">
        <v>45.840260000000001</v>
      </c>
      <c r="Q612" s="11">
        <v>12</v>
      </c>
      <c r="R612" s="11">
        <v>1</v>
      </c>
      <c r="S612" s="11" t="s">
        <v>1496</v>
      </c>
      <c r="T612">
        <v>22</v>
      </c>
    </row>
    <row r="613" spans="1:20" x14ac:dyDescent="0.25">
      <c r="A613" s="14" t="s">
        <v>387</v>
      </c>
      <c r="B613" s="10" t="s">
        <v>1096</v>
      </c>
      <c r="C613" s="10">
        <v>0.85699999999999998</v>
      </c>
      <c r="D613" s="10">
        <v>0.76400000000000001</v>
      </c>
      <c r="E613" s="10">
        <v>1</v>
      </c>
      <c r="F613" s="10">
        <v>-6.3040000000000003</v>
      </c>
      <c r="G613" s="10">
        <v>1</v>
      </c>
      <c r="H613" s="10">
        <v>0.246</v>
      </c>
      <c r="I613" s="10">
        <v>4.02E-2</v>
      </c>
      <c r="J613" s="10">
        <v>0</v>
      </c>
      <c r="K613" s="10">
        <v>0.42499999999999999</v>
      </c>
      <c r="L613" s="10">
        <v>0.57899999999999996</v>
      </c>
      <c r="M613" s="10">
        <v>93.070999999999998</v>
      </c>
      <c r="N613" s="10">
        <v>261267</v>
      </c>
      <c r="O613" s="10">
        <v>4</v>
      </c>
      <c r="P613" s="10">
        <v>24.818460000000002</v>
      </c>
      <c r="Q613" s="10">
        <v>10</v>
      </c>
      <c r="R613" s="10">
        <v>1</v>
      </c>
      <c r="S613" s="10" t="s">
        <v>978</v>
      </c>
      <c r="T613">
        <v>20</v>
      </c>
    </row>
    <row r="614" spans="1:20" x14ac:dyDescent="0.25">
      <c r="A614" s="15" t="s">
        <v>387</v>
      </c>
      <c r="B614" s="11" t="s">
        <v>1097</v>
      </c>
      <c r="C614" s="11">
        <v>0.79200000000000004</v>
      </c>
      <c r="D614" s="11">
        <v>0.70099999999999996</v>
      </c>
      <c r="E614" s="11">
        <v>6</v>
      </c>
      <c r="F614" s="11">
        <v>-7.1980000000000004</v>
      </c>
      <c r="G614" s="11">
        <v>0</v>
      </c>
      <c r="H614" s="11">
        <v>0.28299999999999997</v>
      </c>
      <c r="I614" s="11">
        <v>0.104</v>
      </c>
      <c r="J614" s="11">
        <v>0</v>
      </c>
      <c r="K614" s="11">
        <v>0.76100000000000001</v>
      </c>
      <c r="L614" s="11">
        <v>0.251</v>
      </c>
      <c r="M614" s="11">
        <v>103.88800000000001</v>
      </c>
      <c r="N614" s="11">
        <v>324373</v>
      </c>
      <c r="O614" s="11">
        <v>4</v>
      </c>
      <c r="P614" s="11">
        <v>19.024629999999998</v>
      </c>
      <c r="Q614" s="11">
        <v>15</v>
      </c>
      <c r="R614" s="11">
        <v>1</v>
      </c>
      <c r="S614" s="11" t="s">
        <v>978</v>
      </c>
      <c r="T614">
        <v>17</v>
      </c>
    </row>
    <row r="615" spans="1:20" x14ac:dyDescent="0.25">
      <c r="A615" s="14" t="s">
        <v>387</v>
      </c>
      <c r="B615" s="10" t="s">
        <v>1493</v>
      </c>
      <c r="C615" s="10">
        <v>0.751</v>
      </c>
      <c r="D615" s="10">
        <v>0.70799999999999996</v>
      </c>
      <c r="E615" s="10">
        <v>0</v>
      </c>
      <c r="F615" s="10">
        <v>-5.6449999999999996</v>
      </c>
      <c r="G615" s="10">
        <v>1</v>
      </c>
      <c r="H615" s="10">
        <v>5.45E-2</v>
      </c>
      <c r="I615" s="10">
        <v>4.8099999999999997E-2</v>
      </c>
      <c r="J615" s="10">
        <v>1.8300000000000001E-5</v>
      </c>
      <c r="K615" s="10">
        <v>0.107</v>
      </c>
      <c r="L615" s="10">
        <v>0.50900000000000001</v>
      </c>
      <c r="M615" s="10">
        <v>108.97</v>
      </c>
      <c r="N615" s="10">
        <v>369573</v>
      </c>
      <c r="O615" s="10">
        <v>4</v>
      </c>
      <c r="P615" s="10">
        <v>68.870689999999996</v>
      </c>
      <c r="Q615" s="10">
        <v>15</v>
      </c>
      <c r="R615" s="10">
        <v>1</v>
      </c>
      <c r="S615" s="10" t="s">
        <v>1496</v>
      </c>
      <c r="T615">
        <v>21</v>
      </c>
    </row>
    <row r="616" spans="1:20" x14ac:dyDescent="0.25">
      <c r="A616" s="15" t="s">
        <v>387</v>
      </c>
      <c r="B616" s="11" t="s">
        <v>1213</v>
      </c>
      <c r="C616" s="11">
        <v>0.72499999999999998</v>
      </c>
      <c r="D616" s="11">
        <v>0.64</v>
      </c>
      <c r="E616" s="11">
        <v>5</v>
      </c>
      <c r="F616" s="11">
        <v>-7.9050000000000002</v>
      </c>
      <c r="G616" s="11">
        <v>0</v>
      </c>
      <c r="H616" s="11">
        <v>0.33200000000000002</v>
      </c>
      <c r="I616" s="11">
        <v>2.7799999999999998E-2</v>
      </c>
      <c r="J616" s="11">
        <v>0</v>
      </c>
      <c r="K616" s="11">
        <v>9.9000000000000005E-2</v>
      </c>
      <c r="L616" s="11">
        <v>0.91500000000000004</v>
      </c>
      <c r="M616" s="11">
        <v>166.029</v>
      </c>
      <c r="N616" s="11">
        <v>240027</v>
      </c>
      <c r="O616" s="11">
        <v>3</v>
      </c>
      <c r="P616" s="11">
        <v>33.860819999999997</v>
      </c>
      <c r="Q616" s="11">
        <v>10</v>
      </c>
      <c r="R616" s="11">
        <v>1</v>
      </c>
      <c r="S616" s="11" t="s">
        <v>1496</v>
      </c>
      <c r="T616">
        <v>20</v>
      </c>
    </row>
    <row r="617" spans="1:20" x14ac:dyDescent="0.25">
      <c r="A617" s="14" t="s">
        <v>387</v>
      </c>
      <c r="B617" s="10" t="s">
        <v>1095</v>
      </c>
      <c r="C617" s="10">
        <v>0.69</v>
      </c>
      <c r="D617" s="10">
        <v>0.83399999999999996</v>
      </c>
      <c r="E617" s="10">
        <v>10</v>
      </c>
      <c r="F617" s="10">
        <v>-5.8</v>
      </c>
      <c r="G617" s="10">
        <v>0</v>
      </c>
      <c r="H617" s="10">
        <v>0.22500000000000001</v>
      </c>
      <c r="I617" s="10">
        <v>1.6199999999999999E-2</v>
      </c>
      <c r="J617" s="10">
        <v>0</v>
      </c>
      <c r="K617" s="10">
        <v>5.5899999999999998E-2</v>
      </c>
      <c r="L617" s="10">
        <v>0.57999999999999996</v>
      </c>
      <c r="M617" s="10">
        <v>172.392</v>
      </c>
      <c r="N617" s="10">
        <v>317507</v>
      </c>
      <c r="O617" s="10">
        <v>4</v>
      </c>
      <c r="P617" s="10">
        <v>56.912529999999997</v>
      </c>
      <c r="Q617" s="10">
        <v>14</v>
      </c>
      <c r="R617" s="10">
        <v>1</v>
      </c>
      <c r="S617" s="10" t="s">
        <v>978</v>
      </c>
      <c r="T617">
        <v>10</v>
      </c>
    </row>
    <row r="618" spans="1:20" x14ac:dyDescent="0.25">
      <c r="A618" s="15" t="s">
        <v>1341</v>
      </c>
      <c r="B618" s="11" t="s">
        <v>549</v>
      </c>
      <c r="C618" s="11">
        <v>0.871</v>
      </c>
      <c r="D618" s="11">
        <v>0.59699999999999998</v>
      </c>
      <c r="E618" s="11">
        <v>5</v>
      </c>
      <c r="F618" s="11">
        <v>-4.9320000000000004</v>
      </c>
      <c r="G618" s="11">
        <v>0</v>
      </c>
      <c r="H618" s="11">
        <v>4.6399999999999997E-2</v>
      </c>
      <c r="I618" s="11">
        <v>0.126</v>
      </c>
      <c r="J618" s="11">
        <v>1.15E-4</v>
      </c>
      <c r="K618" s="11">
        <v>6.3799999999999996E-2</v>
      </c>
      <c r="L618" s="11">
        <v>0.63500000000000001</v>
      </c>
      <c r="M618" s="11">
        <v>125.999</v>
      </c>
      <c r="N618" s="11">
        <v>234000</v>
      </c>
      <c r="O618" s="11">
        <v>4</v>
      </c>
      <c r="P618" s="11">
        <v>17.8566</v>
      </c>
      <c r="Q618" s="11">
        <v>10</v>
      </c>
      <c r="R618" s="11">
        <v>1</v>
      </c>
      <c r="S618" s="11" t="s">
        <v>1496</v>
      </c>
      <c r="T618">
        <v>15</v>
      </c>
    </row>
    <row r="619" spans="1:20" x14ac:dyDescent="0.25">
      <c r="A619" s="14" t="s">
        <v>402</v>
      </c>
      <c r="B619" s="10" t="s">
        <v>1190</v>
      </c>
      <c r="C619" s="10">
        <v>0.621</v>
      </c>
      <c r="D619" s="10">
        <v>0.84899999999999998</v>
      </c>
      <c r="E619" s="10">
        <v>3</v>
      </c>
      <c r="F619" s="10">
        <v>-4.7539999999999996</v>
      </c>
      <c r="G619" s="10">
        <v>1</v>
      </c>
      <c r="H619" s="10">
        <v>7.7100000000000002E-2</v>
      </c>
      <c r="I619" s="10">
        <v>2.3400000000000001E-3</v>
      </c>
      <c r="J619" s="10">
        <v>0</v>
      </c>
      <c r="K619" s="10">
        <v>6.2100000000000002E-2</v>
      </c>
      <c r="L619" s="10">
        <v>0.62</v>
      </c>
      <c r="M619" s="10">
        <v>98.522999999999996</v>
      </c>
      <c r="N619" s="10">
        <v>210693</v>
      </c>
      <c r="O619" s="10">
        <v>4</v>
      </c>
      <c r="P619" s="10">
        <v>54.290869999999998</v>
      </c>
      <c r="Q619" s="10">
        <v>6</v>
      </c>
      <c r="R619" s="10">
        <v>1</v>
      </c>
      <c r="S619" s="10" t="s">
        <v>1496</v>
      </c>
      <c r="T619">
        <v>21</v>
      </c>
    </row>
    <row r="620" spans="1:20" hidden="1" x14ac:dyDescent="0.25">
      <c r="A620" s="15" t="s">
        <v>402</v>
      </c>
      <c r="B620" s="11" t="s">
        <v>523</v>
      </c>
      <c r="C620" s="11">
        <v>0.76200000000000001</v>
      </c>
      <c r="D620" s="11">
        <v>0.68600000000000005</v>
      </c>
      <c r="E620" s="11">
        <v>0</v>
      </c>
      <c r="F620" s="11">
        <v>-5.26</v>
      </c>
      <c r="G620" s="11">
        <v>0</v>
      </c>
      <c r="H620" s="11">
        <v>4.9000000000000002E-2</v>
      </c>
      <c r="I620" s="11">
        <v>2.7400000000000001E-2</v>
      </c>
      <c r="J620" s="11">
        <v>3.6200000000000001E-6</v>
      </c>
      <c r="K620" s="11">
        <v>0.57199999999999995</v>
      </c>
      <c r="L620" s="11">
        <v>0.73299999999999998</v>
      </c>
      <c r="M620" s="11">
        <v>91.816000000000003</v>
      </c>
      <c r="N620" s="11">
        <v>296960</v>
      </c>
      <c r="O620" s="11">
        <v>4</v>
      </c>
      <c r="P620" s="11">
        <v>46.917830000000002</v>
      </c>
      <c r="Q620" s="11">
        <v>15</v>
      </c>
      <c r="R620" s="11">
        <v>1</v>
      </c>
      <c r="S620" s="11" t="s">
        <v>1496</v>
      </c>
      <c r="T620">
        <v>8</v>
      </c>
    </row>
    <row r="621" spans="1:20" x14ac:dyDescent="0.25">
      <c r="A621" s="14" t="s">
        <v>402</v>
      </c>
      <c r="B621" s="10" t="s">
        <v>1381</v>
      </c>
      <c r="C621" s="10">
        <v>0.79200000000000004</v>
      </c>
      <c r="D621" s="10">
        <v>0.86499999999999999</v>
      </c>
      <c r="E621" s="10">
        <v>11</v>
      </c>
      <c r="F621" s="10">
        <v>-3.04</v>
      </c>
      <c r="G621" s="10">
        <v>0</v>
      </c>
      <c r="H621" s="10">
        <v>3.3700000000000001E-2</v>
      </c>
      <c r="I621" s="10">
        <v>5.0299999999999997E-3</v>
      </c>
      <c r="J621" s="10">
        <v>1.64E-6</v>
      </c>
      <c r="K621" s="10">
        <v>3.7499999999999999E-2</v>
      </c>
      <c r="L621" s="10">
        <v>0.83299999999999996</v>
      </c>
      <c r="M621" s="10">
        <v>103.935</v>
      </c>
      <c r="N621" s="10">
        <v>204627</v>
      </c>
      <c r="O621" s="10">
        <v>4</v>
      </c>
      <c r="P621" s="10">
        <v>26.571570000000001</v>
      </c>
      <c r="Q621" s="10">
        <v>9</v>
      </c>
      <c r="R621" s="10">
        <v>1</v>
      </c>
      <c r="S621" s="10" t="s">
        <v>1496</v>
      </c>
      <c r="T621">
        <v>13</v>
      </c>
    </row>
    <row r="622" spans="1:20" x14ac:dyDescent="0.25">
      <c r="A622" s="15" t="s">
        <v>402</v>
      </c>
      <c r="B622" s="11" t="s">
        <v>443</v>
      </c>
      <c r="C622" s="11">
        <v>0.80200000000000005</v>
      </c>
      <c r="D622" s="11">
        <v>0.90400000000000003</v>
      </c>
      <c r="E622" s="11">
        <v>11</v>
      </c>
      <c r="F622" s="11">
        <v>-3.2669999999999999</v>
      </c>
      <c r="G622" s="11">
        <v>0</v>
      </c>
      <c r="H622" s="11">
        <v>4.5900000000000003E-2</v>
      </c>
      <c r="I622" s="11">
        <v>1.08E-3</v>
      </c>
      <c r="J622" s="11">
        <v>0</v>
      </c>
      <c r="K622" s="11">
        <v>0.17299999999999999</v>
      </c>
      <c r="L622" s="11">
        <v>0.96099999999999997</v>
      </c>
      <c r="M622" s="11">
        <v>128.93100000000001</v>
      </c>
      <c r="N622" s="11">
        <v>192533</v>
      </c>
      <c r="O622" s="11">
        <v>4</v>
      </c>
      <c r="P622" s="11">
        <v>72.875380000000007</v>
      </c>
      <c r="Q622" s="11">
        <v>7</v>
      </c>
      <c r="R622" s="11">
        <v>1</v>
      </c>
      <c r="S622" s="11" t="s">
        <v>1496</v>
      </c>
      <c r="T622">
        <v>10</v>
      </c>
    </row>
    <row r="623" spans="1:20" x14ac:dyDescent="0.25">
      <c r="A623" s="14" t="s">
        <v>402</v>
      </c>
      <c r="B623" s="10" t="s">
        <v>1301</v>
      </c>
      <c r="C623" s="10">
        <v>0.68899999999999995</v>
      </c>
      <c r="D623" s="10">
        <v>0.77400000000000002</v>
      </c>
      <c r="E623" s="10">
        <v>9</v>
      </c>
      <c r="F623" s="10">
        <v>-4.5279999999999996</v>
      </c>
      <c r="G623" s="10">
        <v>1</v>
      </c>
      <c r="H623" s="10">
        <v>2.7799999999999998E-2</v>
      </c>
      <c r="I623" s="10">
        <v>8.8499999999999996E-5</v>
      </c>
      <c r="J623" s="10">
        <v>0</v>
      </c>
      <c r="K623" s="10">
        <v>9.4100000000000003E-2</v>
      </c>
      <c r="L623" s="10">
        <v>0.253</v>
      </c>
      <c r="M623" s="10">
        <v>102.05200000000001</v>
      </c>
      <c r="N623" s="10">
        <v>236600</v>
      </c>
      <c r="O623" s="10">
        <v>4</v>
      </c>
      <c r="P623" s="10">
        <v>29.65438</v>
      </c>
      <c r="Q623" s="10">
        <v>10</v>
      </c>
      <c r="R623" s="10">
        <v>1</v>
      </c>
      <c r="S623" s="10" t="s">
        <v>1496</v>
      </c>
      <c r="T623">
        <v>20</v>
      </c>
    </row>
    <row r="624" spans="1:20" x14ac:dyDescent="0.25">
      <c r="A624" s="15" t="s">
        <v>402</v>
      </c>
      <c r="B624" s="11" t="s">
        <v>403</v>
      </c>
      <c r="C624" s="11">
        <v>0.74199999999999999</v>
      </c>
      <c r="D624" s="11">
        <v>0.73199999999999998</v>
      </c>
      <c r="E624" s="11">
        <v>2</v>
      </c>
      <c r="F624" s="11">
        <v>-6.0460000000000003</v>
      </c>
      <c r="G624" s="11">
        <v>0</v>
      </c>
      <c r="H624" s="11">
        <v>3.1099999999999999E-2</v>
      </c>
      <c r="I624" s="11">
        <v>4.24E-2</v>
      </c>
      <c r="J624" s="11">
        <v>4.4400000000000004E-3</v>
      </c>
      <c r="K624" s="11">
        <v>0.10100000000000001</v>
      </c>
      <c r="L624" s="11">
        <v>0.69499999999999995</v>
      </c>
      <c r="M624" s="11">
        <v>97.923000000000002</v>
      </c>
      <c r="N624" s="11">
        <v>298960</v>
      </c>
      <c r="O624" s="11">
        <v>4</v>
      </c>
      <c r="P624" s="11">
        <v>53.361020000000003</v>
      </c>
      <c r="Q624" s="11">
        <v>15</v>
      </c>
      <c r="R624" s="11">
        <v>1</v>
      </c>
      <c r="S624" s="11" t="s">
        <v>1496</v>
      </c>
      <c r="T624">
        <v>21</v>
      </c>
    </row>
    <row r="625" spans="1:20" x14ac:dyDescent="0.25">
      <c r="A625" s="14" t="s">
        <v>402</v>
      </c>
      <c r="B625" s="10" t="s">
        <v>1440</v>
      </c>
      <c r="C625" s="10">
        <v>0.58899999999999997</v>
      </c>
      <c r="D625" s="10">
        <v>0.84499999999999997</v>
      </c>
      <c r="E625" s="10">
        <v>6</v>
      </c>
      <c r="F625" s="10">
        <v>-4.4969999999999999</v>
      </c>
      <c r="G625" s="10">
        <v>1</v>
      </c>
      <c r="H625" s="10">
        <v>3.78E-2</v>
      </c>
      <c r="I625" s="10">
        <v>8.8299999999999993E-3</v>
      </c>
      <c r="J625" s="10">
        <v>0</v>
      </c>
      <c r="K625" s="10">
        <v>0.32600000000000001</v>
      </c>
      <c r="L625" s="10">
        <v>0.746</v>
      </c>
      <c r="M625" s="10">
        <v>138.02600000000001</v>
      </c>
      <c r="N625" s="10">
        <v>231560</v>
      </c>
      <c r="O625" s="10">
        <v>4</v>
      </c>
      <c r="P625" s="10">
        <v>20.836839999999999</v>
      </c>
      <c r="Q625" s="10">
        <v>9</v>
      </c>
      <c r="R625" s="10">
        <v>1</v>
      </c>
      <c r="S625" s="10" t="s">
        <v>1496</v>
      </c>
      <c r="T625">
        <v>26</v>
      </c>
    </row>
    <row r="626" spans="1:20" x14ac:dyDescent="0.25">
      <c r="A626" s="15" t="s">
        <v>402</v>
      </c>
      <c r="B626" s="11" t="s">
        <v>1321</v>
      </c>
      <c r="C626" s="11">
        <v>0.53400000000000003</v>
      </c>
      <c r="D626" s="11">
        <v>0.87</v>
      </c>
      <c r="E626" s="11">
        <v>11</v>
      </c>
      <c r="F626" s="11">
        <v>-3.0779999999999998</v>
      </c>
      <c r="G626" s="11">
        <v>0</v>
      </c>
      <c r="H626" s="11">
        <v>4.2500000000000003E-2</v>
      </c>
      <c r="I626" s="11">
        <v>3.2899999999999997E-4</v>
      </c>
      <c r="J626" s="11">
        <v>0</v>
      </c>
      <c r="K626" s="11">
        <v>0.24099999999999999</v>
      </c>
      <c r="L626" s="11">
        <v>0.46200000000000002</v>
      </c>
      <c r="M626" s="11">
        <v>126.01900000000001</v>
      </c>
      <c r="N626" s="11">
        <v>215160</v>
      </c>
      <c r="O626" s="11">
        <v>4</v>
      </c>
      <c r="P626" s="11">
        <v>35.166350000000001</v>
      </c>
      <c r="Q626" s="11">
        <v>8</v>
      </c>
      <c r="R626" s="11">
        <v>1</v>
      </c>
      <c r="S626" s="11" t="s">
        <v>1496</v>
      </c>
      <c r="T626">
        <v>31</v>
      </c>
    </row>
    <row r="627" spans="1:20" x14ac:dyDescent="0.25">
      <c r="A627" s="14" t="s">
        <v>402</v>
      </c>
      <c r="B627" s="10" t="s">
        <v>1334</v>
      </c>
      <c r="C627" s="10">
        <v>0.61199999999999999</v>
      </c>
      <c r="D627" s="10">
        <v>0.79700000000000004</v>
      </c>
      <c r="E627" s="10">
        <v>6</v>
      </c>
      <c r="F627" s="10">
        <v>-4.8959999999999999</v>
      </c>
      <c r="G627" s="10">
        <v>1</v>
      </c>
      <c r="H627" s="10">
        <v>3.15E-2</v>
      </c>
      <c r="I627" s="10">
        <v>6.2600000000000003E-2</v>
      </c>
      <c r="J627" s="10">
        <v>0</v>
      </c>
      <c r="K627" s="10">
        <v>0.187</v>
      </c>
      <c r="L627" s="10">
        <v>0.373</v>
      </c>
      <c r="M627" s="10">
        <v>90.95</v>
      </c>
      <c r="N627" s="10">
        <v>251533</v>
      </c>
      <c r="O627" s="10">
        <v>4</v>
      </c>
      <c r="P627" s="10">
        <v>49.08961</v>
      </c>
      <c r="Q627" s="10">
        <v>10</v>
      </c>
      <c r="R627" s="10">
        <v>1</v>
      </c>
      <c r="S627" s="10" t="s">
        <v>1496</v>
      </c>
      <c r="T627">
        <v>25</v>
      </c>
    </row>
    <row r="628" spans="1:20" x14ac:dyDescent="0.25">
      <c r="A628" s="15" t="s">
        <v>402</v>
      </c>
      <c r="B628" s="11" t="s">
        <v>1475</v>
      </c>
      <c r="C628" s="11">
        <v>0.68899999999999995</v>
      </c>
      <c r="D628" s="11">
        <v>0.88600000000000001</v>
      </c>
      <c r="E628" s="11">
        <v>4</v>
      </c>
      <c r="F628" s="11">
        <v>-5.0449999999999999</v>
      </c>
      <c r="G628" s="11">
        <v>0</v>
      </c>
      <c r="H628" s="11">
        <v>6.3899999999999998E-2</v>
      </c>
      <c r="I628" s="11">
        <v>7.3899999999999997E-4</v>
      </c>
      <c r="J628" s="11">
        <v>1.8699999999999999E-3</v>
      </c>
      <c r="K628" s="11">
        <v>5.2400000000000002E-2</v>
      </c>
      <c r="L628" s="11">
        <v>0.56799999999999995</v>
      </c>
      <c r="M628" s="11">
        <v>100.029</v>
      </c>
      <c r="N628" s="11">
        <v>197173</v>
      </c>
      <c r="O628" s="11">
        <v>4</v>
      </c>
      <c r="P628" s="11">
        <v>40.374459999999999</v>
      </c>
      <c r="Q628" s="11">
        <v>9</v>
      </c>
      <c r="R628" s="11">
        <v>1</v>
      </c>
      <c r="S628" s="11" t="s">
        <v>1496</v>
      </c>
      <c r="T628">
        <v>16</v>
      </c>
    </row>
    <row r="629" spans="1:20" x14ac:dyDescent="0.25">
      <c r="A629" s="14" t="s">
        <v>402</v>
      </c>
      <c r="B629" s="10" t="s">
        <v>795</v>
      </c>
      <c r="C629" s="10">
        <v>0.82199999999999995</v>
      </c>
      <c r="D629" s="10">
        <v>0.84699999999999998</v>
      </c>
      <c r="E629" s="10">
        <v>10</v>
      </c>
      <c r="F629" s="10">
        <v>-6.7290000000000001</v>
      </c>
      <c r="G629" s="10">
        <v>0</v>
      </c>
      <c r="H629" s="10">
        <v>9.1600000000000001E-2</v>
      </c>
      <c r="I629" s="10">
        <v>8.6199999999999999E-2</v>
      </c>
      <c r="J629" s="10">
        <v>0</v>
      </c>
      <c r="K629" s="10">
        <v>4.5199999999999997E-2</v>
      </c>
      <c r="L629" s="10">
        <v>0.66700000000000004</v>
      </c>
      <c r="M629" s="10">
        <v>107.90600000000001</v>
      </c>
      <c r="N629" s="10">
        <v>202800</v>
      </c>
      <c r="O629" s="10">
        <v>4</v>
      </c>
      <c r="P629" s="10">
        <v>28.726790000000001</v>
      </c>
      <c r="Q629" s="10">
        <v>9</v>
      </c>
      <c r="R629" s="10">
        <v>1</v>
      </c>
      <c r="S629" s="10" t="s">
        <v>1496</v>
      </c>
      <c r="T629">
        <v>32</v>
      </c>
    </row>
    <row r="630" spans="1:20" hidden="1" x14ac:dyDescent="0.25">
      <c r="A630" s="15" t="s">
        <v>402</v>
      </c>
      <c r="B630" s="11" t="s">
        <v>1432</v>
      </c>
      <c r="C630" s="11">
        <v>0.57499999999999996</v>
      </c>
      <c r="D630" s="11">
        <v>0.93300000000000005</v>
      </c>
      <c r="E630" s="11">
        <v>7</v>
      </c>
      <c r="F630" s="11">
        <v>-2.7189999999999999</v>
      </c>
      <c r="G630" s="11">
        <v>1</v>
      </c>
      <c r="H630" s="11">
        <v>5.0999999999999997E-2</v>
      </c>
      <c r="I630" s="11">
        <v>8.2199999999999999E-3</v>
      </c>
      <c r="J630" s="11">
        <v>0</v>
      </c>
      <c r="K630" s="11">
        <v>0.24399999999999999</v>
      </c>
      <c r="L630" s="11">
        <v>0.84799999999999998</v>
      </c>
      <c r="M630" s="11">
        <v>135.5</v>
      </c>
      <c r="N630" s="11">
        <v>193600</v>
      </c>
      <c r="O630" s="11">
        <v>4</v>
      </c>
      <c r="P630" s="11">
        <v>15.238899999999999</v>
      </c>
      <c r="Q630" s="11">
        <v>12</v>
      </c>
      <c r="R630" s="11">
        <v>1</v>
      </c>
      <c r="S630" s="11" t="s">
        <v>1496</v>
      </c>
      <c r="T630">
        <v>4</v>
      </c>
    </row>
    <row r="631" spans="1:20" x14ac:dyDescent="0.25">
      <c r="A631" s="14" t="s">
        <v>402</v>
      </c>
      <c r="B631" s="10" t="s">
        <v>1384</v>
      </c>
      <c r="C631" s="10">
        <v>0.70899999999999996</v>
      </c>
      <c r="D631" s="10">
        <v>0.89</v>
      </c>
      <c r="E631" s="10">
        <v>0</v>
      </c>
      <c r="F631" s="10">
        <v>-3.6890000000000001</v>
      </c>
      <c r="G631" s="10">
        <v>1</v>
      </c>
      <c r="H631" s="10">
        <v>5.3100000000000001E-2</v>
      </c>
      <c r="I631" s="10">
        <v>1.4400000000000001E-3</v>
      </c>
      <c r="J631" s="10">
        <v>0</v>
      </c>
      <c r="K631" s="10">
        <v>3.4000000000000002E-2</v>
      </c>
      <c r="L631" s="10">
        <v>0.88500000000000001</v>
      </c>
      <c r="M631" s="10">
        <v>141.042</v>
      </c>
      <c r="N631" s="10">
        <v>214387</v>
      </c>
      <c r="O631" s="10">
        <v>4</v>
      </c>
      <c r="P631" s="10">
        <v>38.550429999999999</v>
      </c>
      <c r="Q631" s="10">
        <v>10</v>
      </c>
      <c r="R631" s="10">
        <v>1</v>
      </c>
      <c r="S631" s="10" t="s">
        <v>1496</v>
      </c>
      <c r="T631">
        <v>33</v>
      </c>
    </row>
    <row r="632" spans="1:20" x14ac:dyDescent="0.25">
      <c r="A632" s="15" t="s">
        <v>402</v>
      </c>
      <c r="B632" s="11" t="s">
        <v>1371</v>
      </c>
      <c r="C632" s="11">
        <v>0.68799999999999994</v>
      </c>
      <c r="D632" s="11">
        <v>0.73299999999999998</v>
      </c>
      <c r="E632" s="11">
        <v>9</v>
      </c>
      <c r="F632" s="11">
        <v>-4.569</v>
      </c>
      <c r="G632" s="11">
        <v>1</v>
      </c>
      <c r="H632" s="11">
        <v>2.7400000000000001E-2</v>
      </c>
      <c r="I632" s="11">
        <v>4.62E-3</v>
      </c>
      <c r="J632" s="11">
        <v>0</v>
      </c>
      <c r="K632" s="11">
        <v>7.5600000000000001E-2</v>
      </c>
      <c r="L632" s="11">
        <v>0.45900000000000002</v>
      </c>
      <c r="M632" s="11">
        <v>140.00399999999999</v>
      </c>
      <c r="N632" s="11">
        <v>208493</v>
      </c>
      <c r="O632" s="11">
        <v>4</v>
      </c>
      <c r="P632" s="11">
        <v>34.53145</v>
      </c>
      <c r="Q632" s="11">
        <v>10</v>
      </c>
      <c r="R632" s="11">
        <v>1</v>
      </c>
      <c r="S632" s="11" t="s">
        <v>1496</v>
      </c>
      <c r="T632">
        <v>36</v>
      </c>
    </row>
    <row r="633" spans="1:20" x14ac:dyDescent="0.25">
      <c r="A633" s="14" t="s">
        <v>402</v>
      </c>
      <c r="B633" s="10" t="s">
        <v>1169</v>
      </c>
      <c r="C633" s="10">
        <v>0.77</v>
      </c>
      <c r="D633" s="10">
        <v>0.68600000000000005</v>
      </c>
      <c r="E633" s="10">
        <v>11</v>
      </c>
      <c r="F633" s="10">
        <v>-6.5960000000000001</v>
      </c>
      <c r="G633" s="10">
        <v>0</v>
      </c>
      <c r="H633" s="10">
        <v>0.16800000000000001</v>
      </c>
      <c r="I633" s="10">
        <v>2.2300000000000002E-3</v>
      </c>
      <c r="J633" s="10">
        <v>2.03E-6</v>
      </c>
      <c r="K633" s="10">
        <v>0.34699999999999998</v>
      </c>
      <c r="L633" s="10">
        <v>0.65700000000000003</v>
      </c>
      <c r="M633" s="10">
        <v>100.53</v>
      </c>
      <c r="N633" s="10">
        <v>247533</v>
      </c>
      <c r="O633" s="10">
        <v>4</v>
      </c>
      <c r="P633" s="10">
        <v>41.127560000000003</v>
      </c>
      <c r="Q633" s="10">
        <v>11</v>
      </c>
      <c r="R633" s="10">
        <v>1</v>
      </c>
      <c r="S633" s="10" t="s">
        <v>1496</v>
      </c>
      <c r="T633">
        <v>19</v>
      </c>
    </row>
    <row r="634" spans="1:20" x14ac:dyDescent="0.25">
      <c r="A634" s="15" t="s">
        <v>730</v>
      </c>
      <c r="B634" s="11" t="s">
        <v>731</v>
      </c>
      <c r="C634" s="11">
        <v>0.58899999999999997</v>
      </c>
      <c r="D634" s="11">
        <v>0.89</v>
      </c>
      <c r="E634" s="11">
        <v>4</v>
      </c>
      <c r="F634" s="11">
        <v>-3.7189999999999999</v>
      </c>
      <c r="G634" s="11">
        <v>0</v>
      </c>
      <c r="H634" s="11">
        <v>6.0299999999999999E-2</v>
      </c>
      <c r="I634" s="11">
        <v>4.8099999999999998E-4</v>
      </c>
      <c r="J634" s="11">
        <v>8.1999999999999998E-4</v>
      </c>
      <c r="K634" s="11">
        <v>0.20100000000000001</v>
      </c>
      <c r="L634" s="11">
        <v>0.69199999999999995</v>
      </c>
      <c r="M634" s="11">
        <v>90.597999999999999</v>
      </c>
      <c r="N634" s="11">
        <v>199907</v>
      </c>
      <c r="O634" s="11">
        <v>4</v>
      </c>
      <c r="P634" s="11">
        <v>22.418949999999999</v>
      </c>
      <c r="Q634" s="11">
        <v>11</v>
      </c>
      <c r="R634" s="11">
        <v>1</v>
      </c>
      <c r="S634" s="11" t="s">
        <v>1496</v>
      </c>
      <c r="T634">
        <v>20</v>
      </c>
    </row>
    <row r="635" spans="1:20" x14ac:dyDescent="0.25">
      <c r="A635" s="15" t="s">
        <v>730</v>
      </c>
      <c r="B635" s="11" t="s">
        <v>1152</v>
      </c>
      <c r="C635" s="11">
        <v>0.47099999999999997</v>
      </c>
      <c r="D635" s="11">
        <v>0.93600000000000005</v>
      </c>
      <c r="E635" s="11">
        <v>11</v>
      </c>
      <c r="F635" s="11">
        <v>-3.3540000000000001</v>
      </c>
      <c r="G635" s="11">
        <v>1</v>
      </c>
      <c r="H635" s="11">
        <v>4.48E-2</v>
      </c>
      <c r="I635" s="11">
        <v>7.8299999999999995E-2</v>
      </c>
      <c r="J635" s="11">
        <v>0</v>
      </c>
      <c r="K635" s="11">
        <v>0.17100000000000001</v>
      </c>
      <c r="L635" s="11">
        <v>0.45</v>
      </c>
      <c r="M635" s="11">
        <v>89.881</v>
      </c>
      <c r="N635" s="11">
        <v>208186</v>
      </c>
      <c r="O635" s="11">
        <v>4</v>
      </c>
      <c r="P635" s="11">
        <v>22.214130000000001</v>
      </c>
      <c r="Q635" s="11">
        <v>7</v>
      </c>
      <c r="R635" s="11">
        <v>1</v>
      </c>
      <c r="S635" s="11" t="s">
        <v>1496</v>
      </c>
      <c r="T635">
        <v>38</v>
      </c>
    </row>
    <row r="636" spans="1:20" x14ac:dyDescent="0.25">
      <c r="A636" s="14" t="s">
        <v>719</v>
      </c>
      <c r="B636" s="10" t="s">
        <v>720</v>
      </c>
      <c r="C636" s="10">
        <v>0.69799999999999995</v>
      </c>
      <c r="D636" s="10">
        <v>0.628</v>
      </c>
      <c r="E636" s="10">
        <v>11</v>
      </c>
      <c r="F636" s="10">
        <v>-6.359</v>
      </c>
      <c r="G636" s="10">
        <v>1</v>
      </c>
      <c r="H636" s="10">
        <v>3.3599999999999998E-2</v>
      </c>
      <c r="I636" s="10">
        <v>0.182</v>
      </c>
      <c r="J636" s="10">
        <v>0</v>
      </c>
      <c r="K636" s="10">
        <v>7.3599999999999999E-2</v>
      </c>
      <c r="L636" s="10">
        <v>0.66900000000000004</v>
      </c>
      <c r="M636" s="10">
        <v>126.39400000000001</v>
      </c>
      <c r="N636" s="10">
        <v>212200</v>
      </c>
      <c r="O636" s="10">
        <v>4</v>
      </c>
      <c r="P636" s="10">
        <v>18.753550000000001</v>
      </c>
      <c r="Q636" s="10">
        <v>12</v>
      </c>
      <c r="R636" s="10">
        <v>1</v>
      </c>
      <c r="S636" s="10" t="s">
        <v>1496</v>
      </c>
      <c r="T636">
        <v>14</v>
      </c>
    </row>
    <row r="637" spans="1:20" x14ac:dyDescent="0.25">
      <c r="A637" s="15" t="s">
        <v>265</v>
      </c>
      <c r="B637" s="11" t="s">
        <v>266</v>
      </c>
      <c r="C637" s="11">
        <v>0.622</v>
      </c>
      <c r="D637" s="11">
        <v>0.69199999999999995</v>
      </c>
      <c r="E637" s="11">
        <v>7</v>
      </c>
      <c r="F637" s="11">
        <v>-6.97</v>
      </c>
      <c r="G637" s="11">
        <v>1</v>
      </c>
      <c r="H637" s="11">
        <v>2.76E-2</v>
      </c>
      <c r="I637" s="11">
        <v>0.36299999999999999</v>
      </c>
      <c r="J637" s="11">
        <v>1.5799999999999999E-4</v>
      </c>
      <c r="K637" s="11">
        <v>0.193</v>
      </c>
      <c r="L637" s="11">
        <v>0.77400000000000002</v>
      </c>
      <c r="M637" s="11">
        <v>112.053</v>
      </c>
      <c r="N637" s="11">
        <v>195467</v>
      </c>
      <c r="O637" s="11">
        <v>4</v>
      </c>
      <c r="P637" s="11">
        <v>62.638829999999999</v>
      </c>
      <c r="Q637" s="11">
        <v>8</v>
      </c>
      <c r="R637" s="11">
        <v>1</v>
      </c>
      <c r="S637" s="11" t="s">
        <v>978</v>
      </c>
      <c r="T637">
        <v>21</v>
      </c>
    </row>
    <row r="638" spans="1:20" x14ac:dyDescent="0.25">
      <c r="A638" s="14" t="s">
        <v>265</v>
      </c>
      <c r="B638" s="10" t="s">
        <v>905</v>
      </c>
      <c r="C638" s="10">
        <v>0.24099999999999999</v>
      </c>
      <c r="D638" s="10">
        <v>0.50800000000000001</v>
      </c>
      <c r="E638" s="10">
        <v>9</v>
      </c>
      <c r="F638" s="10">
        <v>-9.7910000000000004</v>
      </c>
      <c r="G638" s="10">
        <v>1</v>
      </c>
      <c r="H638" s="10">
        <v>2.75E-2</v>
      </c>
      <c r="I638" s="10">
        <v>3.6200000000000003E-2</v>
      </c>
      <c r="J638" s="10">
        <v>0.59899999999999998</v>
      </c>
      <c r="K638" s="10">
        <v>0.16700000000000001</v>
      </c>
      <c r="L638" s="10">
        <v>4.4499999999999998E-2</v>
      </c>
      <c r="M638" s="10">
        <v>140.62700000000001</v>
      </c>
      <c r="N638" s="10">
        <v>321293</v>
      </c>
      <c r="O638" s="10">
        <v>4</v>
      </c>
      <c r="P638" s="10">
        <v>97.418729999999996</v>
      </c>
      <c r="Q638" s="10">
        <v>14</v>
      </c>
      <c r="R638" s="10">
        <v>1</v>
      </c>
      <c r="S638" s="10" t="s">
        <v>1496</v>
      </c>
      <c r="T638">
        <v>20</v>
      </c>
    </row>
    <row r="639" spans="1:20" x14ac:dyDescent="0.25">
      <c r="A639" s="15" t="s">
        <v>231</v>
      </c>
      <c r="B639" s="11" t="s">
        <v>232</v>
      </c>
      <c r="C639" s="11">
        <v>0.66400000000000003</v>
      </c>
      <c r="D639" s="11">
        <v>0.91600000000000004</v>
      </c>
      <c r="E639" s="11">
        <v>1</v>
      </c>
      <c r="F639" s="11">
        <v>-3.8879999999999999</v>
      </c>
      <c r="G639" s="11">
        <v>1</v>
      </c>
      <c r="H639" s="11">
        <v>0.47299999999999998</v>
      </c>
      <c r="I639" s="11">
        <v>0.17</v>
      </c>
      <c r="J639" s="11">
        <v>1.6699999999999999E-5</v>
      </c>
      <c r="K639" s="11">
        <v>0.16400000000000001</v>
      </c>
      <c r="L639" s="11">
        <v>0.55900000000000005</v>
      </c>
      <c r="M639" s="11">
        <v>93.134</v>
      </c>
      <c r="N639" s="11">
        <v>173159</v>
      </c>
      <c r="O639" s="11">
        <v>4</v>
      </c>
      <c r="P639" s="11">
        <v>23.67915</v>
      </c>
      <c r="Q639" s="11">
        <v>7</v>
      </c>
      <c r="R639" s="11">
        <v>1</v>
      </c>
      <c r="S639" s="11" t="s">
        <v>978</v>
      </c>
      <c r="T639">
        <v>14</v>
      </c>
    </row>
    <row r="640" spans="1:20" x14ac:dyDescent="0.25">
      <c r="A640" s="15" t="s">
        <v>239</v>
      </c>
      <c r="B640" s="11" t="s">
        <v>240</v>
      </c>
      <c r="C640" s="11">
        <v>0.56899999999999995</v>
      </c>
      <c r="D640" s="11">
        <v>0.74399999999999999</v>
      </c>
      <c r="E640" s="11">
        <v>8</v>
      </c>
      <c r="F640" s="11">
        <v>-6.48</v>
      </c>
      <c r="G640" s="11">
        <v>1</v>
      </c>
      <c r="H640" s="11">
        <v>2.98E-2</v>
      </c>
      <c r="I640" s="11">
        <v>5.5899999999999998E-2</v>
      </c>
      <c r="J640" s="11">
        <v>3.19E-6</v>
      </c>
      <c r="K640" s="11">
        <v>9.1499999999999998E-2</v>
      </c>
      <c r="L640" s="11">
        <v>0.65500000000000003</v>
      </c>
      <c r="M640" s="11">
        <v>96.596000000000004</v>
      </c>
      <c r="N640" s="11">
        <v>258400</v>
      </c>
      <c r="O640" s="11">
        <v>4</v>
      </c>
      <c r="P640" s="11">
        <v>31.937909999999999</v>
      </c>
      <c r="Q640" s="11">
        <v>13</v>
      </c>
      <c r="R640" s="11">
        <v>1</v>
      </c>
      <c r="S640" s="11" t="s">
        <v>978</v>
      </c>
      <c r="T640">
        <v>20</v>
      </c>
    </row>
    <row r="641" spans="1:20" x14ac:dyDescent="0.25">
      <c r="A641" s="15" t="s">
        <v>158</v>
      </c>
      <c r="B641" s="11" t="s">
        <v>159</v>
      </c>
      <c r="C641" s="11">
        <v>0.84399999999999997</v>
      </c>
      <c r="D641" s="11">
        <v>0.45700000000000002</v>
      </c>
      <c r="E641" s="11">
        <v>8</v>
      </c>
      <c r="F641" s="11">
        <v>-6.859</v>
      </c>
      <c r="G641" s="11">
        <v>1</v>
      </c>
      <c r="H641" s="11">
        <v>4.2200000000000001E-2</v>
      </c>
      <c r="I641" s="11">
        <v>0.37</v>
      </c>
      <c r="J641" s="11">
        <v>4.8799999999999999E-6</v>
      </c>
      <c r="K641" s="11">
        <v>7.6799999999999993E-2</v>
      </c>
      <c r="L641" s="11">
        <v>0.59399999999999997</v>
      </c>
      <c r="M641" s="11">
        <v>90.022000000000006</v>
      </c>
      <c r="N641" s="11">
        <v>333227</v>
      </c>
      <c r="O641" s="11">
        <v>4</v>
      </c>
      <c r="P641" s="11">
        <v>39.376130000000003</v>
      </c>
      <c r="Q641" s="11">
        <v>13</v>
      </c>
      <c r="R641" s="11">
        <v>1</v>
      </c>
      <c r="S641" s="11" t="s">
        <v>1496</v>
      </c>
      <c r="T641">
        <v>13</v>
      </c>
    </row>
    <row r="642" spans="1:20" x14ac:dyDescent="0.25">
      <c r="A642" s="15" t="s">
        <v>667</v>
      </c>
      <c r="B642" s="11" t="s">
        <v>668</v>
      </c>
      <c r="C642" s="11">
        <v>0.69399999999999995</v>
      </c>
      <c r="D642" s="11">
        <v>0.61699999999999999</v>
      </c>
      <c r="E642" s="11">
        <v>10</v>
      </c>
      <c r="F642" s="11">
        <v>-3.5590000000000002</v>
      </c>
      <c r="G642" s="11">
        <v>0</v>
      </c>
      <c r="H642" s="11">
        <v>4.9000000000000002E-2</v>
      </c>
      <c r="I642" s="11">
        <v>0.22600000000000001</v>
      </c>
      <c r="J642" s="11">
        <v>0</v>
      </c>
      <c r="K642" s="11">
        <v>0.247</v>
      </c>
      <c r="L642" s="11">
        <v>0.30499999999999999</v>
      </c>
      <c r="M642" s="11">
        <v>114.06399999999999</v>
      </c>
      <c r="N642" s="11">
        <v>297893</v>
      </c>
      <c r="O642" s="11">
        <v>4</v>
      </c>
      <c r="P642" s="11">
        <v>45.870539999999998</v>
      </c>
      <c r="Q642" s="11">
        <v>9</v>
      </c>
      <c r="R642" s="11">
        <v>1</v>
      </c>
      <c r="S642" s="11" t="s">
        <v>1496</v>
      </c>
      <c r="T642">
        <v>10</v>
      </c>
    </row>
    <row r="643" spans="1:20" hidden="1" x14ac:dyDescent="0.25">
      <c r="A643" s="15" t="s">
        <v>635</v>
      </c>
      <c r="B643" s="11" t="s">
        <v>636</v>
      </c>
      <c r="C643" s="11">
        <v>0.71199999999999997</v>
      </c>
      <c r="D643" s="11">
        <v>0.77100000000000002</v>
      </c>
      <c r="E643" s="11">
        <v>1</v>
      </c>
      <c r="F643" s="11">
        <v>-4.069</v>
      </c>
      <c r="G643" s="11">
        <v>0</v>
      </c>
      <c r="H643" s="11">
        <v>0.35099999999999998</v>
      </c>
      <c r="I643" s="11">
        <v>5.6599999999999998E-2</v>
      </c>
      <c r="J643" s="11">
        <v>0</v>
      </c>
      <c r="K643" s="11">
        <v>6.3E-2</v>
      </c>
      <c r="L643" s="11">
        <v>0.746</v>
      </c>
      <c r="M643" s="11">
        <v>94.936999999999998</v>
      </c>
      <c r="N643" s="11">
        <v>226267</v>
      </c>
      <c r="O643" s="11">
        <v>4</v>
      </c>
      <c r="P643" s="11">
        <v>29.569870000000002</v>
      </c>
      <c r="Q643" s="11">
        <v>11</v>
      </c>
      <c r="R643" s="11">
        <v>1</v>
      </c>
      <c r="S643" s="11" t="s">
        <v>1496</v>
      </c>
      <c r="T643">
        <v>2</v>
      </c>
    </row>
    <row r="644" spans="1:20" x14ac:dyDescent="0.25">
      <c r="A644" s="14" t="s">
        <v>512</v>
      </c>
      <c r="B644" s="10" t="s">
        <v>1322</v>
      </c>
      <c r="C644" s="10">
        <v>0.38800000000000001</v>
      </c>
      <c r="D644" s="10">
        <v>0.94299999999999995</v>
      </c>
      <c r="E644" s="10">
        <v>8</v>
      </c>
      <c r="F644" s="10">
        <v>-2.927</v>
      </c>
      <c r="G644" s="10">
        <v>1</v>
      </c>
      <c r="H644" s="10">
        <v>0.104</v>
      </c>
      <c r="I644" s="10">
        <v>3.0600000000000001E-4</v>
      </c>
      <c r="J644" s="10">
        <v>0</v>
      </c>
      <c r="K644" s="10">
        <v>0.16800000000000001</v>
      </c>
      <c r="L644" s="10">
        <v>0.16200000000000001</v>
      </c>
      <c r="M644" s="10">
        <v>154.721</v>
      </c>
      <c r="N644" s="10">
        <v>238467</v>
      </c>
      <c r="O644" s="10">
        <v>4</v>
      </c>
      <c r="P644" s="10">
        <v>76.849450000000004</v>
      </c>
      <c r="Q644" s="10">
        <v>7</v>
      </c>
      <c r="R644" s="10">
        <v>1</v>
      </c>
      <c r="S644" s="10" t="s">
        <v>1496</v>
      </c>
      <c r="T644">
        <v>16</v>
      </c>
    </row>
    <row r="645" spans="1:20" x14ac:dyDescent="0.25">
      <c r="A645" s="15" t="s">
        <v>512</v>
      </c>
      <c r="B645" s="11" t="s">
        <v>1373</v>
      </c>
      <c r="C645" s="11">
        <v>0.43099999999999999</v>
      </c>
      <c r="D645" s="11">
        <v>0.93799999999999994</v>
      </c>
      <c r="E645" s="11">
        <v>3</v>
      </c>
      <c r="F645" s="11">
        <v>-4.5069999999999997</v>
      </c>
      <c r="G645" s="11">
        <v>0</v>
      </c>
      <c r="H645" s="11">
        <v>5.4199999999999998E-2</v>
      </c>
      <c r="I645" s="11">
        <v>8.0499999999999999E-3</v>
      </c>
      <c r="J645" s="11">
        <v>0</v>
      </c>
      <c r="K645" s="11">
        <v>0.13800000000000001</v>
      </c>
      <c r="L645" s="11">
        <v>0.52300000000000002</v>
      </c>
      <c r="M645" s="11">
        <v>157.46199999999999</v>
      </c>
      <c r="N645" s="11">
        <v>304000</v>
      </c>
      <c r="O645" s="11">
        <v>4</v>
      </c>
      <c r="P645" s="11">
        <v>37.390650000000001</v>
      </c>
      <c r="Q645" s="11">
        <v>12</v>
      </c>
      <c r="R645" s="11">
        <v>1</v>
      </c>
      <c r="S645" s="11" t="s">
        <v>1496</v>
      </c>
      <c r="T645">
        <v>38</v>
      </c>
    </row>
    <row r="646" spans="1:20" x14ac:dyDescent="0.25">
      <c r="A646" s="14" t="s">
        <v>512</v>
      </c>
      <c r="B646" s="10" t="s">
        <v>1459</v>
      </c>
      <c r="C646" s="10">
        <v>0.44400000000000001</v>
      </c>
      <c r="D646" s="10">
        <v>0.91300000000000003</v>
      </c>
      <c r="E646" s="10">
        <v>6</v>
      </c>
      <c r="F646" s="10">
        <v>-3.452</v>
      </c>
      <c r="G646" s="10">
        <v>1</v>
      </c>
      <c r="H646" s="10">
        <v>9.9199999999999997E-2</v>
      </c>
      <c r="I646" s="10">
        <v>3.0799999999999998E-3</v>
      </c>
      <c r="J646" s="10">
        <v>0</v>
      </c>
      <c r="K646" s="10">
        <v>0.38</v>
      </c>
      <c r="L646" s="10">
        <v>0.56899999999999995</v>
      </c>
      <c r="M646" s="10">
        <v>163.68899999999999</v>
      </c>
      <c r="N646" s="10">
        <v>230067</v>
      </c>
      <c r="O646" s="10">
        <v>4</v>
      </c>
      <c r="P646" s="10">
        <v>45.201799999999999</v>
      </c>
      <c r="Q646" s="10">
        <v>9</v>
      </c>
      <c r="R646" s="10">
        <v>1</v>
      </c>
      <c r="S646" s="10" t="s">
        <v>1496</v>
      </c>
      <c r="T646">
        <v>20</v>
      </c>
    </row>
    <row r="647" spans="1:20" x14ac:dyDescent="0.25">
      <c r="A647" s="15" t="s">
        <v>512</v>
      </c>
      <c r="B647" s="11" t="s">
        <v>1482</v>
      </c>
      <c r="C647" s="11">
        <v>0.434</v>
      </c>
      <c r="D647" s="11">
        <v>0.84499999999999997</v>
      </c>
      <c r="E647" s="11">
        <v>11</v>
      </c>
      <c r="F647" s="11">
        <v>-4.3159999999999998</v>
      </c>
      <c r="G647" s="11">
        <v>1</v>
      </c>
      <c r="H647" s="11">
        <v>3.5200000000000002E-2</v>
      </c>
      <c r="I647" s="11">
        <v>5.5399999999999998E-3</v>
      </c>
      <c r="J647" s="11">
        <v>0</v>
      </c>
      <c r="K647" s="11">
        <v>0.11</v>
      </c>
      <c r="L647" s="11">
        <v>0.33200000000000002</v>
      </c>
      <c r="M647" s="11">
        <v>96.072999999999993</v>
      </c>
      <c r="N647" s="11">
        <v>265067</v>
      </c>
      <c r="O647" s="11">
        <v>4</v>
      </c>
      <c r="P647" s="11">
        <v>29.694089999999999</v>
      </c>
      <c r="Q647" s="11">
        <v>9</v>
      </c>
      <c r="R647" s="11">
        <v>1</v>
      </c>
      <c r="S647" s="11" t="s">
        <v>1496</v>
      </c>
      <c r="T647">
        <v>20</v>
      </c>
    </row>
    <row r="648" spans="1:20" x14ac:dyDescent="0.25">
      <c r="A648" s="15" t="s">
        <v>512</v>
      </c>
      <c r="B648" s="11" t="s">
        <v>513</v>
      </c>
      <c r="C648" s="11">
        <v>0.57999999999999996</v>
      </c>
      <c r="D648" s="11">
        <v>0.748</v>
      </c>
      <c r="E648" s="11">
        <v>4</v>
      </c>
      <c r="F648" s="11">
        <v>-5.4329999999999998</v>
      </c>
      <c r="G648" s="11">
        <v>1</v>
      </c>
      <c r="H648" s="11">
        <v>3.2300000000000002E-2</v>
      </c>
      <c r="I648" s="11">
        <v>9.3500000000000007E-3</v>
      </c>
      <c r="J648" s="11">
        <v>0</v>
      </c>
      <c r="K648" s="11">
        <v>0.753</v>
      </c>
      <c r="L648" s="11">
        <v>0.58399999999999996</v>
      </c>
      <c r="M648" s="11">
        <v>109.78100000000001</v>
      </c>
      <c r="N648" s="11">
        <v>216760</v>
      </c>
      <c r="O648" s="11">
        <v>4</v>
      </c>
      <c r="P648" s="11">
        <v>27.244589999999999</v>
      </c>
      <c r="Q648" s="11">
        <v>8</v>
      </c>
      <c r="R648" s="11">
        <v>1</v>
      </c>
      <c r="S648" s="11" t="s">
        <v>1496</v>
      </c>
      <c r="T648">
        <v>13</v>
      </c>
    </row>
    <row r="649" spans="1:20" x14ac:dyDescent="0.25">
      <c r="A649" s="14" t="s">
        <v>1101</v>
      </c>
      <c r="B649" s="10" t="s">
        <v>219</v>
      </c>
      <c r="C649" s="10">
        <v>0.91400000000000003</v>
      </c>
      <c r="D649" s="10">
        <v>0.69799999999999995</v>
      </c>
      <c r="E649" s="10">
        <v>9</v>
      </c>
      <c r="F649" s="10">
        <v>-8.6189999999999998</v>
      </c>
      <c r="G649" s="10">
        <v>1</v>
      </c>
      <c r="H649" s="10">
        <v>5.4100000000000002E-2</v>
      </c>
      <c r="I649" s="10">
        <v>6.3099999999999996E-3</v>
      </c>
      <c r="J649" s="10">
        <v>2.9500000000000001E-4</v>
      </c>
      <c r="K649" s="10">
        <v>5.7500000000000002E-2</v>
      </c>
      <c r="L649" s="10">
        <v>0.61299999999999999</v>
      </c>
      <c r="M649" s="10">
        <v>99.034000000000006</v>
      </c>
      <c r="N649" s="10">
        <v>190440</v>
      </c>
      <c r="O649" s="10">
        <v>4</v>
      </c>
      <c r="P649" s="10">
        <v>45.786720000000003</v>
      </c>
      <c r="Q649" s="10">
        <v>8</v>
      </c>
      <c r="R649" s="10">
        <v>1</v>
      </c>
      <c r="S649" s="10" t="s">
        <v>978</v>
      </c>
      <c r="T649">
        <v>20</v>
      </c>
    </row>
    <row r="650" spans="1:20" x14ac:dyDescent="0.25">
      <c r="A650" s="15" t="s">
        <v>199</v>
      </c>
      <c r="B650" s="11" t="s">
        <v>1106</v>
      </c>
      <c r="C650" s="11">
        <v>0.621</v>
      </c>
      <c r="D650" s="11">
        <v>0.48099999999999998</v>
      </c>
      <c r="E650" s="11">
        <v>11</v>
      </c>
      <c r="F650" s="11">
        <v>-8.016</v>
      </c>
      <c r="G650" s="11">
        <v>1</v>
      </c>
      <c r="H650" s="11">
        <v>3.7100000000000001E-2</v>
      </c>
      <c r="I650" s="11">
        <v>9.8400000000000001E-2</v>
      </c>
      <c r="J650" s="11">
        <v>0</v>
      </c>
      <c r="K650" s="11">
        <v>0.24099999999999999</v>
      </c>
      <c r="L650" s="11">
        <v>0.67900000000000005</v>
      </c>
      <c r="M650" s="11">
        <v>65.004000000000005</v>
      </c>
      <c r="N650" s="11">
        <v>256133</v>
      </c>
      <c r="O650" s="11">
        <v>4</v>
      </c>
      <c r="P650" s="11">
        <v>30.092770000000002</v>
      </c>
      <c r="Q650" s="11">
        <v>8</v>
      </c>
      <c r="R650" s="11">
        <v>1</v>
      </c>
      <c r="S650" s="11" t="s">
        <v>978</v>
      </c>
      <c r="T650">
        <v>25</v>
      </c>
    </row>
    <row r="651" spans="1:20" x14ac:dyDescent="0.25">
      <c r="A651" s="14" t="s">
        <v>199</v>
      </c>
      <c r="B651" s="10" t="s">
        <v>316</v>
      </c>
      <c r="C651" s="10">
        <v>0.70599999999999996</v>
      </c>
      <c r="D651" s="10">
        <v>0.81799999999999995</v>
      </c>
      <c r="E651" s="10">
        <v>6</v>
      </c>
      <c r="F651" s="10">
        <v>-4.7359999999999998</v>
      </c>
      <c r="G651" s="10">
        <v>0</v>
      </c>
      <c r="H651" s="10">
        <v>4.8800000000000003E-2</v>
      </c>
      <c r="I651" s="10">
        <v>8.3099999999999993E-2</v>
      </c>
      <c r="J651" s="10">
        <v>1.4400000000000001E-3</v>
      </c>
      <c r="K651" s="10">
        <v>7.7399999999999997E-2</v>
      </c>
      <c r="L651" s="10">
        <v>0.94699999999999995</v>
      </c>
      <c r="M651" s="10">
        <v>94.956000000000003</v>
      </c>
      <c r="N651" s="10">
        <v>272400</v>
      </c>
      <c r="O651" s="10">
        <v>4</v>
      </c>
      <c r="P651" s="10">
        <v>43.906939999999999</v>
      </c>
      <c r="Q651" s="10">
        <v>11</v>
      </c>
      <c r="R651" s="10">
        <v>1</v>
      </c>
      <c r="S651" s="10" t="s">
        <v>978</v>
      </c>
      <c r="T651">
        <v>16</v>
      </c>
    </row>
    <row r="652" spans="1:20" x14ac:dyDescent="0.25">
      <c r="A652" s="15" t="s">
        <v>199</v>
      </c>
      <c r="B652" s="11" t="s">
        <v>1191</v>
      </c>
      <c r="C652" s="11">
        <v>0.73699999999999999</v>
      </c>
      <c r="D652" s="11">
        <v>0.25800000000000001</v>
      </c>
      <c r="E652" s="11">
        <v>10</v>
      </c>
      <c r="F652" s="11">
        <v>-7.7839999999999998</v>
      </c>
      <c r="G652" s="11">
        <v>1</v>
      </c>
      <c r="H652" s="11">
        <v>5.28E-2</v>
      </c>
      <c r="I652" s="11">
        <v>0.25900000000000001</v>
      </c>
      <c r="J652" s="11">
        <v>2.7099999999999999E-6</v>
      </c>
      <c r="K652" s="11">
        <v>0.10100000000000001</v>
      </c>
      <c r="L652" s="11">
        <v>0.83</v>
      </c>
      <c r="M652" s="11">
        <v>61.027999999999999</v>
      </c>
      <c r="N652" s="11">
        <v>245867</v>
      </c>
      <c r="O652" s="11">
        <v>4</v>
      </c>
      <c r="P652" s="11">
        <v>26.677060000000001</v>
      </c>
      <c r="Q652" s="11">
        <v>10</v>
      </c>
      <c r="R652" s="11">
        <v>1</v>
      </c>
      <c r="S652" s="11" t="s">
        <v>1496</v>
      </c>
      <c r="T652">
        <v>19</v>
      </c>
    </row>
    <row r="653" spans="1:20" x14ac:dyDescent="0.25">
      <c r="A653" s="14" t="s">
        <v>199</v>
      </c>
      <c r="B653" s="10" t="s">
        <v>1107</v>
      </c>
      <c r="C653" s="10">
        <v>0.72499999999999998</v>
      </c>
      <c r="D653" s="10">
        <v>0.63400000000000001</v>
      </c>
      <c r="E653" s="10">
        <v>8</v>
      </c>
      <c r="F653" s="10">
        <v>-5.5190000000000001</v>
      </c>
      <c r="G653" s="10">
        <v>0</v>
      </c>
      <c r="H653" s="10">
        <v>4.8300000000000003E-2</v>
      </c>
      <c r="I653" s="10">
        <v>3.0300000000000001E-2</v>
      </c>
      <c r="J653" s="10">
        <v>0</v>
      </c>
      <c r="K653" s="10">
        <v>0.29599999999999999</v>
      </c>
      <c r="L653" s="10">
        <v>0.45200000000000001</v>
      </c>
      <c r="M653" s="10">
        <v>135.79300000000001</v>
      </c>
      <c r="N653" s="10">
        <v>285680</v>
      </c>
      <c r="O653" s="10">
        <v>4</v>
      </c>
      <c r="P653" s="10">
        <v>39.12567</v>
      </c>
      <c r="Q653" s="10">
        <v>12</v>
      </c>
      <c r="R653" s="10">
        <v>1</v>
      </c>
      <c r="S653" s="10" t="s">
        <v>978</v>
      </c>
      <c r="T653">
        <v>20</v>
      </c>
    </row>
    <row r="654" spans="1:20" x14ac:dyDescent="0.25">
      <c r="A654" s="15" t="s">
        <v>199</v>
      </c>
      <c r="B654" s="11" t="s">
        <v>1338</v>
      </c>
      <c r="C654" s="11">
        <v>0.82799999999999996</v>
      </c>
      <c r="D654" s="11">
        <v>0.58599999999999997</v>
      </c>
      <c r="E654" s="11">
        <v>8</v>
      </c>
      <c r="F654" s="11">
        <v>-6.274</v>
      </c>
      <c r="G654" s="11">
        <v>1</v>
      </c>
      <c r="H654" s="11">
        <v>0.20499999999999999</v>
      </c>
      <c r="I654" s="11">
        <v>8.1100000000000005E-2</v>
      </c>
      <c r="J654" s="11">
        <v>0</v>
      </c>
      <c r="K654" s="11">
        <v>0.10100000000000001</v>
      </c>
      <c r="L654" s="11">
        <v>0.80200000000000005</v>
      </c>
      <c r="M654" s="11">
        <v>97.01</v>
      </c>
      <c r="N654" s="11">
        <v>469200</v>
      </c>
      <c r="O654" s="11">
        <v>4</v>
      </c>
      <c r="P654" s="11">
        <v>30.553999999999998</v>
      </c>
      <c r="Q654" s="11">
        <v>16</v>
      </c>
      <c r="R654" s="11">
        <v>1</v>
      </c>
      <c r="S654" s="11" t="s">
        <v>1496</v>
      </c>
      <c r="T654">
        <v>20</v>
      </c>
    </row>
    <row r="655" spans="1:20" x14ac:dyDescent="0.25">
      <c r="A655" s="14" t="s">
        <v>199</v>
      </c>
      <c r="B655" s="10" t="s">
        <v>1103</v>
      </c>
      <c r="C655" s="10">
        <v>0.70099999999999996</v>
      </c>
      <c r="D655" s="10">
        <v>0.51500000000000001</v>
      </c>
      <c r="E655" s="10">
        <v>4</v>
      </c>
      <c r="F655" s="10">
        <v>-7.899</v>
      </c>
      <c r="G655" s="10">
        <v>0</v>
      </c>
      <c r="H655" s="10">
        <v>3.2599999999999997E-2</v>
      </c>
      <c r="I655" s="10">
        <v>0.23</v>
      </c>
      <c r="J655" s="10">
        <v>0</v>
      </c>
      <c r="K655" s="10">
        <v>0.26200000000000001</v>
      </c>
      <c r="L655" s="10">
        <v>0.23200000000000001</v>
      </c>
      <c r="M655" s="10">
        <v>120.202</v>
      </c>
      <c r="N655" s="10">
        <v>330720</v>
      </c>
      <c r="O655" s="10">
        <v>4</v>
      </c>
      <c r="P655" s="10">
        <v>49.134920000000001</v>
      </c>
      <c r="Q655" s="10">
        <v>13</v>
      </c>
      <c r="R655" s="10">
        <v>1</v>
      </c>
      <c r="S655" s="10" t="s">
        <v>978</v>
      </c>
      <c r="T655">
        <v>20</v>
      </c>
    </row>
    <row r="656" spans="1:20" x14ac:dyDescent="0.25">
      <c r="A656" s="15" t="s">
        <v>199</v>
      </c>
      <c r="B656" s="11" t="s">
        <v>404</v>
      </c>
      <c r="C656" s="11">
        <v>0.42</v>
      </c>
      <c r="D656" s="11">
        <v>0.46300000000000002</v>
      </c>
      <c r="E656" s="11">
        <v>6</v>
      </c>
      <c r="F656" s="11">
        <v>-9.0559999999999992</v>
      </c>
      <c r="G656" s="11">
        <v>1</v>
      </c>
      <c r="H656" s="11">
        <v>0.12</v>
      </c>
      <c r="I656" s="11">
        <v>6.8000000000000005E-2</v>
      </c>
      <c r="J656" s="11">
        <v>0</v>
      </c>
      <c r="K656" s="11">
        <v>0.11899999999999999</v>
      </c>
      <c r="L656" s="11">
        <v>0.65900000000000003</v>
      </c>
      <c r="M656" s="11">
        <v>78.83</v>
      </c>
      <c r="N656" s="11">
        <v>334000</v>
      </c>
      <c r="O656" s="11">
        <v>4</v>
      </c>
      <c r="P656" s="11">
        <v>70.992059999999995</v>
      </c>
      <c r="Q656" s="11">
        <v>14</v>
      </c>
      <c r="R656" s="11">
        <v>1</v>
      </c>
      <c r="S656" s="11" t="s">
        <v>1496</v>
      </c>
      <c r="T656">
        <v>22</v>
      </c>
    </row>
    <row r="657" spans="1:20" x14ac:dyDescent="0.25">
      <c r="A657" s="14" t="s">
        <v>199</v>
      </c>
      <c r="B657" s="10" t="s">
        <v>200</v>
      </c>
      <c r="C657" s="10">
        <v>0.505</v>
      </c>
      <c r="D657" s="10">
        <v>0.41099999999999998</v>
      </c>
      <c r="E657" s="10">
        <v>8</v>
      </c>
      <c r="F657" s="10">
        <v>-8.2729999999999997</v>
      </c>
      <c r="G657" s="10">
        <v>1</v>
      </c>
      <c r="H657" s="10">
        <v>2.5499999999999998E-2</v>
      </c>
      <c r="I657" s="10">
        <v>0.67700000000000005</v>
      </c>
      <c r="J657" s="10">
        <v>1.2300000000000001E-5</v>
      </c>
      <c r="K657" s="10">
        <v>6.0499999999999998E-2</v>
      </c>
      <c r="L657" s="10">
        <v>0.124</v>
      </c>
      <c r="M657" s="10">
        <v>80.947999999999993</v>
      </c>
      <c r="N657" s="10">
        <v>378573</v>
      </c>
      <c r="O657" s="10">
        <v>3</v>
      </c>
      <c r="P657" s="10">
        <v>34.650419999999997</v>
      </c>
      <c r="Q657" s="10">
        <v>15</v>
      </c>
      <c r="R657" s="10">
        <v>1</v>
      </c>
      <c r="S657" s="10" t="s">
        <v>978</v>
      </c>
      <c r="T657">
        <v>17</v>
      </c>
    </row>
    <row r="658" spans="1:20" hidden="1" x14ac:dyDescent="0.25">
      <c r="A658" s="15" t="s">
        <v>199</v>
      </c>
      <c r="B658" s="11" t="s">
        <v>539</v>
      </c>
      <c r="C658" s="11">
        <v>0.79500000000000004</v>
      </c>
      <c r="D658" s="11">
        <v>0.52300000000000002</v>
      </c>
      <c r="E658" s="11">
        <v>1</v>
      </c>
      <c r="F658" s="11">
        <v>-7.165</v>
      </c>
      <c r="G658" s="11">
        <v>1</v>
      </c>
      <c r="H658" s="11">
        <v>4.2299999999999997E-2</v>
      </c>
      <c r="I658" s="11">
        <v>6.0999999999999999E-2</v>
      </c>
      <c r="J658" s="11">
        <v>0</v>
      </c>
      <c r="K658" s="11">
        <v>9.1399999999999995E-2</v>
      </c>
      <c r="L658" s="11">
        <v>0.85499999999999998</v>
      </c>
      <c r="M658" s="11">
        <v>133.024</v>
      </c>
      <c r="N658" s="11">
        <v>186067</v>
      </c>
      <c r="O658" s="11">
        <v>4</v>
      </c>
      <c r="P658" s="11">
        <v>52.70861</v>
      </c>
      <c r="Q658" s="11">
        <v>9</v>
      </c>
      <c r="R658" s="11">
        <v>1</v>
      </c>
      <c r="S658" s="11" t="s">
        <v>1496</v>
      </c>
      <c r="T658">
        <v>9</v>
      </c>
    </row>
    <row r="659" spans="1:20" hidden="1" x14ac:dyDescent="0.25">
      <c r="A659" s="14" t="s">
        <v>199</v>
      </c>
      <c r="B659" s="10" t="s">
        <v>1404</v>
      </c>
      <c r="C659" s="10">
        <v>0.71299999999999997</v>
      </c>
      <c r="D659" s="10">
        <v>0.46899999999999997</v>
      </c>
      <c r="E659" s="10">
        <v>5</v>
      </c>
      <c r="F659" s="10">
        <v>-7.7779999999999996</v>
      </c>
      <c r="G659" s="10">
        <v>0</v>
      </c>
      <c r="H659" s="10">
        <v>4.36E-2</v>
      </c>
      <c r="I659" s="10">
        <v>0.41499999999999998</v>
      </c>
      <c r="J659" s="10">
        <v>0</v>
      </c>
      <c r="K659" s="10">
        <v>9.9900000000000003E-2</v>
      </c>
      <c r="L659" s="10">
        <v>0.36899999999999999</v>
      </c>
      <c r="M659" s="10">
        <v>127.837</v>
      </c>
      <c r="N659" s="10">
        <v>217493</v>
      </c>
      <c r="O659" s="10">
        <v>4</v>
      </c>
      <c r="P659" s="10">
        <v>61.200650000000003</v>
      </c>
      <c r="Q659" s="10">
        <v>8</v>
      </c>
      <c r="R659" s="10">
        <v>1</v>
      </c>
      <c r="S659" s="10" t="s">
        <v>1496</v>
      </c>
      <c r="T659">
        <v>5</v>
      </c>
    </row>
    <row r="660" spans="1:20" x14ac:dyDescent="0.25">
      <c r="A660" s="15" t="s">
        <v>199</v>
      </c>
      <c r="B660" s="11" t="s">
        <v>567</v>
      </c>
      <c r="C660" s="11">
        <v>0.77500000000000002</v>
      </c>
      <c r="D660" s="11">
        <v>0.53</v>
      </c>
      <c r="E660" s="11">
        <v>1</v>
      </c>
      <c r="F660" s="11">
        <v>-6.5640000000000001</v>
      </c>
      <c r="G660" s="11">
        <v>0</v>
      </c>
      <c r="H660" s="11">
        <v>0.11899999999999999</v>
      </c>
      <c r="I660" s="11">
        <v>0.2</v>
      </c>
      <c r="J660" s="11">
        <v>0</v>
      </c>
      <c r="K660" s="11">
        <v>0.23100000000000001</v>
      </c>
      <c r="L660" s="11">
        <v>0.77500000000000002</v>
      </c>
      <c r="M660" s="11">
        <v>94.984999999999999</v>
      </c>
      <c r="N660" s="11">
        <v>432147</v>
      </c>
      <c r="O660" s="11">
        <v>4</v>
      </c>
      <c r="P660" s="11">
        <v>73.777479999999997</v>
      </c>
      <c r="Q660" s="11">
        <v>16</v>
      </c>
      <c r="R660" s="11">
        <v>1</v>
      </c>
      <c r="S660" s="11" t="s">
        <v>1496</v>
      </c>
      <c r="T660">
        <v>20</v>
      </c>
    </row>
    <row r="661" spans="1:20" hidden="1" x14ac:dyDescent="0.25">
      <c r="A661" s="14" t="s">
        <v>199</v>
      </c>
      <c r="B661" s="10" t="s">
        <v>1105</v>
      </c>
      <c r="C661" s="10">
        <v>0.68600000000000005</v>
      </c>
      <c r="D661" s="10">
        <v>0.80600000000000005</v>
      </c>
      <c r="E661" s="10">
        <v>6</v>
      </c>
      <c r="F661" s="10">
        <v>-6.8280000000000003</v>
      </c>
      <c r="G661" s="10">
        <v>0</v>
      </c>
      <c r="H661" s="10">
        <v>0.29899999999999999</v>
      </c>
      <c r="I661" s="10">
        <v>0.317</v>
      </c>
      <c r="J661" s="10">
        <v>0</v>
      </c>
      <c r="K661" s="10">
        <v>3.8699999999999998E-2</v>
      </c>
      <c r="L661" s="10">
        <v>0.69399999999999995</v>
      </c>
      <c r="M661" s="10">
        <v>191.767</v>
      </c>
      <c r="N661" s="10">
        <v>254507</v>
      </c>
      <c r="O661" s="10">
        <v>4</v>
      </c>
      <c r="P661" s="10">
        <v>31.303529999999999</v>
      </c>
      <c r="Q661" s="10">
        <v>12</v>
      </c>
      <c r="R661" s="10">
        <v>1</v>
      </c>
      <c r="S661" s="10" t="s">
        <v>978</v>
      </c>
      <c r="T661">
        <v>7</v>
      </c>
    </row>
    <row r="662" spans="1:20" x14ac:dyDescent="0.25">
      <c r="A662" s="15" t="s">
        <v>199</v>
      </c>
      <c r="B662" s="11" t="s">
        <v>1270</v>
      </c>
      <c r="C662" s="11">
        <v>0.66100000000000003</v>
      </c>
      <c r="D662" s="11">
        <v>0.60399999999999998</v>
      </c>
      <c r="E662" s="11">
        <v>11</v>
      </c>
      <c r="F662" s="11">
        <v>-6.4359999999999999</v>
      </c>
      <c r="G662" s="11">
        <v>0</v>
      </c>
      <c r="H662" s="11">
        <v>3.5799999999999998E-2</v>
      </c>
      <c r="I662" s="11">
        <v>0.248</v>
      </c>
      <c r="J662" s="11">
        <v>0</v>
      </c>
      <c r="K662" s="11">
        <v>4.6899999999999997E-2</v>
      </c>
      <c r="L662" s="11">
        <v>0.72099999999999997</v>
      </c>
      <c r="M662" s="11">
        <v>95.971000000000004</v>
      </c>
      <c r="N662" s="11">
        <v>277600</v>
      </c>
      <c r="O662" s="11">
        <v>4</v>
      </c>
      <c r="P662" s="11">
        <v>45.868189999999998</v>
      </c>
      <c r="Q662" s="11">
        <v>9</v>
      </c>
      <c r="R662" s="11">
        <v>1</v>
      </c>
      <c r="S662" s="11" t="s">
        <v>1496</v>
      </c>
      <c r="T662">
        <v>18</v>
      </c>
    </row>
    <row r="663" spans="1:20" x14ac:dyDescent="0.25">
      <c r="A663" s="14" t="s">
        <v>199</v>
      </c>
      <c r="B663" s="10" t="s">
        <v>1394</v>
      </c>
      <c r="C663" s="10">
        <v>0.58199999999999996</v>
      </c>
      <c r="D663" s="10">
        <v>0.64200000000000002</v>
      </c>
      <c r="E663" s="10">
        <v>1</v>
      </c>
      <c r="F663" s="10">
        <v>-4.9249999999999998</v>
      </c>
      <c r="G663" s="10">
        <v>1</v>
      </c>
      <c r="H663" s="10">
        <v>0.307</v>
      </c>
      <c r="I663" s="10">
        <v>0.27400000000000002</v>
      </c>
      <c r="J663" s="10">
        <v>2.9799999999999999E-5</v>
      </c>
      <c r="K663" s="10">
        <v>7.17E-2</v>
      </c>
      <c r="L663" s="10">
        <v>0.93600000000000005</v>
      </c>
      <c r="M663" s="10">
        <v>85.564999999999998</v>
      </c>
      <c r="N663" s="10">
        <v>221267</v>
      </c>
      <c r="O663" s="10">
        <v>4</v>
      </c>
      <c r="P663" s="10">
        <v>32.581290000000003</v>
      </c>
      <c r="Q663" s="10">
        <v>8</v>
      </c>
      <c r="R663" s="10">
        <v>1</v>
      </c>
      <c r="S663" s="10" t="s">
        <v>1496</v>
      </c>
      <c r="T663">
        <v>20</v>
      </c>
    </row>
    <row r="664" spans="1:20" x14ac:dyDescent="0.25">
      <c r="A664" s="15" t="s">
        <v>199</v>
      </c>
      <c r="B664" s="11" t="s">
        <v>1217</v>
      </c>
      <c r="C664" s="11">
        <v>0.55100000000000005</v>
      </c>
      <c r="D664" s="11">
        <v>0.58299999999999996</v>
      </c>
      <c r="E664" s="11">
        <v>4</v>
      </c>
      <c r="F664" s="11">
        <v>-6.4729999999999999</v>
      </c>
      <c r="G664" s="11">
        <v>1</v>
      </c>
      <c r="H664" s="11">
        <v>0.159</v>
      </c>
      <c r="I664" s="11">
        <v>0.53900000000000003</v>
      </c>
      <c r="J664" s="11">
        <v>0</v>
      </c>
      <c r="K664" s="11">
        <v>0.36499999999999999</v>
      </c>
      <c r="L664" s="11">
        <v>0.41899999999999998</v>
      </c>
      <c r="M664" s="11">
        <v>107.42400000000001</v>
      </c>
      <c r="N664" s="11">
        <v>992160</v>
      </c>
      <c r="O664" s="11">
        <v>4</v>
      </c>
      <c r="P664" s="11">
        <v>22.043299999999999</v>
      </c>
      <c r="Q664" s="11">
        <v>29</v>
      </c>
      <c r="R664" s="11">
        <v>1</v>
      </c>
      <c r="S664" s="11" t="s">
        <v>1496</v>
      </c>
      <c r="T664">
        <v>16</v>
      </c>
    </row>
    <row r="665" spans="1:20" x14ac:dyDescent="0.25">
      <c r="A665" s="14" t="s">
        <v>199</v>
      </c>
      <c r="B665" s="10" t="s">
        <v>1430</v>
      </c>
      <c r="C665" s="10">
        <v>0.65100000000000002</v>
      </c>
      <c r="D665" s="10">
        <v>0.56000000000000005</v>
      </c>
      <c r="E665" s="10">
        <v>6</v>
      </c>
      <c r="F665" s="10">
        <v>-7.0119999999999996</v>
      </c>
      <c r="G665" s="10">
        <v>1</v>
      </c>
      <c r="H665" s="10">
        <v>5.2999999999999999E-2</v>
      </c>
      <c r="I665" s="10">
        <v>0.59799999999999998</v>
      </c>
      <c r="J665" s="10">
        <v>0</v>
      </c>
      <c r="K665" s="10">
        <v>8.7300000000000003E-2</v>
      </c>
      <c r="L665" s="10">
        <v>0.29699999999999999</v>
      </c>
      <c r="M665" s="10">
        <v>104.045</v>
      </c>
      <c r="N665" s="10">
        <v>373773</v>
      </c>
      <c r="O665" s="10">
        <v>4</v>
      </c>
      <c r="P665" s="10">
        <v>55.169890000000002</v>
      </c>
      <c r="Q665" s="10">
        <v>14</v>
      </c>
      <c r="R665" s="10">
        <v>1</v>
      </c>
      <c r="S665" s="10" t="s">
        <v>1496</v>
      </c>
      <c r="T665">
        <v>16</v>
      </c>
    </row>
    <row r="666" spans="1:20" x14ac:dyDescent="0.25">
      <c r="A666" s="15" t="s">
        <v>199</v>
      </c>
      <c r="B666" s="11" t="s">
        <v>1104</v>
      </c>
      <c r="C666" s="11">
        <v>0.68200000000000005</v>
      </c>
      <c r="D666" s="11">
        <v>0.57899999999999996</v>
      </c>
      <c r="E666" s="11">
        <v>2</v>
      </c>
      <c r="F666" s="11">
        <v>-6.5259999999999998</v>
      </c>
      <c r="G666" s="11">
        <v>0</v>
      </c>
      <c r="H666" s="11">
        <v>0.10100000000000001</v>
      </c>
      <c r="I666" s="11">
        <v>0.46700000000000003</v>
      </c>
      <c r="J666" s="11">
        <v>2.21E-6</v>
      </c>
      <c r="K666" s="11">
        <v>9.5200000000000007E-2</v>
      </c>
      <c r="L666" s="11">
        <v>0.71199999999999997</v>
      </c>
      <c r="M666" s="11">
        <v>76.915000000000006</v>
      </c>
      <c r="N666" s="11">
        <v>278760</v>
      </c>
      <c r="O666" s="11">
        <v>4</v>
      </c>
      <c r="P666" s="11">
        <v>57.493049999999997</v>
      </c>
      <c r="Q666" s="11">
        <v>8</v>
      </c>
      <c r="R666" s="11">
        <v>1</v>
      </c>
      <c r="S666" s="11" t="s">
        <v>978</v>
      </c>
      <c r="T666">
        <v>20</v>
      </c>
    </row>
    <row r="667" spans="1:20" x14ac:dyDescent="0.25">
      <c r="A667" s="14" t="s">
        <v>199</v>
      </c>
      <c r="B667" s="10" t="s">
        <v>1108</v>
      </c>
      <c r="C667" s="10">
        <v>0.63100000000000001</v>
      </c>
      <c r="D667" s="10">
        <v>0.53600000000000003</v>
      </c>
      <c r="E667" s="10">
        <v>6</v>
      </c>
      <c r="F667" s="10">
        <v>-7.194</v>
      </c>
      <c r="G667" s="10">
        <v>1</v>
      </c>
      <c r="H667" s="10">
        <v>5.8599999999999999E-2</v>
      </c>
      <c r="I667" s="10">
        <v>0.59099999999999997</v>
      </c>
      <c r="J667" s="10">
        <v>0</v>
      </c>
      <c r="K667" s="10">
        <v>0.108</v>
      </c>
      <c r="L667" s="10">
        <v>0.82899999999999996</v>
      </c>
      <c r="M667" s="10">
        <v>59.999000000000002</v>
      </c>
      <c r="N667" s="10">
        <v>249920</v>
      </c>
      <c r="O667" s="10">
        <v>4</v>
      </c>
      <c r="P667" s="10">
        <v>30.623439999999999</v>
      </c>
      <c r="Q667" s="10">
        <v>9</v>
      </c>
      <c r="R667" s="10">
        <v>1</v>
      </c>
      <c r="S667" s="10" t="s">
        <v>978</v>
      </c>
      <c r="T667">
        <v>20</v>
      </c>
    </row>
    <row r="668" spans="1:20" x14ac:dyDescent="0.25">
      <c r="A668" s="15" t="s">
        <v>199</v>
      </c>
      <c r="B668" s="11" t="s">
        <v>1102</v>
      </c>
      <c r="C668" s="11">
        <v>0.65800000000000003</v>
      </c>
      <c r="D668" s="11">
        <v>0.55000000000000004</v>
      </c>
      <c r="E668" s="11">
        <v>9</v>
      </c>
      <c r="F668" s="11">
        <v>-6.7050000000000001</v>
      </c>
      <c r="G668" s="11">
        <v>1</v>
      </c>
      <c r="H668" s="11">
        <v>3.0200000000000001E-2</v>
      </c>
      <c r="I668" s="11">
        <v>0.45700000000000002</v>
      </c>
      <c r="J668" s="11">
        <v>7.2800000000000002E-4</v>
      </c>
      <c r="K668" s="11">
        <v>0.114</v>
      </c>
      <c r="L668" s="11">
        <v>0.72699999999999998</v>
      </c>
      <c r="M668" s="11">
        <v>168.28899999999999</v>
      </c>
      <c r="N668" s="11">
        <v>277493</v>
      </c>
      <c r="O668" s="11">
        <v>4</v>
      </c>
      <c r="P668" s="11">
        <v>45.397779999999997</v>
      </c>
      <c r="Q668" s="11">
        <v>12</v>
      </c>
      <c r="R668" s="11">
        <v>1</v>
      </c>
      <c r="S668" s="11" t="s">
        <v>978</v>
      </c>
      <c r="T668">
        <v>20</v>
      </c>
    </row>
    <row r="669" spans="1:20" x14ac:dyDescent="0.25">
      <c r="A669" s="14" t="s">
        <v>130</v>
      </c>
      <c r="B669" s="10" t="s">
        <v>131</v>
      </c>
      <c r="C669" s="10">
        <v>0.32900000000000001</v>
      </c>
      <c r="D669" s="10">
        <v>0.747</v>
      </c>
      <c r="E669" s="10">
        <v>10</v>
      </c>
      <c r="F669" s="10">
        <v>-6.4109999999999996</v>
      </c>
      <c r="G669" s="10">
        <v>1</v>
      </c>
      <c r="H669" s="10">
        <v>2.9700000000000001E-2</v>
      </c>
      <c r="I669" s="10">
        <v>0.125</v>
      </c>
      <c r="J669" s="10">
        <v>2.08E-6</v>
      </c>
      <c r="K669" s="10">
        <v>0.19700000000000001</v>
      </c>
      <c r="L669" s="10">
        <v>0.17699999999999999</v>
      </c>
      <c r="M669" s="10">
        <v>109.70099999999999</v>
      </c>
      <c r="N669" s="10">
        <v>307000</v>
      </c>
      <c r="O669" s="10">
        <v>4</v>
      </c>
      <c r="P669" s="10">
        <v>37.248489999999997</v>
      </c>
      <c r="Q669" s="10">
        <v>13</v>
      </c>
      <c r="R669" s="10">
        <v>1</v>
      </c>
      <c r="S669" s="10" t="s">
        <v>1496</v>
      </c>
      <c r="T669">
        <v>14</v>
      </c>
    </row>
    <row r="670" spans="1:20" x14ac:dyDescent="0.25">
      <c r="A670" s="14" t="s">
        <v>151</v>
      </c>
      <c r="B670" s="10" t="s">
        <v>152</v>
      </c>
      <c r="C670" s="10">
        <v>0.59899999999999998</v>
      </c>
      <c r="D670" s="10">
        <v>0.95699999999999996</v>
      </c>
      <c r="E670" s="10">
        <v>11</v>
      </c>
      <c r="F670" s="10">
        <v>-5.7640000000000002</v>
      </c>
      <c r="G670" s="10">
        <v>1</v>
      </c>
      <c r="H670" s="10">
        <v>0.188</v>
      </c>
      <c r="I670" s="10">
        <v>1.29E-2</v>
      </c>
      <c r="J670" s="10">
        <v>7.0599999999999995E-5</v>
      </c>
      <c r="K670" s="10">
        <v>0.155</v>
      </c>
      <c r="L670" s="10">
        <v>0.48899999999999999</v>
      </c>
      <c r="M670" s="10">
        <v>103.68</v>
      </c>
      <c r="N670" s="10">
        <v>206200</v>
      </c>
      <c r="O670" s="10">
        <v>4</v>
      </c>
      <c r="P670" s="10">
        <v>39.01876</v>
      </c>
      <c r="Q670" s="10">
        <v>10</v>
      </c>
      <c r="R670" s="10">
        <v>1</v>
      </c>
      <c r="S670" s="10" t="s">
        <v>978</v>
      </c>
      <c r="T670">
        <v>20</v>
      </c>
    </row>
    <row r="671" spans="1:20" hidden="1" x14ac:dyDescent="0.25">
      <c r="A671" s="14" t="s">
        <v>212</v>
      </c>
      <c r="B671" s="10" t="s">
        <v>213</v>
      </c>
      <c r="C671" s="10">
        <v>0.47199999999999998</v>
      </c>
      <c r="D671" s="10">
        <v>0.48499999999999999</v>
      </c>
      <c r="E671" s="10">
        <v>8</v>
      </c>
      <c r="F671" s="10">
        <v>-8.4120000000000008</v>
      </c>
      <c r="G671" s="10">
        <v>1</v>
      </c>
      <c r="H671" s="10">
        <v>2.7400000000000001E-2</v>
      </c>
      <c r="I671" s="10">
        <v>6.5500000000000003E-2</v>
      </c>
      <c r="J671" s="10">
        <v>1.7600000000000001E-5</v>
      </c>
      <c r="K671" s="10">
        <v>8.0100000000000005E-2</v>
      </c>
      <c r="L671" s="10">
        <v>0.27700000000000002</v>
      </c>
      <c r="M671" s="10">
        <v>138.78800000000001</v>
      </c>
      <c r="N671" s="10">
        <v>213507</v>
      </c>
      <c r="O671" s="10">
        <v>4</v>
      </c>
      <c r="P671" s="10">
        <v>43.108339999999998</v>
      </c>
      <c r="Q671" s="10">
        <v>9</v>
      </c>
      <c r="R671" s="10">
        <v>1</v>
      </c>
      <c r="S671" s="10" t="s">
        <v>978</v>
      </c>
      <c r="T671">
        <v>9</v>
      </c>
    </row>
    <row r="672" spans="1:20" x14ac:dyDescent="0.25">
      <c r="A672" s="15" t="s">
        <v>546</v>
      </c>
      <c r="B672" s="11" t="s">
        <v>1426</v>
      </c>
      <c r="C672" s="11">
        <v>0.59099999999999997</v>
      </c>
      <c r="D672" s="11">
        <v>0.45</v>
      </c>
      <c r="E672" s="11">
        <v>0</v>
      </c>
      <c r="F672" s="11">
        <v>-6.3689999999999998</v>
      </c>
      <c r="G672" s="11">
        <v>1</v>
      </c>
      <c r="H672" s="11">
        <v>2.6599999999999999E-2</v>
      </c>
      <c r="I672" s="11">
        <v>0.67100000000000004</v>
      </c>
      <c r="J672" s="11">
        <v>2.23E-5</v>
      </c>
      <c r="K672" s="11">
        <v>0.159</v>
      </c>
      <c r="L672" s="11">
        <v>0.34399999999999997</v>
      </c>
      <c r="M672" s="11">
        <v>135.893</v>
      </c>
      <c r="N672" s="11">
        <v>226680</v>
      </c>
      <c r="O672" s="11">
        <v>4</v>
      </c>
      <c r="P672" s="11">
        <v>30.696819999999999</v>
      </c>
      <c r="Q672" s="11">
        <v>8</v>
      </c>
      <c r="R672" s="11">
        <v>1</v>
      </c>
      <c r="S672" s="11" t="s">
        <v>1496</v>
      </c>
      <c r="T672">
        <v>20</v>
      </c>
    </row>
    <row r="673" spans="1:20" x14ac:dyDescent="0.25">
      <c r="A673" s="14" t="s">
        <v>546</v>
      </c>
      <c r="B673" s="10" t="s">
        <v>1401</v>
      </c>
      <c r="C673" s="10">
        <v>0.29599999999999999</v>
      </c>
      <c r="D673" s="10">
        <v>0.72499999999999998</v>
      </c>
      <c r="E673" s="10">
        <v>8</v>
      </c>
      <c r="F673" s="10">
        <v>-5.4660000000000002</v>
      </c>
      <c r="G673" s="10">
        <v>1</v>
      </c>
      <c r="H673" s="10">
        <v>4.6100000000000002E-2</v>
      </c>
      <c r="I673" s="10">
        <v>3.4700000000000002E-2</v>
      </c>
      <c r="J673" s="10">
        <v>0</v>
      </c>
      <c r="K673" s="10">
        <v>8.8099999999999998E-2</v>
      </c>
      <c r="L673" s="10">
        <v>0.247</v>
      </c>
      <c r="M673" s="10">
        <v>113.03100000000001</v>
      </c>
      <c r="N673" s="10">
        <v>254213</v>
      </c>
      <c r="O673" s="10">
        <v>4</v>
      </c>
      <c r="P673" s="10">
        <v>41.061230000000002</v>
      </c>
      <c r="Q673" s="10">
        <v>10</v>
      </c>
      <c r="R673" s="10">
        <v>1</v>
      </c>
      <c r="S673" s="10" t="s">
        <v>1496</v>
      </c>
      <c r="T673">
        <v>17</v>
      </c>
    </row>
    <row r="674" spans="1:20" x14ac:dyDescent="0.25">
      <c r="A674" s="15" t="s">
        <v>546</v>
      </c>
      <c r="B674" s="11" t="s">
        <v>1478</v>
      </c>
      <c r="C674" s="11">
        <v>0.61599999999999999</v>
      </c>
      <c r="D674" s="11">
        <v>0.82399999999999995</v>
      </c>
      <c r="E674" s="11">
        <v>3</v>
      </c>
      <c r="F674" s="11">
        <v>-4.8419999999999996</v>
      </c>
      <c r="G674" s="11">
        <v>0</v>
      </c>
      <c r="H674" s="11">
        <v>0.03</v>
      </c>
      <c r="I674" s="11">
        <v>1.35E-2</v>
      </c>
      <c r="J674" s="11">
        <v>2.1299999999999999E-5</v>
      </c>
      <c r="K674" s="11">
        <v>0.108</v>
      </c>
      <c r="L674" s="11">
        <v>0.623</v>
      </c>
      <c r="M674" s="11">
        <v>117.95399999999999</v>
      </c>
      <c r="N674" s="11">
        <v>262187</v>
      </c>
      <c r="O674" s="11">
        <v>4</v>
      </c>
      <c r="P674" s="11">
        <v>44.431429999999999</v>
      </c>
      <c r="Q674" s="11">
        <v>13</v>
      </c>
      <c r="R674" s="11">
        <v>1</v>
      </c>
      <c r="S674" s="11" t="s">
        <v>1496</v>
      </c>
      <c r="T674">
        <v>20</v>
      </c>
    </row>
    <row r="675" spans="1:20" x14ac:dyDescent="0.25">
      <c r="A675" s="14" t="s">
        <v>546</v>
      </c>
      <c r="B675" s="10" t="s">
        <v>1335</v>
      </c>
      <c r="C675" s="10">
        <v>0.36399999999999999</v>
      </c>
      <c r="D675" s="10">
        <v>0.72</v>
      </c>
      <c r="E675" s="10">
        <v>6</v>
      </c>
      <c r="F675" s="10">
        <v>-4.2370000000000001</v>
      </c>
      <c r="G675" s="10">
        <v>1</v>
      </c>
      <c r="H675" s="10">
        <v>2.7400000000000001E-2</v>
      </c>
      <c r="I675" s="10">
        <v>3.9800000000000002E-2</v>
      </c>
      <c r="J675" s="10">
        <v>4.5800000000000002E-4</v>
      </c>
      <c r="K675" s="10">
        <v>0.21299999999999999</v>
      </c>
      <c r="L675" s="10">
        <v>0.39300000000000002</v>
      </c>
      <c r="M675" s="10">
        <v>170.09299999999999</v>
      </c>
      <c r="N675" s="10">
        <v>200733</v>
      </c>
      <c r="O675" s="10">
        <v>3</v>
      </c>
      <c r="P675" s="10">
        <v>21.903680000000001</v>
      </c>
      <c r="Q675" s="10">
        <v>9</v>
      </c>
      <c r="R675" s="10">
        <v>1</v>
      </c>
      <c r="S675" s="10" t="s">
        <v>1496</v>
      </c>
      <c r="T675">
        <v>13</v>
      </c>
    </row>
    <row r="676" spans="1:20" x14ac:dyDescent="0.25">
      <c r="A676" s="15" t="s">
        <v>546</v>
      </c>
      <c r="B676" s="11" t="s">
        <v>1403</v>
      </c>
      <c r="C676" s="11">
        <v>0.43099999999999999</v>
      </c>
      <c r="D676" s="11">
        <v>0.58399999999999996</v>
      </c>
      <c r="E676" s="11">
        <v>2</v>
      </c>
      <c r="F676" s="11">
        <v>-6.0250000000000004</v>
      </c>
      <c r="G676" s="11">
        <v>1</v>
      </c>
      <c r="H676" s="11">
        <v>3.3599999999999998E-2</v>
      </c>
      <c r="I676" s="11">
        <v>0.42</v>
      </c>
      <c r="J676" s="11">
        <v>0</v>
      </c>
      <c r="K676" s="11">
        <v>0.14199999999999999</v>
      </c>
      <c r="L676" s="11">
        <v>0.18099999999999999</v>
      </c>
      <c r="M676" s="11">
        <v>146.17599999999999</v>
      </c>
      <c r="N676" s="11">
        <v>243787</v>
      </c>
      <c r="O676" s="11">
        <v>4</v>
      </c>
      <c r="P676" s="11">
        <v>44.017150000000001</v>
      </c>
      <c r="Q676" s="11">
        <v>10</v>
      </c>
      <c r="R676" s="11">
        <v>1</v>
      </c>
      <c r="S676" s="11" t="s">
        <v>1496</v>
      </c>
      <c r="T676">
        <v>17</v>
      </c>
    </row>
    <row r="677" spans="1:20" x14ac:dyDescent="0.25">
      <c r="A677" s="14" t="s">
        <v>546</v>
      </c>
      <c r="B677" s="10" t="s">
        <v>1264</v>
      </c>
      <c r="C677" s="10">
        <v>0.43099999999999999</v>
      </c>
      <c r="D677" s="10">
        <v>0.58399999999999996</v>
      </c>
      <c r="E677" s="10">
        <v>2</v>
      </c>
      <c r="F677" s="10">
        <v>-6.0250000000000004</v>
      </c>
      <c r="G677" s="10">
        <v>1</v>
      </c>
      <c r="H677" s="10">
        <v>3.3599999999999998E-2</v>
      </c>
      <c r="I677" s="10">
        <v>0.42</v>
      </c>
      <c r="J677" s="10">
        <v>0</v>
      </c>
      <c r="K677" s="10">
        <v>0.14199999999999999</v>
      </c>
      <c r="L677" s="10">
        <v>0.18099999999999999</v>
      </c>
      <c r="M677" s="10">
        <v>146.17599999999999</v>
      </c>
      <c r="N677" s="10">
        <v>243787</v>
      </c>
      <c r="O677" s="10">
        <v>4</v>
      </c>
      <c r="P677" s="10">
        <v>44.017150000000001</v>
      </c>
      <c r="Q677" s="10">
        <v>10</v>
      </c>
      <c r="R677" s="10">
        <v>1</v>
      </c>
      <c r="S677" s="10" t="s">
        <v>1496</v>
      </c>
      <c r="T677">
        <v>16</v>
      </c>
    </row>
    <row r="678" spans="1:20" x14ac:dyDescent="0.25">
      <c r="A678" s="15" t="s">
        <v>546</v>
      </c>
      <c r="B678" s="11" t="s">
        <v>1391</v>
      </c>
      <c r="C678" s="11">
        <v>0.57299999999999995</v>
      </c>
      <c r="D678" s="11">
        <v>0.66200000000000003</v>
      </c>
      <c r="E678" s="11">
        <v>9</v>
      </c>
      <c r="F678" s="11">
        <v>-4.4610000000000003</v>
      </c>
      <c r="G678" s="11">
        <v>1</v>
      </c>
      <c r="H678" s="11">
        <v>2.6499999999999999E-2</v>
      </c>
      <c r="I678" s="11">
        <v>0.20899999999999999</v>
      </c>
      <c r="J678" s="11">
        <v>3.9199999999999997E-5</v>
      </c>
      <c r="K678" s="11">
        <v>0.32300000000000001</v>
      </c>
      <c r="L678" s="11">
        <v>0.25600000000000001</v>
      </c>
      <c r="M678" s="11">
        <v>140.04599999999999</v>
      </c>
      <c r="N678" s="11">
        <v>234253</v>
      </c>
      <c r="O678" s="11">
        <v>4</v>
      </c>
      <c r="P678" s="11">
        <v>42.534439999999996</v>
      </c>
      <c r="Q678" s="11">
        <v>11</v>
      </c>
      <c r="R678" s="11">
        <v>1</v>
      </c>
      <c r="S678" s="11" t="s">
        <v>1496</v>
      </c>
      <c r="T678">
        <v>20</v>
      </c>
    </row>
    <row r="679" spans="1:20" x14ac:dyDescent="0.25">
      <c r="A679" s="14" t="s">
        <v>546</v>
      </c>
      <c r="B679" s="10" t="s">
        <v>1385</v>
      </c>
      <c r="C679" s="10">
        <v>0.48899999999999999</v>
      </c>
      <c r="D679" s="10">
        <v>0.308</v>
      </c>
      <c r="E679" s="10">
        <v>0</v>
      </c>
      <c r="F679" s="10">
        <v>-5.4880000000000004</v>
      </c>
      <c r="G679" s="10">
        <v>1</v>
      </c>
      <c r="H679" s="10">
        <v>2.9700000000000001E-2</v>
      </c>
      <c r="I679" s="10">
        <v>0.879</v>
      </c>
      <c r="J679" s="10">
        <v>0</v>
      </c>
      <c r="K679" s="10">
        <v>9.5899999999999999E-2</v>
      </c>
      <c r="L679" s="10">
        <v>0.28999999999999998</v>
      </c>
      <c r="M679" s="10">
        <v>128.85499999999999</v>
      </c>
      <c r="N679" s="10">
        <v>242867</v>
      </c>
      <c r="O679" s="10">
        <v>3</v>
      </c>
      <c r="P679" s="10">
        <v>23.458970000000001</v>
      </c>
      <c r="Q679" s="10">
        <v>11</v>
      </c>
      <c r="R679" s="10">
        <v>1</v>
      </c>
      <c r="S679" s="10" t="s">
        <v>1496</v>
      </c>
      <c r="T679">
        <v>19</v>
      </c>
    </row>
    <row r="680" spans="1:20" x14ac:dyDescent="0.25">
      <c r="A680" s="15" t="s">
        <v>546</v>
      </c>
      <c r="B680" s="11" t="s">
        <v>1133</v>
      </c>
      <c r="C680" s="11">
        <v>0.57999999999999996</v>
      </c>
      <c r="D680" s="11">
        <v>0.95299999999999996</v>
      </c>
      <c r="E680" s="11">
        <v>5</v>
      </c>
      <c r="F680" s="11">
        <v>-3.8559999999999999</v>
      </c>
      <c r="G680" s="11">
        <v>1</v>
      </c>
      <c r="H680" s="11">
        <v>6.1400000000000003E-2</v>
      </c>
      <c r="I680" s="11">
        <v>2.6099999999999999E-3</v>
      </c>
      <c r="J680" s="11">
        <v>0</v>
      </c>
      <c r="K680" s="11">
        <v>0.218</v>
      </c>
      <c r="L680" s="11">
        <v>0.67300000000000004</v>
      </c>
      <c r="M680" s="11">
        <v>103.041</v>
      </c>
      <c r="N680" s="11">
        <v>276320</v>
      </c>
      <c r="O680" s="11">
        <v>4</v>
      </c>
      <c r="P680" s="11">
        <v>45.606099999999998</v>
      </c>
      <c r="Q680" s="11">
        <v>13</v>
      </c>
      <c r="R680" s="11">
        <v>1</v>
      </c>
      <c r="S680" s="11" t="s">
        <v>1496</v>
      </c>
      <c r="T680">
        <v>20</v>
      </c>
    </row>
    <row r="681" spans="1:20" x14ac:dyDescent="0.25">
      <c r="A681" s="14" t="s">
        <v>546</v>
      </c>
      <c r="B681" s="10" t="s">
        <v>1232</v>
      </c>
      <c r="C681" s="10">
        <v>0.621</v>
      </c>
      <c r="D681" s="10">
        <v>0.874</v>
      </c>
      <c r="E681" s="10">
        <v>8</v>
      </c>
      <c r="F681" s="10">
        <v>-2.823</v>
      </c>
      <c r="G681" s="10">
        <v>1</v>
      </c>
      <c r="H681" s="10">
        <v>3.3799999999999997E-2</v>
      </c>
      <c r="I681" s="10">
        <v>0.151</v>
      </c>
      <c r="J681" s="10">
        <v>0</v>
      </c>
      <c r="K681" s="10">
        <v>0.28699999999999998</v>
      </c>
      <c r="L681" s="10">
        <v>0.71199999999999997</v>
      </c>
      <c r="M681" s="10">
        <v>97.078999999999994</v>
      </c>
      <c r="N681" s="10">
        <v>185493</v>
      </c>
      <c r="O681" s="10">
        <v>4</v>
      </c>
      <c r="P681" s="10">
        <v>33.202390000000001</v>
      </c>
      <c r="Q681" s="10">
        <v>10</v>
      </c>
      <c r="R681" s="10">
        <v>1</v>
      </c>
      <c r="S681" s="10" t="s">
        <v>1496</v>
      </c>
      <c r="T681">
        <v>20</v>
      </c>
    </row>
    <row r="682" spans="1:20" x14ac:dyDescent="0.25">
      <c r="A682" s="15" t="s">
        <v>546</v>
      </c>
      <c r="B682" s="11" t="s">
        <v>1238</v>
      </c>
      <c r="C682" s="11">
        <v>0.63500000000000001</v>
      </c>
      <c r="D682" s="11">
        <v>0.85199999999999998</v>
      </c>
      <c r="E682" s="11">
        <v>11</v>
      </c>
      <c r="F682" s="11">
        <v>-4.2430000000000003</v>
      </c>
      <c r="G682" s="11">
        <v>1</v>
      </c>
      <c r="H682" s="11">
        <v>3.7499999999999999E-2</v>
      </c>
      <c r="I682" s="11">
        <v>0.30199999999999999</v>
      </c>
      <c r="J682" s="11">
        <v>0</v>
      </c>
      <c r="K682" s="11">
        <v>0.14899999999999999</v>
      </c>
      <c r="L682" s="11">
        <v>0.35099999999999998</v>
      </c>
      <c r="M682" s="11">
        <v>88.028000000000006</v>
      </c>
      <c r="N682" s="11">
        <v>272987</v>
      </c>
      <c r="O682" s="11">
        <v>4</v>
      </c>
      <c r="P682" s="11">
        <v>55.667769999999997</v>
      </c>
      <c r="Q682" s="11">
        <v>9</v>
      </c>
      <c r="R682" s="11">
        <v>1</v>
      </c>
      <c r="S682" s="11" t="s">
        <v>1496</v>
      </c>
      <c r="T682">
        <v>20</v>
      </c>
    </row>
    <row r="683" spans="1:20" x14ac:dyDescent="0.25">
      <c r="A683" s="14" t="s">
        <v>546</v>
      </c>
      <c r="B683" s="10" t="s">
        <v>1399</v>
      </c>
      <c r="C683" s="10">
        <v>0.628</v>
      </c>
      <c r="D683" s="10">
        <v>0.9</v>
      </c>
      <c r="E683" s="10">
        <v>7</v>
      </c>
      <c r="F683" s="10">
        <v>-3.7189999999999999</v>
      </c>
      <c r="G683" s="10">
        <v>1</v>
      </c>
      <c r="H683" s="10">
        <v>4.0800000000000003E-2</v>
      </c>
      <c r="I683" s="10">
        <v>7.7499999999999999E-2</v>
      </c>
      <c r="J683" s="10">
        <v>0</v>
      </c>
      <c r="K683" s="10">
        <v>4.5400000000000003E-2</v>
      </c>
      <c r="L683" s="10">
        <v>0.61099999999999999</v>
      </c>
      <c r="M683" s="10">
        <v>108.745</v>
      </c>
      <c r="N683" s="10">
        <v>217987</v>
      </c>
      <c r="O683" s="10">
        <v>4</v>
      </c>
      <c r="P683" s="10">
        <v>19.55913</v>
      </c>
      <c r="Q683" s="10">
        <v>9</v>
      </c>
      <c r="R683" s="10">
        <v>1</v>
      </c>
      <c r="S683" s="10" t="s">
        <v>1496</v>
      </c>
      <c r="T683">
        <v>16</v>
      </c>
    </row>
    <row r="684" spans="1:20" x14ac:dyDescent="0.25">
      <c r="A684" s="15" t="s">
        <v>546</v>
      </c>
      <c r="B684" s="11" t="s">
        <v>1331</v>
      </c>
      <c r="C684" s="11">
        <v>0.54800000000000004</v>
      </c>
      <c r="D684" s="11">
        <v>0.76900000000000002</v>
      </c>
      <c r="E684" s="11">
        <v>4</v>
      </c>
      <c r="F684" s="11">
        <v>-4.8529999999999998</v>
      </c>
      <c r="G684" s="11">
        <v>1</v>
      </c>
      <c r="H684" s="11">
        <v>3.1199999999999999E-2</v>
      </c>
      <c r="I684" s="11">
        <v>3.0700000000000002E-2</v>
      </c>
      <c r="J684" s="11">
        <v>5.5300000000000004E-6</v>
      </c>
      <c r="K684" s="11">
        <v>8.6699999999999999E-2</v>
      </c>
      <c r="L684" s="11">
        <v>0.38800000000000001</v>
      </c>
      <c r="M684" s="11">
        <v>135.71199999999999</v>
      </c>
      <c r="N684" s="11">
        <v>248280</v>
      </c>
      <c r="O684" s="11">
        <v>4</v>
      </c>
      <c r="P684" s="11">
        <v>40.462589999999999</v>
      </c>
      <c r="Q684" s="11">
        <v>11</v>
      </c>
      <c r="R684" s="11">
        <v>1</v>
      </c>
      <c r="S684" s="11" t="s">
        <v>1496</v>
      </c>
      <c r="T684">
        <v>20</v>
      </c>
    </row>
    <row r="685" spans="1:20" x14ac:dyDescent="0.25">
      <c r="A685" s="14" t="s">
        <v>546</v>
      </c>
      <c r="B685" s="10" t="s">
        <v>818</v>
      </c>
      <c r="C685" s="10">
        <v>0.64</v>
      </c>
      <c r="D685" s="10">
        <v>0.78100000000000003</v>
      </c>
      <c r="E685" s="10">
        <v>7</v>
      </c>
      <c r="F685" s="10">
        <v>-3.1549999999999998</v>
      </c>
      <c r="G685" s="10">
        <v>1</v>
      </c>
      <c r="H685" s="10">
        <v>3.9800000000000002E-2</v>
      </c>
      <c r="I685" s="10">
        <v>0.57799999999999996</v>
      </c>
      <c r="J685" s="10">
        <v>0</v>
      </c>
      <c r="K685" s="10">
        <v>0.27200000000000002</v>
      </c>
      <c r="L685" s="10">
        <v>0.64600000000000002</v>
      </c>
      <c r="M685" s="10">
        <v>91.02</v>
      </c>
      <c r="N685" s="10">
        <v>215600</v>
      </c>
      <c r="O685" s="10">
        <v>4</v>
      </c>
      <c r="P685" s="10">
        <v>20.659289999999999</v>
      </c>
      <c r="Q685" s="10">
        <v>9</v>
      </c>
      <c r="R685" s="10">
        <v>1</v>
      </c>
      <c r="S685" s="10" t="s">
        <v>1496</v>
      </c>
      <c r="T685">
        <v>20</v>
      </c>
    </row>
    <row r="686" spans="1:20" x14ac:dyDescent="0.25">
      <c r="A686" s="15" t="s">
        <v>546</v>
      </c>
      <c r="B686" s="11" t="s">
        <v>1312</v>
      </c>
      <c r="C686" s="11">
        <v>0.48399999999999999</v>
      </c>
      <c r="D686" s="11">
        <v>0.29899999999999999</v>
      </c>
      <c r="E686" s="11">
        <v>2</v>
      </c>
      <c r="F686" s="11">
        <v>-9.9030000000000005</v>
      </c>
      <c r="G686" s="11">
        <v>1</v>
      </c>
      <c r="H686" s="11">
        <v>2.86E-2</v>
      </c>
      <c r="I686" s="11">
        <v>0.48299999999999998</v>
      </c>
      <c r="J686" s="11">
        <v>1.12E-4</v>
      </c>
      <c r="K686" s="11">
        <v>0.14499999999999999</v>
      </c>
      <c r="L686" s="11">
        <v>0.23200000000000001</v>
      </c>
      <c r="M686" s="11">
        <v>139.87</v>
      </c>
      <c r="N686" s="11">
        <v>261267</v>
      </c>
      <c r="O686" s="11">
        <v>3</v>
      </c>
      <c r="P686" s="11">
        <v>50.616019999999999</v>
      </c>
      <c r="Q686" s="11">
        <v>13</v>
      </c>
      <c r="R686" s="11">
        <v>1</v>
      </c>
      <c r="S686" s="11" t="s">
        <v>1496</v>
      </c>
      <c r="T686">
        <v>17</v>
      </c>
    </row>
    <row r="687" spans="1:20" x14ac:dyDescent="0.25">
      <c r="A687" s="14" t="s">
        <v>546</v>
      </c>
      <c r="B687" s="10" t="s">
        <v>1100</v>
      </c>
      <c r="C687" s="10">
        <v>0.60299999999999998</v>
      </c>
      <c r="D687" s="10">
        <v>0.76100000000000001</v>
      </c>
      <c r="E687" s="10">
        <v>0</v>
      </c>
      <c r="F687" s="10">
        <v>-4.7530000000000001</v>
      </c>
      <c r="G687" s="10">
        <v>1</v>
      </c>
      <c r="H687" s="10">
        <v>3.1399999999999997E-2</v>
      </c>
      <c r="I687" s="10">
        <v>2.3800000000000002E-2</v>
      </c>
      <c r="J687" s="10">
        <v>0</v>
      </c>
      <c r="K687" s="10">
        <v>0.23499999999999999</v>
      </c>
      <c r="L687" s="10">
        <v>0.52600000000000002</v>
      </c>
      <c r="M687" s="10">
        <v>93.858000000000004</v>
      </c>
      <c r="N687" s="10">
        <v>208133</v>
      </c>
      <c r="O687" s="10">
        <v>4</v>
      </c>
      <c r="P687" s="10">
        <v>33.020189999999999</v>
      </c>
      <c r="Q687" s="10">
        <v>8</v>
      </c>
      <c r="R687" s="10">
        <v>1</v>
      </c>
      <c r="S687" s="10" t="s">
        <v>1496</v>
      </c>
      <c r="T687">
        <v>20</v>
      </c>
    </row>
    <row r="688" spans="1:20" x14ac:dyDescent="0.25">
      <c r="A688" s="15" t="s">
        <v>546</v>
      </c>
      <c r="B688" s="11" t="s">
        <v>1326</v>
      </c>
      <c r="C688" s="11">
        <v>0.54100000000000004</v>
      </c>
      <c r="D688" s="11">
        <v>0.89500000000000002</v>
      </c>
      <c r="E688" s="11">
        <v>2</v>
      </c>
      <c r="F688" s="11">
        <v>-4.8840000000000003</v>
      </c>
      <c r="G688" s="11">
        <v>1</v>
      </c>
      <c r="H688" s="11">
        <v>3.6700000000000003E-2</v>
      </c>
      <c r="I688" s="11">
        <v>1.6299999999999999E-2</v>
      </c>
      <c r="J688" s="11">
        <v>0</v>
      </c>
      <c r="K688" s="11">
        <v>0.57099999999999995</v>
      </c>
      <c r="L688" s="11">
        <v>0.65700000000000003</v>
      </c>
      <c r="M688" s="11">
        <v>102.078</v>
      </c>
      <c r="N688" s="11">
        <v>242027</v>
      </c>
      <c r="O688" s="11">
        <v>4</v>
      </c>
      <c r="P688" s="11">
        <v>55.863889999999998</v>
      </c>
      <c r="Q688" s="11">
        <v>8</v>
      </c>
      <c r="R688" s="11">
        <v>1</v>
      </c>
      <c r="S688" s="11" t="s">
        <v>1496</v>
      </c>
      <c r="T688">
        <v>18</v>
      </c>
    </row>
    <row r="689" spans="1:20" x14ac:dyDescent="0.25">
      <c r="A689" s="14" t="s">
        <v>546</v>
      </c>
      <c r="B689" s="10" t="s">
        <v>993</v>
      </c>
      <c r="C689" s="10">
        <v>0.499</v>
      </c>
      <c r="D689" s="10">
        <v>0.85699999999999998</v>
      </c>
      <c r="E689" s="10">
        <v>4</v>
      </c>
      <c r="F689" s="10">
        <v>-4.5010000000000003</v>
      </c>
      <c r="G689" s="10">
        <v>1</v>
      </c>
      <c r="H689" s="10">
        <v>3.7400000000000003E-2</v>
      </c>
      <c r="I689" s="10">
        <v>4.7600000000000003E-3</v>
      </c>
      <c r="J689" s="10">
        <v>0</v>
      </c>
      <c r="K689" s="10">
        <v>0.10199999999999999</v>
      </c>
      <c r="L689" s="10">
        <v>0.32400000000000001</v>
      </c>
      <c r="M689" s="10">
        <v>83.977000000000004</v>
      </c>
      <c r="N689" s="10">
        <v>266587</v>
      </c>
      <c r="O689" s="10">
        <v>4</v>
      </c>
      <c r="P689" s="10">
        <v>19.44069</v>
      </c>
      <c r="Q689" s="10">
        <v>12</v>
      </c>
      <c r="R689" s="10">
        <v>1</v>
      </c>
      <c r="S689" s="10" t="s">
        <v>1496</v>
      </c>
      <c r="T689">
        <v>20</v>
      </c>
    </row>
    <row r="690" spans="1:20" x14ac:dyDescent="0.25">
      <c r="A690" s="15" t="s">
        <v>546</v>
      </c>
      <c r="B690" s="11" t="s">
        <v>547</v>
      </c>
      <c r="C690" s="11">
        <v>0.58699999999999997</v>
      </c>
      <c r="D690" s="11">
        <v>0.77800000000000002</v>
      </c>
      <c r="E690" s="11">
        <v>7</v>
      </c>
      <c r="F690" s="11">
        <v>-4.2329999999999997</v>
      </c>
      <c r="G690" s="11">
        <v>1</v>
      </c>
      <c r="H690" s="11">
        <v>3.4299999999999997E-2</v>
      </c>
      <c r="I690" s="11">
        <v>0.31</v>
      </c>
      <c r="J690" s="11">
        <v>0</v>
      </c>
      <c r="K690" s="11">
        <v>0.318</v>
      </c>
      <c r="L690" s="11">
        <v>0.31900000000000001</v>
      </c>
      <c r="M690" s="11">
        <v>81.942999999999998</v>
      </c>
      <c r="N690" s="11">
        <v>254493</v>
      </c>
      <c r="O690" s="11">
        <v>4</v>
      </c>
      <c r="P690" s="11">
        <v>41.908450000000002</v>
      </c>
      <c r="Q690" s="11">
        <v>11</v>
      </c>
      <c r="R690" s="11">
        <v>1</v>
      </c>
      <c r="S690" s="11" t="s">
        <v>1496</v>
      </c>
      <c r="T690">
        <v>14</v>
      </c>
    </row>
    <row r="691" spans="1:20" hidden="1" x14ac:dyDescent="0.25">
      <c r="A691" s="14" t="s">
        <v>546</v>
      </c>
      <c r="B691" s="10" t="s">
        <v>1362</v>
      </c>
      <c r="C691" s="10">
        <v>0.56499999999999995</v>
      </c>
      <c r="D691" s="10">
        <v>0.45300000000000001</v>
      </c>
      <c r="E691" s="10">
        <v>8</v>
      </c>
      <c r="F691" s="10">
        <v>-7.76</v>
      </c>
      <c r="G691" s="10">
        <v>1</v>
      </c>
      <c r="H691" s="10">
        <v>2.81E-2</v>
      </c>
      <c r="I691" s="10">
        <v>0.252</v>
      </c>
      <c r="J691" s="10">
        <v>2.7300000000000002E-4</v>
      </c>
      <c r="K691" s="10">
        <v>7.9299999999999995E-2</v>
      </c>
      <c r="L691" s="10">
        <v>0.28000000000000003</v>
      </c>
      <c r="M691" s="10">
        <v>126.03400000000001</v>
      </c>
      <c r="N691" s="10">
        <v>281427</v>
      </c>
      <c r="O691" s="10">
        <v>4</v>
      </c>
      <c r="P691" s="10">
        <v>94.889240000000001</v>
      </c>
      <c r="Q691" s="10">
        <v>13</v>
      </c>
      <c r="R691" s="10">
        <v>1</v>
      </c>
      <c r="S691" s="10" t="s">
        <v>1496</v>
      </c>
      <c r="T691">
        <v>1</v>
      </c>
    </row>
    <row r="692" spans="1:20" hidden="1" x14ac:dyDescent="0.25">
      <c r="A692" s="15" t="s">
        <v>546</v>
      </c>
      <c r="B692" s="11" t="s">
        <v>669</v>
      </c>
      <c r="C692" s="11">
        <v>0.67300000000000004</v>
      </c>
      <c r="D692" s="11">
        <v>0.81200000000000006</v>
      </c>
      <c r="E692" s="11">
        <v>0</v>
      </c>
      <c r="F692" s="11">
        <v>-3.4359999999999999</v>
      </c>
      <c r="G692" s="11">
        <v>1</v>
      </c>
      <c r="H692" s="11">
        <v>4.6800000000000001E-2</v>
      </c>
      <c r="I692" s="11">
        <v>0.34799999999999998</v>
      </c>
      <c r="J692" s="11">
        <v>0</v>
      </c>
      <c r="K692" s="11">
        <v>0.106</v>
      </c>
      <c r="L692" s="11">
        <v>0.96</v>
      </c>
      <c r="M692" s="11">
        <v>95.024000000000001</v>
      </c>
      <c r="N692" s="11">
        <v>184107</v>
      </c>
      <c r="O692" s="11">
        <v>4</v>
      </c>
      <c r="P692" s="11">
        <v>21.678370000000001</v>
      </c>
      <c r="Q692" s="11">
        <v>9</v>
      </c>
      <c r="R692" s="11">
        <v>1</v>
      </c>
      <c r="S692" s="11" t="s">
        <v>1496</v>
      </c>
      <c r="T692">
        <v>2</v>
      </c>
    </row>
    <row r="693" spans="1:20" x14ac:dyDescent="0.25">
      <c r="A693" s="14" t="s">
        <v>546</v>
      </c>
      <c r="B693" s="10" t="s">
        <v>1197</v>
      </c>
      <c r="C693" s="10">
        <v>0.53700000000000003</v>
      </c>
      <c r="D693" s="10">
        <v>0.67400000000000004</v>
      </c>
      <c r="E693" s="10">
        <v>5</v>
      </c>
      <c r="F693" s="10">
        <v>-5.1340000000000003</v>
      </c>
      <c r="G693" s="10">
        <v>0</v>
      </c>
      <c r="H693" s="10">
        <v>2.7699999999999999E-2</v>
      </c>
      <c r="I693" s="10">
        <v>8.8000000000000005E-3</v>
      </c>
      <c r="J693" s="10">
        <v>0</v>
      </c>
      <c r="K693" s="10">
        <v>0.26500000000000001</v>
      </c>
      <c r="L693" s="10">
        <v>0.33</v>
      </c>
      <c r="M693" s="10">
        <v>136.00200000000001</v>
      </c>
      <c r="N693" s="10">
        <v>214107</v>
      </c>
      <c r="O693" s="10">
        <v>4</v>
      </c>
      <c r="P693" s="10">
        <v>40.219270000000002</v>
      </c>
      <c r="Q693" s="10">
        <v>10</v>
      </c>
      <c r="R693" s="10">
        <v>1</v>
      </c>
      <c r="S693" s="10" t="s">
        <v>1496</v>
      </c>
      <c r="T693">
        <v>51</v>
      </c>
    </row>
    <row r="694" spans="1:20" x14ac:dyDescent="0.25">
      <c r="A694" s="15" t="s">
        <v>546</v>
      </c>
      <c r="B694" s="11" t="s">
        <v>1201</v>
      </c>
      <c r="C694" s="11">
        <v>0.504</v>
      </c>
      <c r="D694" s="11">
        <v>0.59599999999999997</v>
      </c>
      <c r="E694" s="11">
        <v>5</v>
      </c>
      <c r="F694" s="11">
        <v>-4.4119999999999999</v>
      </c>
      <c r="G694" s="11">
        <v>1</v>
      </c>
      <c r="H694" s="11">
        <v>2.7900000000000001E-2</v>
      </c>
      <c r="I694" s="11">
        <v>0.23899999999999999</v>
      </c>
      <c r="J694" s="11">
        <v>0</v>
      </c>
      <c r="K694" s="11">
        <v>9.7199999999999995E-2</v>
      </c>
      <c r="L694" s="11">
        <v>0.16800000000000001</v>
      </c>
      <c r="M694" s="11">
        <v>142.05099999999999</v>
      </c>
      <c r="N694" s="11">
        <v>209933</v>
      </c>
      <c r="O694" s="11">
        <v>4</v>
      </c>
      <c r="P694" s="11">
        <v>38.99353</v>
      </c>
      <c r="Q694" s="11">
        <v>10</v>
      </c>
      <c r="R694" s="11">
        <v>1</v>
      </c>
      <c r="S694" s="11" t="s">
        <v>1496</v>
      </c>
      <c r="T694">
        <v>12</v>
      </c>
    </row>
    <row r="695" spans="1:20" x14ac:dyDescent="0.25">
      <c r="A695" s="14" t="s">
        <v>546</v>
      </c>
      <c r="B695" s="10" t="s">
        <v>1484</v>
      </c>
      <c r="C695" s="10">
        <v>0.443</v>
      </c>
      <c r="D695" s="10">
        <v>0.59899999999999998</v>
      </c>
      <c r="E695" s="10">
        <v>7</v>
      </c>
      <c r="F695" s="10">
        <v>-6.6040000000000001</v>
      </c>
      <c r="G695" s="10">
        <v>1</v>
      </c>
      <c r="H695" s="10">
        <v>2.5999999999999999E-2</v>
      </c>
      <c r="I695" s="10">
        <v>0.20699999999999999</v>
      </c>
      <c r="J695" s="10">
        <v>0</v>
      </c>
      <c r="K695" s="10">
        <v>0.107</v>
      </c>
      <c r="L695" s="10">
        <v>0.39900000000000002</v>
      </c>
      <c r="M695" s="10">
        <v>171.87899999999999</v>
      </c>
      <c r="N695" s="10">
        <v>286613</v>
      </c>
      <c r="O695" s="10">
        <v>4</v>
      </c>
      <c r="P695" s="10">
        <v>48.794029999999999</v>
      </c>
      <c r="Q695" s="10">
        <v>10</v>
      </c>
      <c r="R695" s="10">
        <v>1</v>
      </c>
      <c r="S695" s="10" t="s">
        <v>1496</v>
      </c>
      <c r="T695">
        <v>20</v>
      </c>
    </row>
    <row r="696" spans="1:20" x14ac:dyDescent="0.25">
      <c r="A696" s="15" t="s">
        <v>190</v>
      </c>
      <c r="B696" s="11" t="s">
        <v>1393</v>
      </c>
      <c r="C696" s="11">
        <v>0.45100000000000001</v>
      </c>
      <c r="D696" s="11">
        <v>0.97</v>
      </c>
      <c r="E696" s="11">
        <v>0</v>
      </c>
      <c r="F696" s="11">
        <v>-4.9379999999999997</v>
      </c>
      <c r="G696" s="11">
        <v>1</v>
      </c>
      <c r="H696" s="11">
        <v>0.107</v>
      </c>
      <c r="I696" s="11">
        <v>2.64E-2</v>
      </c>
      <c r="J696" s="11">
        <v>3.5500000000000002E-3</v>
      </c>
      <c r="K696" s="11">
        <v>0.10199999999999999</v>
      </c>
      <c r="L696" s="11">
        <v>0.19800000000000001</v>
      </c>
      <c r="M696" s="11">
        <v>122.444</v>
      </c>
      <c r="N696" s="11">
        <v>216933</v>
      </c>
      <c r="O696" s="11">
        <v>4</v>
      </c>
      <c r="P696" s="11">
        <v>21.294309999999999</v>
      </c>
      <c r="Q696" s="11">
        <v>10</v>
      </c>
      <c r="R696" s="11">
        <v>1</v>
      </c>
      <c r="S696" s="11" t="s">
        <v>1496</v>
      </c>
      <c r="T696">
        <v>20</v>
      </c>
    </row>
    <row r="697" spans="1:20" x14ac:dyDescent="0.25">
      <c r="A697" s="14" t="s">
        <v>190</v>
      </c>
      <c r="B697" s="10" t="s">
        <v>743</v>
      </c>
      <c r="C697" s="10">
        <v>0.59199999999999997</v>
      </c>
      <c r="D697" s="10">
        <v>0.76700000000000002</v>
      </c>
      <c r="E697" s="10">
        <v>9</v>
      </c>
      <c r="F697" s="10">
        <v>-2.7879999999999998</v>
      </c>
      <c r="G697" s="10">
        <v>0</v>
      </c>
      <c r="H697" s="10">
        <v>2.7E-2</v>
      </c>
      <c r="I697" s="10">
        <v>2.0999999999999999E-3</v>
      </c>
      <c r="J697" s="10">
        <v>1.65E-3</v>
      </c>
      <c r="K697" s="10">
        <v>0.127</v>
      </c>
      <c r="L697" s="10">
        <v>0.32800000000000001</v>
      </c>
      <c r="M697" s="10">
        <v>96.483000000000004</v>
      </c>
      <c r="N697" s="10">
        <v>329733</v>
      </c>
      <c r="O697" s="10">
        <v>4</v>
      </c>
      <c r="P697" s="10">
        <v>21.975629999999999</v>
      </c>
      <c r="Q697" s="10">
        <v>15</v>
      </c>
      <c r="R697" s="10">
        <v>1</v>
      </c>
      <c r="S697" s="10" t="s">
        <v>1496</v>
      </c>
      <c r="T697">
        <v>19</v>
      </c>
    </row>
    <row r="698" spans="1:20" x14ac:dyDescent="0.25">
      <c r="A698" s="15" t="s">
        <v>190</v>
      </c>
      <c r="B698" s="11" t="s">
        <v>982</v>
      </c>
      <c r="C698" s="11">
        <v>0.61799999999999999</v>
      </c>
      <c r="D698" s="11">
        <v>0.93799999999999994</v>
      </c>
      <c r="E698" s="11">
        <v>9</v>
      </c>
      <c r="F698" s="11">
        <v>-3.4420000000000002</v>
      </c>
      <c r="G698" s="11">
        <v>1</v>
      </c>
      <c r="H698" s="11">
        <v>4.5600000000000002E-2</v>
      </c>
      <c r="I698" s="11">
        <v>1.7899999999999999E-2</v>
      </c>
      <c r="J698" s="11">
        <v>0</v>
      </c>
      <c r="K698" s="11">
        <v>0.16700000000000001</v>
      </c>
      <c r="L698" s="11">
        <v>0.875</v>
      </c>
      <c r="M698" s="11">
        <v>91.454999999999998</v>
      </c>
      <c r="N698" s="11">
        <v>269000</v>
      </c>
      <c r="O698" s="11">
        <v>4</v>
      </c>
      <c r="P698" s="11">
        <v>34.774039999999999</v>
      </c>
      <c r="Q698" s="11">
        <v>13</v>
      </c>
      <c r="R698" s="11">
        <v>1</v>
      </c>
      <c r="S698" s="11" t="s">
        <v>1496</v>
      </c>
      <c r="T698">
        <v>20</v>
      </c>
    </row>
    <row r="699" spans="1:20" x14ac:dyDescent="0.25">
      <c r="A699" s="14" t="s">
        <v>190</v>
      </c>
      <c r="B699" s="10" t="s">
        <v>886</v>
      </c>
      <c r="C699" s="10">
        <v>0.45800000000000002</v>
      </c>
      <c r="D699" s="10">
        <v>0.79500000000000004</v>
      </c>
      <c r="E699" s="10">
        <v>0</v>
      </c>
      <c r="F699" s="10">
        <v>-3.2650000000000001</v>
      </c>
      <c r="G699" s="10">
        <v>1</v>
      </c>
      <c r="H699" s="10">
        <v>5.74E-2</v>
      </c>
      <c r="I699" s="10">
        <v>3.16E-3</v>
      </c>
      <c r="J699" s="10">
        <v>2.02E-4</v>
      </c>
      <c r="K699" s="10">
        <v>7.5600000000000001E-2</v>
      </c>
      <c r="L699" s="10">
        <v>0.51300000000000001</v>
      </c>
      <c r="M699" s="10">
        <v>123.229</v>
      </c>
      <c r="N699" s="10">
        <v>255373</v>
      </c>
      <c r="O699" s="10">
        <v>4</v>
      </c>
      <c r="P699" s="10">
        <v>29.777259999999998</v>
      </c>
      <c r="Q699" s="10">
        <v>12</v>
      </c>
      <c r="R699" s="10">
        <v>1</v>
      </c>
      <c r="S699" s="10" t="s">
        <v>1496</v>
      </c>
      <c r="T699">
        <v>22</v>
      </c>
    </row>
    <row r="700" spans="1:20" x14ac:dyDescent="0.25">
      <c r="A700" s="15" t="s">
        <v>190</v>
      </c>
      <c r="B700" s="11" t="s">
        <v>191</v>
      </c>
      <c r="C700" s="11">
        <v>0.59499999999999997</v>
      </c>
      <c r="D700" s="11">
        <v>0.71699999999999997</v>
      </c>
      <c r="E700" s="11">
        <v>0</v>
      </c>
      <c r="F700" s="11">
        <v>-4.8029999999999999</v>
      </c>
      <c r="G700" s="11">
        <v>1</v>
      </c>
      <c r="H700" s="11">
        <v>2.9499999999999998E-2</v>
      </c>
      <c r="I700" s="11">
        <v>7.7899999999999997E-2</v>
      </c>
      <c r="J700" s="11">
        <v>2.7399999999999998E-3</v>
      </c>
      <c r="K700" s="11">
        <v>0.108</v>
      </c>
      <c r="L700" s="11">
        <v>0.54700000000000004</v>
      </c>
      <c r="M700" s="11">
        <v>88.968999999999994</v>
      </c>
      <c r="N700" s="11">
        <v>215907</v>
      </c>
      <c r="O700" s="11">
        <v>4</v>
      </c>
      <c r="P700" s="11">
        <v>65.302160000000001</v>
      </c>
      <c r="Q700" s="11">
        <v>8</v>
      </c>
      <c r="R700" s="11">
        <v>1</v>
      </c>
      <c r="S700" s="11" t="s">
        <v>978</v>
      </c>
      <c r="T700">
        <v>29</v>
      </c>
    </row>
    <row r="701" spans="1:20" x14ac:dyDescent="0.25">
      <c r="A701" s="14" t="s">
        <v>190</v>
      </c>
      <c r="B701" s="10" t="s">
        <v>1289</v>
      </c>
      <c r="C701" s="10">
        <v>0.42699999999999999</v>
      </c>
      <c r="D701" s="10">
        <v>0.9</v>
      </c>
      <c r="E701" s="10">
        <v>11</v>
      </c>
      <c r="F701" s="10">
        <v>-3.6739999999999999</v>
      </c>
      <c r="G701" s="10">
        <v>1</v>
      </c>
      <c r="H701" s="10">
        <v>4.99E-2</v>
      </c>
      <c r="I701" s="10">
        <v>0.11600000000000001</v>
      </c>
      <c r="J701" s="10">
        <v>1.7499999999999998E-5</v>
      </c>
      <c r="K701" s="10">
        <v>0.11899999999999999</v>
      </c>
      <c r="L701" s="10">
        <v>0.59899999999999998</v>
      </c>
      <c r="M701" s="10">
        <v>104.655</v>
      </c>
      <c r="N701" s="10">
        <v>334667</v>
      </c>
      <c r="O701" s="10">
        <v>4</v>
      </c>
      <c r="P701" s="10">
        <v>55.980519999999999</v>
      </c>
      <c r="Q701" s="10">
        <v>12</v>
      </c>
      <c r="R701" s="10">
        <v>1</v>
      </c>
      <c r="S701" s="10" t="s">
        <v>1496</v>
      </c>
      <c r="T701">
        <v>20</v>
      </c>
    </row>
    <row r="702" spans="1:20" x14ac:dyDescent="0.25">
      <c r="A702" s="15" t="s">
        <v>190</v>
      </c>
      <c r="B702" s="11" t="s">
        <v>1332</v>
      </c>
      <c r="C702" s="11">
        <v>0.72499999999999998</v>
      </c>
      <c r="D702" s="11">
        <v>0.80300000000000005</v>
      </c>
      <c r="E702" s="11">
        <v>2</v>
      </c>
      <c r="F702" s="11">
        <v>-4.0830000000000002</v>
      </c>
      <c r="G702" s="11">
        <v>1</v>
      </c>
      <c r="H702" s="11">
        <v>3.3700000000000001E-2</v>
      </c>
      <c r="I702" s="11">
        <v>1.2999999999999999E-2</v>
      </c>
      <c r="J702" s="11">
        <v>3.6600000000000002E-5</v>
      </c>
      <c r="K702" s="11">
        <v>8.9099999999999999E-2</v>
      </c>
      <c r="L702" s="11">
        <v>0.40300000000000002</v>
      </c>
      <c r="M702" s="11">
        <v>117.39100000000001</v>
      </c>
      <c r="N702" s="11">
        <v>231933</v>
      </c>
      <c r="O702" s="11">
        <v>4</v>
      </c>
      <c r="P702" s="11">
        <v>51.980359999999997</v>
      </c>
      <c r="Q702" s="11">
        <v>8</v>
      </c>
      <c r="R702" s="11">
        <v>1</v>
      </c>
      <c r="S702" s="11" t="s">
        <v>1496</v>
      </c>
      <c r="T702">
        <v>14</v>
      </c>
    </row>
    <row r="703" spans="1:20" x14ac:dyDescent="0.25">
      <c r="A703" s="15" t="s">
        <v>193</v>
      </c>
      <c r="B703" s="11" t="s">
        <v>332</v>
      </c>
      <c r="C703" s="11">
        <v>0.42499999999999999</v>
      </c>
      <c r="D703" s="11">
        <v>0.95399999999999996</v>
      </c>
      <c r="E703" s="11">
        <v>1</v>
      </c>
      <c r="F703" s="11">
        <v>-3.7559999999999998</v>
      </c>
      <c r="G703" s="11">
        <v>0</v>
      </c>
      <c r="H703" s="11">
        <v>4.7600000000000003E-2</v>
      </c>
      <c r="I703" s="11">
        <v>4.1099999999999999E-3</v>
      </c>
      <c r="J703" s="11">
        <v>0</v>
      </c>
      <c r="K703" s="11">
        <v>5.5500000000000001E-2</v>
      </c>
      <c r="L703" s="11">
        <v>0.93300000000000005</v>
      </c>
      <c r="M703" s="11">
        <v>178.04300000000001</v>
      </c>
      <c r="N703" s="11">
        <v>243160</v>
      </c>
      <c r="O703" s="11">
        <v>4</v>
      </c>
      <c r="P703" s="11">
        <v>45.326250000000002</v>
      </c>
      <c r="Q703" s="11">
        <v>7</v>
      </c>
      <c r="R703" s="11">
        <v>1</v>
      </c>
      <c r="S703" s="11" t="s">
        <v>978</v>
      </c>
      <c r="T703">
        <v>20</v>
      </c>
    </row>
    <row r="704" spans="1:20" x14ac:dyDescent="0.25">
      <c r="A704" s="14" t="s">
        <v>193</v>
      </c>
      <c r="B704" s="10" t="s">
        <v>623</v>
      </c>
      <c r="C704" s="10">
        <v>0.63</v>
      </c>
      <c r="D704" s="10">
        <v>0.95</v>
      </c>
      <c r="E704" s="10">
        <v>1</v>
      </c>
      <c r="F704" s="10">
        <v>-4.0119999999999996</v>
      </c>
      <c r="G704" s="10">
        <v>1</v>
      </c>
      <c r="H704" s="10">
        <v>8.0600000000000005E-2</v>
      </c>
      <c r="I704" s="10">
        <v>9.1500000000000001E-4</v>
      </c>
      <c r="J704" s="10">
        <v>6.5100000000000004E-6</v>
      </c>
      <c r="K704" s="10">
        <v>0.373</v>
      </c>
      <c r="L704" s="10">
        <v>0.85799999999999998</v>
      </c>
      <c r="M704" s="10">
        <v>143.86600000000001</v>
      </c>
      <c r="N704" s="10">
        <v>280627</v>
      </c>
      <c r="O704" s="10">
        <v>4</v>
      </c>
      <c r="P704" s="10">
        <v>35.402439999999999</v>
      </c>
      <c r="Q704" s="10">
        <v>14</v>
      </c>
      <c r="R704" s="10">
        <v>1</v>
      </c>
      <c r="S704" s="10" t="s">
        <v>1496</v>
      </c>
      <c r="T704">
        <v>18</v>
      </c>
    </row>
    <row r="705" spans="1:20" x14ac:dyDescent="0.25">
      <c r="A705" s="15" t="s">
        <v>193</v>
      </c>
      <c r="B705" s="11" t="s">
        <v>194</v>
      </c>
      <c r="C705" s="11">
        <v>0.39300000000000002</v>
      </c>
      <c r="D705" s="11">
        <v>0.76500000000000001</v>
      </c>
      <c r="E705" s="11">
        <v>11</v>
      </c>
      <c r="F705" s="11">
        <v>-5.9240000000000004</v>
      </c>
      <c r="G705" s="11">
        <v>1</v>
      </c>
      <c r="H705" s="11">
        <v>4.8099999999999997E-2</v>
      </c>
      <c r="I705" s="11">
        <v>1.72E-2</v>
      </c>
      <c r="J705" s="11">
        <v>0</v>
      </c>
      <c r="K705" s="11">
        <v>0.22700000000000001</v>
      </c>
      <c r="L705" s="11">
        <v>0.27400000000000002</v>
      </c>
      <c r="M705" s="11">
        <v>81.087999999999994</v>
      </c>
      <c r="N705" s="11">
        <v>295333</v>
      </c>
      <c r="O705" s="11">
        <v>4</v>
      </c>
      <c r="P705" s="11">
        <v>36.587319999999998</v>
      </c>
      <c r="Q705" s="11">
        <v>14</v>
      </c>
      <c r="R705" s="11">
        <v>1</v>
      </c>
      <c r="S705" s="11" t="s">
        <v>978</v>
      </c>
      <c r="T705">
        <v>20</v>
      </c>
    </row>
    <row r="706" spans="1:20" x14ac:dyDescent="0.25">
      <c r="A706" s="15" t="s">
        <v>104</v>
      </c>
      <c r="B706" s="11" t="s">
        <v>105</v>
      </c>
      <c r="C706" s="11">
        <v>0.437</v>
      </c>
      <c r="D706" s="11">
        <v>0.58599999999999997</v>
      </c>
      <c r="E706" s="11">
        <v>4</v>
      </c>
      <c r="F706" s="11">
        <v>-6.7080000000000002</v>
      </c>
      <c r="G706" s="11">
        <v>1</v>
      </c>
      <c r="H706" s="11">
        <v>2.7400000000000001E-2</v>
      </c>
      <c r="I706" s="11">
        <v>0.151</v>
      </c>
      <c r="J706" s="11">
        <v>3.1300000000000001E-6</v>
      </c>
      <c r="K706" s="11">
        <v>9.9599999999999994E-2</v>
      </c>
      <c r="L706" s="11">
        <v>0.252</v>
      </c>
      <c r="M706" s="11">
        <v>150.13999999999999</v>
      </c>
      <c r="N706" s="11">
        <v>265733</v>
      </c>
      <c r="O706" s="11">
        <v>4</v>
      </c>
      <c r="P706" s="11">
        <v>21.552579999999999</v>
      </c>
      <c r="Q706" s="11">
        <v>11</v>
      </c>
      <c r="R706" s="11">
        <v>1</v>
      </c>
      <c r="S706" s="11" t="s">
        <v>1496</v>
      </c>
      <c r="T706">
        <v>19</v>
      </c>
    </row>
    <row r="707" spans="1:20" hidden="1" x14ac:dyDescent="0.25">
      <c r="A707" s="14" t="s">
        <v>104</v>
      </c>
      <c r="B707" s="10" t="s">
        <v>1110</v>
      </c>
      <c r="C707" s="10">
        <v>0.54500000000000004</v>
      </c>
      <c r="D707" s="10">
        <v>0.90200000000000002</v>
      </c>
      <c r="E707" s="10">
        <v>6</v>
      </c>
      <c r="F707" s="10">
        <v>-5.3019999999999996</v>
      </c>
      <c r="G707" s="10">
        <v>1</v>
      </c>
      <c r="H707" s="10">
        <v>4.7100000000000003E-2</v>
      </c>
      <c r="I707" s="10">
        <v>5.5599999999999997E-2</v>
      </c>
      <c r="J707" s="10">
        <v>0</v>
      </c>
      <c r="K707" s="10">
        <v>0.19600000000000001</v>
      </c>
      <c r="L707" s="10">
        <v>0.77700000000000002</v>
      </c>
      <c r="M707" s="10">
        <v>91.251000000000005</v>
      </c>
      <c r="N707" s="10">
        <v>247573</v>
      </c>
      <c r="O707" s="10">
        <v>4</v>
      </c>
      <c r="P707" s="10">
        <v>35.037280000000003</v>
      </c>
      <c r="Q707" s="10">
        <v>12</v>
      </c>
      <c r="R707" s="10">
        <v>1</v>
      </c>
      <c r="S707" s="10" t="s">
        <v>978</v>
      </c>
      <c r="T707">
        <v>4</v>
      </c>
    </row>
    <row r="708" spans="1:20" x14ac:dyDescent="0.25">
      <c r="A708" s="15" t="s">
        <v>710</v>
      </c>
      <c r="B708" s="11" t="s">
        <v>711</v>
      </c>
      <c r="C708" s="11">
        <v>0.83899999999999997</v>
      </c>
      <c r="D708" s="11">
        <v>0.64100000000000001</v>
      </c>
      <c r="E708" s="11">
        <v>10</v>
      </c>
      <c r="F708" s="11">
        <v>-5.6689999999999996</v>
      </c>
      <c r="G708" s="11">
        <v>0</v>
      </c>
      <c r="H708" s="11">
        <v>8.5800000000000001E-2</v>
      </c>
      <c r="I708" s="11">
        <v>3.2399999999999998E-2</v>
      </c>
      <c r="J708" s="11">
        <v>4.5600000000000004E-6</v>
      </c>
      <c r="K708" s="11">
        <v>6.0199999999999997E-2</v>
      </c>
      <c r="L708" s="11">
        <v>0.92700000000000005</v>
      </c>
      <c r="M708" s="11">
        <v>97.004000000000005</v>
      </c>
      <c r="N708" s="11">
        <v>242560</v>
      </c>
      <c r="O708" s="11">
        <v>4</v>
      </c>
      <c r="P708" s="11">
        <v>31.66948</v>
      </c>
      <c r="Q708" s="11">
        <v>10</v>
      </c>
      <c r="R708" s="11">
        <v>1</v>
      </c>
      <c r="S708" s="11" t="s">
        <v>1496</v>
      </c>
      <c r="T708">
        <v>26</v>
      </c>
    </row>
    <row r="709" spans="1:20" x14ac:dyDescent="0.25">
      <c r="A709" s="15" t="s">
        <v>400</v>
      </c>
      <c r="B709" s="11" t="s">
        <v>401</v>
      </c>
      <c r="C709" s="11">
        <v>0.74099999999999999</v>
      </c>
      <c r="D709" s="11">
        <v>0.753</v>
      </c>
      <c r="E709" s="11">
        <v>0</v>
      </c>
      <c r="F709" s="11">
        <v>-4.5279999999999996</v>
      </c>
      <c r="G709" s="11">
        <v>0</v>
      </c>
      <c r="H709" s="11">
        <v>2.7699999999999999E-2</v>
      </c>
      <c r="I709" s="11">
        <v>0.215</v>
      </c>
      <c r="J709" s="11">
        <v>1.11E-6</v>
      </c>
      <c r="K709" s="11">
        <v>0.189</v>
      </c>
      <c r="L709" s="11">
        <v>0.77100000000000002</v>
      </c>
      <c r="M709" s="11">
        <v>109.998</v>
      </c>
      <c r="N709" s="11">
        <v>201067</v>
      </c>
      <c r="O709" s="11">
        <v>4</v>
      </c>
      <c r="P709" s="11">
        <v>29.436029999999999</v>
      </c>
      <c r="Q709" s="11">
        <v>9</v>
      </c>
      <c r="R709" s="11">
        <v>1</v>
      </c>
      <c r="S709" s="11" t="s">
        <v>1496</v>
      </c>
      <c r="T709">
        <v>17</v>
      </c>
    </row>
    <row r="710" spans="1:20" x14ac:dyDescent="0.25">
      <c r="A710" s="14" t="s">
        <v>915</v>
      </c>
      <c r="B710" s="10" t="s">
        <v>916</v>
      </c>
      <c r="C710" s="10">
        <v>0.82599999999999996</v>
      </c>
      <c r="D710" s="10">
        <v>0.65600000000000003</v>
      </c>
      <c r="E710" s="10">
        <v>9</v>
      </c>
      <c r="F710" s="10">
        <v>-8.5289999999999999</v>
      </c>
      <c r="G710" s="10">
        <v>1</v>
      </c>
      <c r="H710" s="10">
        <v>6.1699999999999998E-2</v>
      </c>
      <c r="I710" s="10">
        <v>1.01E-2</v>
      </c>
      <c r="J710" s="10">
        <v>1.13E-4</v>
      </c>
      <c r="K710" s="10">
        <v>2.7199999999999998E-2</v>
      </c>
      <c r="L710" s="10">
        <v>0.85199999999999998</v>
      </c>
      <c r="M710" s="10">
        <v>129.96299999999999</v>
      </c>
      <c r="N710" s="10">
        <v>251040</v>
      </c>
      <c r="O710" s="10">
        <v>4</v>
      </c>
      <c r="P710" s="10">
        <v>58.869979999999998</v>
      </c>
      <c r="Q710" s="10">
        <v>7</v>
      </c>
      <c r="R710" s="10">
        <v>1</v>
      </c>
      <c r="S710" s="10" t="s">
        <v>1496</v>
      </c>
      <c r="T710">
        <v>20</v>
      </c>
    </row>
    <row r="711" spans="1:20" x14ac:dyDescent="0.25">
      <c r="A711" s="15" t="s">
        <v>1411</v>
      </c>
      <c r="B711" s="11" t="s">
        <v>514</v>
      </c>
      <c r="C711" s="11">
        <v>0.59</v>
      </c>
      <c r="D711" s="11">
        <v>0.92900000000000005</v>
      </c>
      <c r="E711" s="11">
        <v>2</v>
      </c>
      <c r="F711" s="11">
        <v>-3.2360000000000002</v>
      </c>
      <c r="G711" s="11">
        <v>1</v>
      </c>
      <c r="H711" s="11">
        <v>4.7800000000000002E-2</v>
      </c>
      <c r="I711" s="11">
        <v>7.1400000000000005E-2</v>
      </c>
      <c r="J711" s="11">
        <v>1.5300000000000001E-4</v>
      </c>
      <c r="K711" s="11">
        <v>5.9799999999999999E-2</v>
      </c>
      <c r="L711" s="11">
        <v>0.67400000000000004</v>
      </c>
      <c r="M711" s="11">
        <v>119.818</v>
      </c>
      <c r="N711" s="11">
        <v>254467</v>
      </c>
      <c r="O711" s="11">
        <v>4</v>
      </c>
      <c r="P711" s="11">
        <v>21.89836</v>
      </c>
      <c r="Q711" s="11">
        <v>15</v>
      </c>
      <c r="R711" s="11">
        <v>1</v>
      </c>
      <c r="S711" s="11" t="s">
        <v>1496</v>
      </c>
      <c r="T711">
        <v>14</v>
      </c>
    </row>
    <row r="712" spans="1:20" x14ac:dyDescent="0.25">
      <c r="A712" s="14" t="s">
        <v>1112</v>
      </c>
      <c r="B712" s="10" t="s">
        <v>7</v>
      </c>
      <c r="C712" s="10">
        <v>0.60899999999999999</v>
      </c>
      <c r="D712" s="10">
        <v>0.92300000000000004</v>
      </c>
      <c r="E712" s="10">
        <v>9</v>
      </c>
      <c r="F712" s="10">
        <v>-3.9079999999999999</v>
      </c>
      <c r="G712" s="10">
        <v>1</v>
      </c>
      <c r="H712" s="10">
        <v>3.3799999999999997E-2</v>
      </c>
      <c r="I712" s="10">
        <v>0.16</v>
      </c>
      <c r="J712" s="10">
        <v>4.7299999999999996E-6</v>
      </c>
      <c r="K712" s="10">
        <v>0.29499999999999998</v>
      </c>
      <c r="L712" s="10">
        <v>0.96099999999999997</v>
      </c>
      <c r="M712" s="10">
        <v>115.996</v>
      </c>
      <c r="N712" s="10">
        <v>294987</v>
      </c>
      <c r="O712" s="10">
        <v>4</v>
      </c>
      <c r="P712" s="10">
        <v>44.235300000000002</v>
      </c>
      <c r="Q712" s="10">
        <v>11</v>
      </c>
      <c r="R712" s="10">
        <v>1</v>
      </c>
      <c r="S712" s="10" t="s">
        <v>978</v>
      </c>
      <c r="T712">
        <v>58</v>
      </c>
    </row>
    <row r="713" spans="1:20" x14ac:dyDescent="0.25">
      <c r="A713" s="14" t="s">
        <v>1494</v>
      </c>
      <c r="B713" s="10" t="s">
        <v>859</v>
      </c>
      <c r="C713" s="10">
        <v>0.77700000000000002</v>
      </c>
      <c r="D713" s="10">
        <v>0.60099999999999998</v>
      </c>
      <c r="E713" s="10">
        <v>2</v>
      </c>
      <c r="F713" s="10">
        <v>-5.931</v>
      </c>
      <c r="G713" s="10">
        <v>1</v>
      </c>
      <c r="H713" s="10">
        <v>0.126</v>
      </c>
      <c r="I713" s="10">
        <v>4.0599999999999997E-2</v>
      </c>
      <c r="J713" s="10">
        <v>2.0100000000000001E-3</v>
      </c>
      <c r="K713" s="10">
        <v>3.4799999999999998E-2</v>
      </c>
      <c r="L713" s="10">
        <v>0.68</v>
      </c>
      <c r="M713" s="10">
        <v>97.911000000000001</v>
      </c>
      <c r="N713" s="10">
        <v>261973</v>
      </c>
      <c r="O713" s="10">
        <v>4</v>
      </c>
      <c r="P713" s="10">
        <v>37.92118</v>
      </c>
      <c r="Q713" s="10">
        <v>14</v>
      </c>
      <c r="R713" s="10">
        <v>1</v>
      </c>
      <c r="S713" s="10" t="s">
        <v>1496</v>
      </c>
      <c r="T713">
        <v>26</v>
      </c>
    </row>
    <row r="714" spans="1:20" x14ac:dyDescent="0.25">
      <c r="A714" s="15" t="s">
        <v>432</v>
      </c>
      <c r="B714" s="11" t="s">
        <v>433</v>
      </c>
      <c r="C714" s="11">
        <v>0.61199999999999999</v>
      </c>
      <c r="D714" s="11">
        <v>0.66300000000000003</v>
      </c>
      <c r="E714" s="11">
        <v>1</v>
      </c>
      <c r="F714" s="11">
        <v>-9.3140000000000001</v>
      </c>
      <c r="G714" s="11">
        <v>1</v>
      </c>
      <c r="H714" s="11">
        <v>3.5000000000000003E-2</v>
      </c>
      <c r="I714" s="11">
        <v>9.3100000000000006E-3</v>
      </c>
      <c r="J714" s="11">
        <v>1.52E-2</v>
      </c>
      <c r="K714" s="11">
        <v>6.3700000000000007E-2</v>
      </c>
      <c r="L714" s="11">
        <v>0.55800000000000005</v>
      </c>
      <c r="M714" s="11">
        <v>100.178</v>
      </c>
      <c r="N714" s="11">
        <v>336360</v>
      </c>
      <c r="O714" s="11">
        <v>4</v>
      </c>
      <c r="P714" s="11">
        <v>27.917870000000001</v>
      </c>
      <c r="Q714" s="11">
        <v>14</v>
      </c>
      <c r="R714" s="11">
        <v>1</v>
      </c>
      <c r="S714" s="11" t="s">
        <v>1496</v>
      </c>
      <c r="T714">
        <v>20</v>
      </c>
    </row>
    <row r="715" spans="1:20" x14ac:dyDescent="0.25">
      <c r="A715" s="15" t="s">
        <v>14</v>
      </c>
      <c r="B715" s="11" t="s">
        <v>846</v>
      </c>
      <c r="C715" s="11">
        <v>0.58099999999999996</v>
      </c>
      <c r="D715" s="11">
        <v>0.60699999999999998</v>
      </c>
      <c r="E715" s="11">
        <v>4</v>
      </c>
      <c r="F715" s="11">
        <v>-8.4580000000000002</v>
      </c>
      <c r="G715" s="11">
        <v>1</v>
      </c>
      <c r="H715" s="11">
        <v>2.8000000000000001E-2</v>
      </c>
      <c r="I715" s="11">
        <v>0.189</v>
      </c>
      <c r="J715" s="11">
        <v>1.5999999999999999E-6</v>
      </c>
      <c r="K715" s="11">
        <v>8.8200000000000001E-2</v>
      </c>
      <c r="L715" s="11">
        <v>0.21299999999999999</v>
      </c>
      <c r="M715" s="11">
        <v>102.03</v>
      </c>
      <c r="N715" s="11">
        <v>281467</v>
      </c>
      <c r="O715" s="11">
        <v>4</v>
      </c>
      <c r="P715" s="11">
        <v>23.661850000000001</v>
      </c>
      <c r="Q715" s="11">
        <v>15</v>
      </c>
      <c r="R715" s="11">
        <v>1</v>
      </c>
      <c r="S715" s="11" t="s">
        <v>1496</v>
      </c>
      <c r="T715">
        <v>20</v>
      </c>
    </row>
    <row r="716" spans="1:20" x14ac:dyDescent="0.25">
      <c r="A716" s="14" t="s">
        <v>14</v>
      </c>
      <c r="B716" s="10" t="s">
        <v>15</v>
      </c>
      <c r="C716" s="10">
        <v>0.61</v>
      </c>
      <c r="D716" s="10">
        <v>0.497</v>
      </c>
      <c r="E716" s="10">
        <v>9</v>
      </c>
      <c r="F716" s="10">
        <v>-9.8800000000000008</v>
      </c>
      <c r="G716" s="10">
        <v>1</v>
      </c>
      <c r="H716" s="10">
        <v>2.7900000000000001E-2</v>
      </c>
      <c r="I716" s="10">
        <v>0.32</v>
      </c>
      <c r="J716" s="10">
        <v>6.1099999999999994E-5</v>
      </c>
      <c r="K716" s="10">
        <v>8.8400000000000006E-2</v>
      </c>
      <c r="L716" s="10">
        <v>0.73899999999999999</v>
      </c>
      <c r="M716" s="10">
        <v>85.031000000000006</v>
      </c>
      <c r="N716" s="10">
        <v>250360</v>
      </c>
      <c r="O716" s="10">
        <v>4</v>
      </c>
      <c r="P716" s="10">
        <v>53.053379999999997</v>
      </c>
      <c r="Q716" s="10">
        <v>9</v>
      </c>
      <c r="R716" s="10">
        <v>1</v>
      </c>
      <c r="S716" s="10" t="s">
        <v>978</v>
      </c>
      <c r="T716">
        <v>33</v>
      </c>
    </row>
    <row r="717" spans="1:20" x14ac:dyDescent="0.25">
      <c r="A717" s="14" t="s">
        <v>14</v>
      </c>
      <c r="B717" s="10" t="s">
        <v>1027</v>
      </c>
      <c r="C717" s="10">
        <v>0.628</v>
      </c>
      <c r="D717" s="10">
        <v>0.871</v>
      </c>
      <c r="E717" s="10">
        <v>7</v>
      </c>
      <c r="F717" s="10">
        <v>-6.44</v>
      </c>
      <c r="G717" s="10">
        <v>1</v>
      </c>
      <c r="H717" s="10">
        <v>3.6299999999999999E-2</v>
      </c>
      <c r="I717" s="10">
        <v>7.7000000000000002E-3</v>
      </c>
      <c r="J717" s="10">
        <v>1.64E-6</v>
      </c>
      <c r="K717" s="10">
        <v>0.39200000000000002</v>
      </c>
      <c r="L717" s="10">
        <v>0.61499999999999999</v>
      </c>
      <c r="M717" s="10">
        <v>106.101</v>
      </c>
      <c r="N717" s="10">
        <v>232067</v>
      </c>
      <c r="O717" s="10">
        <v>4</v>
      </c>
      <c r="P717" s="10">
        <v>87.298320000000004</v>
      </c>
      <c r="Q717" s="10">
        <v>7</v>
      </c>
      <c r="R717" s="10">
        <v>1</v>
      </c>
      <c r="S717" s="10" t="s">
        <v>978</v>
      </c>
      <c r="T717">
        <v>33</v>
      </c>
    </row>
    <row r="718" spans="1:20" x14ac:dyDescent="0.25">
      <c r="A718" s="15" t="s">
        <v>14</v>
      </c>
      <c r="B718" s="11" t="s">
        <v>1113</v>
      </c>
      <c r="C718" s="11">
        <v>0.65200000000000002</v>
      </c>
      <c r="D718" s="11">
        <v>0.66900000000000004</v>
      </c>
      <c r="E718" s="11">
        <v>6</v>
      </c>
      <c r="F718" s="11">
        <v>-7.6630000000000003</v>
      </c>
      <c r="G718" s="11">
        <v>1</v>
      </c>
      <c r="H718" s="11">
        <v>3.6999999999999998E-2</v>
      </c>
      <c r="I718" s="11">
        <v>6.3899999999999998E-2</v>
      </c>
      <c r="J718" s="11">
        <v>3.8299999999999998E-6</v>
      </c>
      <c r="K718" s="11">
        <v>6.7100000000000007E-2</v>
      </c>
      <c r="L718" s="11">
        <v>0.83399999999999996</v>
      </c>
      <c r="M718" s="11">
        <v>116.08799999999999</v>
      </c>
      <c r="N718" s="11">
        <v>278000</v>
      </c>
      <c r="O718" s="11">
        <v>4</v>
      </c>
      <c r="P718" s="11">
        <v>41.612029999999997</v>
      </c>
      <c r="Q718" s="11">
        <v>10</v>
      </c>
      <c r="R718" s="11">
        <v>1</v>
      </c>
      <c r="S718" s="11" t="s">
        <v>978</v>
      </c>
      <c r="T718">
        <v>10</v>
      </c>
    </row>
    <row r="719" spans="1:20" x14ac:dyDescent="0.25">
      <c r="A719" s="14" t="s">
        <v>14</v>
      </c>
      <c r="B719" s="10" t="s">
        <v>1114</v>
      </c>
      <c r="C719" s="10">
        <v>0.58399999999999996</v>
      </c>
      <c r="D719" s="10">
        <v>0.76</v>
      </c>
      <c r="E719" s="10">
        <v>0</v>
      </c>
      <c r="F719" s="10">
        <v>-7.3689999999999998</v>
      </c>
      <c r="G719" s="10">
        <v>0</v>
      </c>
      <c r="H719" s="10">
        <v>3.5900000000000001E-2</v>
      </c>
      <c r="I719" s="10">
        <v>2.0500000000000001E-2</v>
      </c>
      <c r="J719" s="10">
        <v>7.25E-6</v>
      </c>
      <c r="K719" s="10">
        <v>0.1</v>
      </c>
      <c r="L719" s="10">
        <v>0.32500000000000001</v>
      </c>
      <c r="M719" s="10">
        <v>104.101</v>
      </c>
      <c r="N719" s="10">
        <v>341067</v>
      </c>
      <c r="O719" s="10">
        <v>4</v>
      </c>
      <c r="P719" s="10">
        <v>24.32685</v>
      </c>
      <c r="Q719" s="10">
        <v>10</v>
      </c>
      <c r="R719" s="10">
        <v>1</v>
      </c>
      <c r="S719" s="10" t="s">
        <v>978</v>
      </c>
      <c r="T719">
        <v>33</v>
      </c>
    </row>
    <row r="720" spans="1:20" x14ac:dyDescent="0.25">
      <c r="A720" s="15" t="s">
        <v>14</v>
      </c>
      <c r="B720" s="11" t="s">
        <v>1115</v>
      </c>
      <c r="C720" s="11">
        <v>0.55500000000000005</v>
      </c>
      <c r="D720" s="11">
        <v>0.69799999999999995</v>
      </c>
      <c r="E720" s="11">
        <v>0</v>
      </c>
      <c r="F720" s="11">
        <v>-8.8740000000000006</v>
      </c>
      <c r="G720" s="11">
        <v>1</v>
      </c>
      <c r="H720" s="11">
        <v>2.87E-2</v>
      </c>
      <c r="I720" s="11">
        <v>0.40300000000000002</v>
      </c>
      <c r="J720" s="11">
        <v>0</v>
      </c>
      <c r="K720" s="11">
        <v>8.5099999999999995E-2</v>
      </c>
      <c r="L720" s="11">
        <v>0.81599999999999995</v>
      </c>
      <c r="M720" s="11">
        <v>168.12</v>
      </c>
      <c r="N720" s="11">
        <v>277267</v>
      </c>
      <c r="O720" s="11">
        <v>4</v>
      </c>
      <c r="P720" s="11">
        <v>47.989649999999997</v>
      </c>
      <c r="Q720" s="11">
        <v>11</v>
      </c>
      <c r="R720" s="11">
        <v>1</v>
      </c>
      <c r="S720" s="11" t="s">
        <v>978</v>
      </c>
      <c r="T720">
        <v>52</v>
      </c>
    </row>
    <row r="721" spans="1:20" x14ac:dyDescent="0.25">
      <c r="A721" s="15" t="s">
        <v>519</v>
      </c>
      <c r="B721" s="11" t="s">
        <v>520</v>
      </c>
      <c r="C721" s="11">
        <v>0.77800000000000002</v>
      </c>
      <c r="D721" s="11">
        <v>0.76100000000000001</v>
      </c>
      <c r="E721" s="11">
        <v>2</v>
      </c>
      <c r="F721" s="11">
        <v>-5.5289999999999999</v>
      </c>
      <c r="G721" s="11">
        <v>1</v>
      </c>
      <c r="H721" s="11">
        <v>5.2499999999999998E-2</v>
      </c>
      <c r="I721" s="11">
        <v>0.14099999999999999</v>
      </c>
      <c r="J721" s="11">
        <v>4.6100000000000002E-5</v>
      </c>
      <c r="K721" s="11">
        <v>4.41E-2</v>
      </c>
      <c r="L721" s="11">
        <v>0.92300000000000004</v>
      </c>
      <c r="M721" s="11">
        <v>107.288</v>
      </c>
      <c r="N721" s="11">
        <v>228000</v>
      </c>
      <c r="O721" s="11">
        <v>4</v>
      </c>
      <c r="P721" s="11">
        <v>24.842919999999999</v>
      </c>
      <c r="Q721" s="11">
        <v>12</v>
      </c>
      <c r="R721" s="11">
        <v>1</v>
      </c>
      <c r="S721" s="11" t="s">
        <v>1496</v>
      </c>
      <c r="T721">
        <v>36</v>
      </c>
    </row>
    <row r="722" spans="1:20" hidden="1" x14ac:dyDescent="0.25">
      <c r="A722" s="15" t="s">
        <v>1174</v>
      </c>
      <c r="B722" s="11" t="s">
        <v>677</v>
      </c>
      <c r="C722" s="11">
        <v>0.74</v>
      </c>
      <c r="D722" s="11">
        <v>0.76600000000000001</v>
      </c>
      <c r="E722" s="11">
        <v>6</v>
      </c>
      <c r="F722" s="11">
        <v>-2.9390000000000001</v>
      </c>
      <c r="G722" s="11">
        <v>1</v>
      </c>
      <c r="H722" s="11">
        <v>0.17799999999999999</v>
      </c>
      <c r="I722" s="11">
        <v>0.11600000000000001</v>
      </c>
      <c r="J722" s="11">
        <v>0</v>
      </c>
      <c r="K722" s="11">
        <v>4.0599999999999997E-2</v>
      </c>
      <c r="L722" s="11">
        <v>0.80700000000000005</v>
      </c>
      <c r="M722" s="11">
        <v>170.53100000000001</v>
      </c>
      <c r="N722" s="11">
        <v>235133</v>
      </c>
      <c r="O722" s="11">
        <v>4</v>
      </c>
      <c r="P722" s="11">
        <v>24.549569999999999</v>
      </c>
      <c r="Q722" s="11">
        <v>12</v>
      </c>
      <c r="R722" s="11">
        <v>1</v>
      </c>
      <c r="S722" s="11" t="s">
        <v>1496</v>
      </c>
      <c r="T722">
        <v>0</v>
      </c>
    </row>
    <row r="723" spans="1:20" x14ac:dyDescent="0.25">
      <c r="A723" s="14" t="s">
        <v>1314</v>
      </c>
      <c r="B723" s="10" t="s">
        <v>709</v>
      </c>
      <c r="C723" s="10">
        <v>0.85199999999999998</v>
      </c>
      <c r="D723" s="10">
        <v>0.60399999999999998</v>
      </c>
      <c r="E723" s="10">
        <v>0</v>
      </c>
      <c r="F723" s="10">
        <v>-4.569</v>
      </c>
      <c r="G723" s="10">
        <v>1</v>
      </c>
      <c r="H723" s="10">
        <v>6.4199999999999993E-2</v>
      </c>
      <c r="I723" s="10">
        <v>5.0299999999999997E-2</v>
      </c>
      <c r="J723" s="10">
        <v>0</v>
      </c>
      <c r="K723" s="10">
        <v>0.32700000000000001</v>
      </c>
      <c r="L723" s="10">
        <v>0.66700000000000004</v>
      </c>
      <c r="M723" s="10">
        <v>94.762</v>
      </c>
      <c r="N723" s="10">
        <v>227547</v>
      </c>
      <c r="O723" s="10">
        <v>4</v>
      </c>
      <c r="P723" s="10">
        <v>20.56776</v>
      </c>
      <c r="Q723" s="10">
        <v>11</v>
      </c>
      <c r="R723" s="10">
        <v>1</v>
      </c>
      <c r="S723" s="10" t="s">
        <v>1496</v>
      </c>
      <c r="T723">
        <v>35</v>
      </c>
    </row>
    <row r="724" spans="1:20" x14ac:dyDescent="0.25">
      <c r="A724" s="15" t="s">
        <v>445</v>
      </c>
      <c r="B724" s="11" t="s">
        <v>446</v>
      </c>
      <c r="C724" s="11">
        <v>0.79300000000000004</v>
      </c>
      <c r="D724" s="11">
        <v>0.83199999999999996</v>
      </c>
      <c r="E724" s="11">
        <v>1</v>
      </c>
      <c r="F724" s="11">
        <v>-4.8620000000000001</v>
      </c>
      <c r="G724" s="11">
        <v>0</v>
      </c>
      <c r="H724" s="11">
        <v>4.0599999999999997E-2</v>
      </c>
      <c r="I724" s="11">
        <v>0.23599999999999999</v>
      </c>
      <c r="J724" s="11">
        <v>1.1199999999999999E-5</v>
      </c>
      <c r="K724" s="11">
        <v>0.20200000000000001</v>
      </c>
      <c r="L724" s="11">
        <v>0.872</v>
      </c>
      <c r="M724" s="11">
        <v>107.661</v>
      </c>
      <c r="N724" s="11">
        <v>196160</v>
      </c>
      <c r="O724" s="11">
        <v>4</v>
      </c>
      <c r="P724" s="11">
        <v>41.616610000000001</v>
      </c>
      <c r="Q724" s="11">
        <v>10</v>
      </c>
      <c r="R724" s="11">
        <v>1</v>
      </c>
      <c r="S724" s="11" t="s">
        <v>1496</v>
      </c>
      <c r="T724">
        <v>10</v>
      </c>
    </row>
    <row r="725" spans="1:20" x14ac:dyDescent="0.25">
      <c r="A725" s="14" t="s">
        <v>366</v>
      </c>
      <c r="B725" s="10" t="s">
        <v>367</v>
      </c>
      <c r="C725" s="10">
        <v>0.71899999999999997</v>
      </c>
      <c r="D725" s="10">
        <v>0.83599999999999997</v>
      </c>
      <c r="E725" s="10">
        <v>7</v>
      </c>
      <c r="F725" s="10">
        <v>-3.798</v>
      </c>
      <c r="G725" s="10">
        <v>1</v>
      </c>
      <c r="H725" s="10">
        <v>2.87E-2</v>
      </c>
      <c r="I725" s="10">
        <v>4.2500000000000003E-2</v>
      </c>
      <c r="J725" s="10">
        <v>0</v>
      </c>
      <c r="K725" s="10">
        <v>0.20899999999999999</v>
      </c>
      <c r="L725" s="10">
        <v>0.94299999999999995</v>
      </c>
      <c r="M725" s="10">
        <v>116.205</v>
      </c>
      <c r="N725" s="10">
        <v>184267</v>
      </c>
      <c r="O725" s="10">
        <v>4</v>
      </c>
      <c r="P725" s="10">
        <v>24.193739999999998</v>
      </c>
      <c r="Q725" s="10">
        <v>8</v>
      </c>
      <c r="R725" s="10">
        <v>1</v>
      </c>
      <c r="S725" s="10" t="s">
        <v>978</v>
      </c>
      <c r="T725">
        <v>18</v>
      </c>
    </row>
    <row r="726" spans="1:20" x14ac:dyDescent="0.25">
      <c r="A726" s="15" t="s">
        <v>183</v>
      </c>
      <c r="B726" s="11" t="s">
        <v>1117</v>
      </c>
      <c r="C726" s="11">
        <v>0.46</v>
      </c>
      <c r="D726" s="11">
        <v>0.505</v>
      </c>
      <c r="E726" s="11">
        <v>9</v>
      </c>
      <c r="F726" s="11">
        <v>-5.4870000000000001</v>
      </c>
      <c r="G726" s="11">
        <v>1</v>
      </c>
      <c r="H726" s="11">
        <v>2.6599999999999999E-2</v>
      </c>
      <c r="I726" s="11">
        <v>0.42</v>
      </c>
      <c r="J726" s="11">
        <v>0</v>
      </c>
      <c r="K726" s="11">
        <v>0.13400000000000001</v>
      </c>
      <c r="L726" s="11">
        <v>0.22</v>
      </c>
      <c r="M726" s="11">
        <v>135.75700000000001</v>
      </c>
      <c r="N726" s="11">
        <v>235107</v>
      </c>
      <c r="O726" s="11">
        <v>4</v>
      </c>
      <c r="P726" s="11">
        <v>35.216000000000001</v>
      </c>
      <c r="Q726" s="11">
        <v>13</v>
      </c>
      <c r="R726" s="11">
        <v>1</v>
      </c>
      <c r="S726" s="11" t="s">
        <v>978</v>
      </c>
      <c r="T726">
        <v>14</v>
      </c>
    </row>
    <row r="727" spans="1:20" x14ac:dyDescent="0.25">
      <c r="A727" s="14" t="s">
        <v>183</v>
      </c>
      <c r="B727" s="10" t="s">
        <v>226</v>
      </c>
      <c r="C727" s="10">
        <v>0.65700000000000003</v>
      </c>
      <c r="D727" s="10">
        <v>0.63900000000000001</v>
      </c>
      <c r="E727" s="10">
        <v>10</v>
      </c>
      <c r="F727" s="10">
        <v>-7.5270000000000001</v>
      </c>
      <c r="G727" s="10">
        <v>1</v>
      </c>
      <c r="H727" s="10">
        <v>4.1200000000000001E-2</v>
      </c>
      <c r="I727" s="10">
        <v>0.58099999999999996</v>
      </c>
      <c r="J727" s="10">
        <v>0</v>
      </c>
      <c r="K727" s="10">
        <v>0.27800000000000002</v>
      </c>
      <c r="L727" s="10">
        <v>0.67400000000000004</v>
      </c>
      <c r="M727" s="10">
        <v>124.88200000000001</v>
      </c>
      <c r="N727" s="10">
        <v>234493</v>
      </c>
      <c r="O727" s="10">
        <v>4</v>
      </c>
      <c r="P727" s="10">
        <v>31.843240000000002</v>
      </c>
      <c r="Q727" s="10">
        <v>9</v>
      </c>
      <c r="R727" s="10">
        <v>1</v>
      </c>
      <c r="S727" s="10" t="s">
        <v>978</v>
      </c>
      <c r="T727">
        <v>28</v>
      </c>
    </row>
    <row r="728" spans="1:20" x14ac:dyDescent="0.25">
      <c r="A728" s="14" t="s">
        <v>183</v>
      </c>
      <c r="B728" s="10" t="s">
        <v>347</v>
      </c>
      <c r="C728" s="10">
        <v>0.69</v>
      </c>
      <c r="D728" s="10">
        <v>0.81299999999999994</v>
      </c>
      <c r="E728" s="10">
        <v>10</v>
      </c>
      <c r="F728" s="10">
        <v>-5.6139999999999999</v>
      </c>
      <c r="G728" s="10">
        <v>0</v>
      </c>
      <c r="H728" s="10">
        <v>4.6199999999999998E-2</v>
      </c>
      <c r="I728" s="10">
        <v>5.0200000000000002E-2</v>
      </c>
      <c r="J728" s="10">
        <v>0</v>
      </c>
      <c r="K728" s="10">
        <v>8.1799999999999998E-2</v>
      </c>
      <c r="L728" s="10">
        <v>0.96699999999999997</v>
      </c>
      <c r="M728" s="10">
        <v>124.93899999999999</v>
      </c>
      <c r="N728" s="10">
        <v>218667</v>
      </c>
      <c r="O728" s="10">
        <v>4</v>
      </c>
      <c r="P728" s="10">
        <v>37.902769999999997</v>
      </c>
      <c r="Q728" s="10">
        <v>8</v>
      </c>
      <c r="R728" s="10">
        <v>1</v>
      </c>
      <c r="S728" s="10" t="s">
        <v>978</v>
      </c>
      <c r="T728">
        <v>28</v>
      </c>
    </row>
    <row r="729" spans="1:20" x14ac:dyDescent="0.25">
      <c r="A729" s="14" t="s">
        <v>183</v>
      </c>
      <c r="B729" s="10" t="s">
        <v>1116</v>
      </c>
      <c r="C729" s="10">
        <v>0.58499999999999996</v>
      </c>
      <c r="D729" s="10">
        <v>0.49399999999999999</v>
      </c>
      <c r="E729" s="10">
        <v>3</v>
      </c>
      <c r="F729" s="10">
        <v>-8.7509999999999994</v>
      </c>
      <c r="G729" s="10">
        <v>1</v>
      </c>
      <c r="H729" s="10">
        <v>3.5299999999999998E-2</v>
      </c>
      <c r="I729" s="10">
        <v>0.36299999999999999</v>
      </c>
      <c r="J729" s="10">
        <v>0</v>
      </c>
      <c r="K729" s="10">
        <v>8.8599999999999998E-2</v>
      </c>
      <c r="L729" s="10">
        <v>0.63400000000000001</v>
      </c>
      <c r="M729" s="10">
        <v>133.822</v>
      </c>
      <c r="N729" s="10">
        <v>212200</v>
      </c>
      <c r="O729" s="10">
        <v>4</v>
      </c>
      <c r="P729" s="10">
        <v>22.236180000000001</v>
      </c>
      <c r="Q729" s="10">
        <v>10</v>
      </c>
      <c r="R729" s="10">
        <v>1</v>
      </c>
      <c r="S729" s="10" t="s">
        <v>978</v>
      </c>
      <c r="T729">
        <v>42</v>
      </c>
    </row>
    <row r="730" spans="1:20" x14ac:dyDescent="0.25">
      <c r="A730" s="15" t="s">
        <v>183</v>
      </c>
      <c r="B730" s="11" t="s">
        <v>293</v>
      </c>
      <c r="C730" s="11">
        <v>0.55200000000000005</v>
      </c>
      <c r="D730" s="11">
        <v>0.57499999999999996</v>
      </c>
      <c r="E730" s="11">
        <v>9</v>
      </c>
      <c r="F730" s="11">
        <v>-7.3230000000000004</v>
      </c>
      <c r="G730" s="11">
        <v>1</v>
      </c>
      <c r="H730" s="11">
        <v>3.0700000000000002E-2</v>
      </c>
      <c r="I730" s="11">
        <v>0.36699999999999999</v>
      </c>
      <c r="J730" s="11">
        <v>0</v>
      </c>
      <c r="K730" s="11">
        <v>0.23599999999999999</v>
      </c>
      <c r="L730" s="11">
        <v>0.249</v>
      </c>
      <c r="M730" s="11">
        <v>134.16499999999999</v>
      </c>
      <c r="N730" s="11">
        <v>199200</v>
      </c>
      <c r="O730" s="11">
        <v>4</v>
      </c>
      <c r="P730" s="11">
        <v>36.538499999999999</v>
      </c>
      <c r="Q730" s="11">
        <v>8</v>
      </c>
      <c r="R730" s="11">
        <v>1</v>
      </c>
      <c r="S730" s="11" t="s">
        <v>978</v>
      </c>
      <c r="T730">
        <v>13</v>
      </c>
    </row>
    <row r="731" spans="1:20" hidden="1" x14ac:dyDescent="0.25">
      <c r="A731" s="15" t="s">
        <v>127</v>
      </c>
      <c r="B731" s="11" t="s">
        <v>128</v>
      </c>
      <c r="C731" s="11">
        <v>0.56799999999999995</v>
      </c>
      <c r="D731" s="11">
        <v>0.82799999999999996</v>
      </c>
      <c r="E731" s="11">
        <v>1</v>
      </c>
      <c r="F731" s="11">
        <v>-7.1230000000000002</v>
      </c>
      <c r="G731" s="11">
        <v>0</v>
      </c>
      <c r="H731" s="11">
        <v>4.0300000000000002E-2</v>
      </c>
      <c r="I731" s="11">
        <v>1.5100000000000001E-2</v>
      </c>
      <c r="J731" s="11">
        <v>2.05E-5</v>
      </c>
      <c r="K731" s="11">
        <v>0.16700000000000001</v>
      </c>
      <c r="L731" s="11">
        <v>0.40699999999999997</v>
      </c>
      <c r="M731" s="11">
        <v>118.836</v>
      </c>
      <c r="N731" s="11">
        <v>229773</v>
      </c>
      <c r="O731" s="11">
        <v>4</v>
      </c>
      <c r="P731" s="11">
        <v>27.286639999999998</v>
      </c>
      <c r="Q731" s="11">
        <v>8</v>
      </c>
      <c r="R731" s="11">
        <v>1</v>
      </c>
      <c r="S731" s="11" t="s">
        <v>1496</v>
      </c>
      <c r="T731">
        <v>5</v>
      </c>
    </row>
    <row r="732" spans="1:20" x14ac:dyDescent="0.25">
      <c r="A732" s="15" t="s">
        <v>127</v>
      </c>
      <c r="B732" s="11" t="s">
        <v>749</v>
      </c>
      <c r="C732" s="11">
        <v>0.67500000000000004</v>
      </c>
      <c r="D732" s="11">
        <v>0.83699999999999997</v>
      </c>
      <c r="E732" s="11">
        <v>2</v>
      </c>
      <c r="F732" s="11">
        <v>-5.1050000000000004</v>
      </c>
      <c r="G732" s="11">
        <v>1</v>
      </c>
      <c r="H732" s="11">
        <v>3.5400000000000001E-2</v>
      </c>
      <c r="I732" s="11">
        <v>0.10299999999999999</v>
      </c>
      <c r="J732" s="11">
        <v>0</v>
      </c>
      <c r="K732" s="11">
        <v>0.123</v>
      </c>
      <c r="L732" s="11">
        <v>0.88800000000000001</v>
      </c>
      <c r="M732" s="11">
        <v>112.53</v>
      </c>
      <c r="N732" s="11">
        <v>219973</v>
      </c>
      <c r="O732" s="11">
        <v>4</v>
      </c>
      <c r="P732" s="11">
        <v>48.865850000000002</v>
      </c>
      <c r="Q732" s="11">
        <v>9</v>
      </c>
      <c r="R732" s="11">
        <v>1</v>
      </c>
      <c r="S732" s="11" t="s">
        <v>1496</v>
      </c>
      <c r="T732">
        <v>20</v>
      </c>
    </row>
    <row r="733" spans="1:20" x14ac:dyDescent="0.25">
      <c r="A733" s="14" t="s">
        <v>588</v>
      </c>
      <c r="B733" s="10" t="s">
        <v>589</v>
      </c>
      <c r="C733" s="10">
        <v>0.502</v>
      </c>
      <c r="D733" s="10">
        <v>0.71899999999999997</v>
      </c>
      <c r="E733" s="10">
        <v>2</v>
      </c>
      <c r="F733" s="10">
        <v>-5.12</v>
      </c>
      <c r="G733" s="10">
        <v>1</v>
      </c>
      <c r="H733" s="10">
        <v>3.4599999999999999E-2</v>
      </c>
      <c r="I733" s="10">
        <v>4.0500000000000001E-2</v>
      </c>
      <c r="J733" s="10">
        <v>0</v>
      </c>
      <c r="K733" s="10">
        <v>0.16300000000000001</v>
      </c>
      <c r="L733" s="10">
        <v>0.69399999999999995</v>
      </c>
      <c r="M733" s="10">
        <v>159.98500000000001</v>
      </c>
      <c r="N733" s="10">
        <v>226053</v>
      </c>
      <c r="O733" s="10">
        <v>4</v>
      </c>
      <c r="P733" s="10">
        <v>35.176810000000003</v>
      </c>
      <c r="Q733" s="10">
        <v>9</v>
      </c>
      <c r="R733" s="10">
        <v>1</v>
      </c>
      <c r="S733" s="10" t="s">
        <v>1496</v>
      </c>
      <c r="T733">
        <v>11</v>
      </c>
    </row>
    <row r="734" spans="1:20" x14ac:dyDescent="0.25">
      <c r="A734" s="15" t="s">
        <v>245</v>
      </c>
      <c r="B734" s="11" t="s">
        <v>246</v>
      </c>
      <c r="C734" s="11">
        <v>0.71599999999999997</v>
      </c>
      <c r="D734" s="11">
        <v>0.45500000000000002</v>
      </c>
      <c r="E734" s="11">
        <v>2</v>
      </c>
      <c r="F734" s="11">
        <v>-7.1479999999999997</v>
      </c>
      <c r="G734" s="11">
        <v>0</v>
      </c>
      <c r="H734" s="11">
        <v>2.8199999999999999E-2</v>
      </c>
      <c r="I734" s="11">
        <v>3.2899999999999999E-2</v>
      </c>
      <c r="J734" s="11">
        <v>1.8700000000000001E-6</v>
      </c>
      <c r="K734" s="11">
        <v>5.9900000000000002E-2</v>
      </c>
      <c r="L734" s="11">
        <v>0.22600000000000001</v>
      </c>
      <c r="M734" s="11">
        <v>111.66800000000001</v>
      </c>
      <c r="N734" s="11">
        <v>306093</v>
      </c>
      <c r="O734" s="11">
        <v>4</v>
      </c>
      <c r="P734" s="11">
        <v>25.36834</v>
      </c>
      <c r="Q734" s="11">
        <v>13</v>
      </c>
      <c r="R734" s="11">
        <v>1</v>
      </c>
      <c r="S734" s="11" t="s">
        <v>978</v>
      </c>
      <c r="T734">
        <v>13</v>
      </c>
    </row>
    <row r="735" spans="1:20" x14ac:dyDescent="0.25">
      <c r="A735" s="14" t="s">
        <v>586</v>
      </c>
      <c r="B735" s="10" t="s">
        <v>1400</v>
      </c>
      <c r="C735" s="10">
        <v>0.52200000000000002</v>
      </c>
      <c r="D735" s="10">
        <v>0.751</v>
      </c>
      <c r="E735" s="10">
        <v>1</v>
      </c>
      <c r="F735" s="10">
        <v>-5.46</v>
      </c>
      <c r="G735" s="10">
        <v>1</v>
      </c>
      <c r="H735" s="10">
        <v>4.3499999999999997E-2</v>
      </c>
      <c r="I735" s="10">
        <v>4.9100000000000001E-4</v>
      </c>
      <c r="J735" s="10">
        <v>2.2199999999999999E-6</v>
      </c>
      <c r="K735" s="10">
        <v>0.158</v>
      </c>
      <c r="L735" s="10">
        <v>0.60499999999999998</v>
      </c>
      <c r="M735" s="10">
        <v>139.51</v>
      </c>
      <c r="N735" s="10">
        <v>232067</v>
      </c>
      <c r="O735" s="10">
        <v>3</v>
      </c>
      <c r="P735" s="10">
        <v>15.964370000000001</v>
      </c>
      <c r="Q735" s="10">
        <v>13</v>
      </c>
      <c r="R735" s="10">
        <v>1</v>
      </c>
      <c r="S735" s="10" t="s">
        <v>1496</v>
      </c>
      <c r="T735">
        <v>19</v>
      </c>
    </row>
    <row r="736" spans="1:20" x14ac:dyDescent="0.25">
      <c r="A736" s="15" t="s">
        <v>586</v>
      </c>
      <c r="B736" s="11" t="s">
        <v>1159</v>
      </c>
      <c r="C736" s="11">
        <v>0.39500000000000002</v>
      </c>
      <c r="D736" s="11">
        <v>0.91700000000000004</v>
      </c>
      <c r="E736" s="11">
        <v>8</v>
      </c>
      <c r="F736" s="11">
        <v>-6.86</v>
      </c>
      <c r="G736" s="11">
        <v>1</v>
      </c>
      <c r="H736" s="11">
        <v>0.13300000000000001</v>
      </c>
      <c r="I736" s="11">
        <v>1.4300000000000001E-3</v>
      </c>
      <c r="J736" s="11">
        <v>0</v>
      </c>
      <c r="K736" s="11">
        <v>0.26100000000000001</v>
      </c>
      <c r="L736" s="11">
        <v>0.56299999999999994</v>
      </c>
      <c r="M736" s="11">
        <v>169.08799999999999</v>
      </c>
      <c r="N736" s="11">
        <v>197640</v>
      </c>
      <c r="O736" s="11">
        <v>4</v>
      </c>
      <c r="P736" s="11">
        <v>30.63383</v>
      </c>
      <c r="Q736" s="11">
        <v>6</v>
      </c>
      <c r="R736" s="11">
        <v>1</v>
      </c>
      <c r="S736" s="11" t="s">
        <v>1496</v>
      </c>
      <c r="T736">
        <v>12</v>
      </c>
    </row>
    <row r="737" spans="1:20" x14ac:dyDescent="0.25">
      <c r="A737" s="14" t="s">
        <v>586</v>
      </c>
      <c r="B737" s="10" t="s">
        <v>587</v>
      </c>
      <c r="C737" s="10">
        <v>0.49399999999999999</v>
      </c>
      <c r="D737" s="10">
        <v>0.67200000000000004</v>
      </c>
      <c r="E737" s="10">
        <v>3</v>
      </c>
      <c r="F737" s="10">
        <v>-4.8769999999999998</v>
      </c>
      <c r="G737" s="10">
        <v>1</v>
      </c>
      <c r="H737" s="10">
        <v>4.0500000000000001E-2</v>
      </c>
      <c r="I737" s="10">
        <v>2.7300000000000001E-2</v>
      </c>
      <c r="J737" s="10">
        <v>0</v>
      </c>
      <c r="K737" s="10">
        <v>0.105</v>
      </c>
      <c r="L737" s="10">
        <v>0.55700000000000005</v>
      </c>
      <c r="M737" s="10">
        <v>156.208</v>
      </c>
      <c r="N737" s="10">
        <v>277027</v>
      </c>
      <c r="O737" s="10">
        <v>4</v>
      </c>
      <c r="P737" s="10">
        <v>71.925939999999997</v>
      </c>
      <c r="Q737" s="10">
        <v>9</v>
      </c>
      <c r="R737" s="10">
        <v>1</v>
      </c>
      <c r="S737" s="10" t="s">
        <v>1496</v>
      </c>
      <c r="T737">
        <v>10</v>
      </c>
    </row>
    <row r="738" spans="1:20" x14ac:dyDescent="0.25">
      <c r="A738" s="15" t="s">
        <v>586</v>
      </c>
      <c r="B738" s="11" t="s">
        <v>1212</v>
      </c>
      <c r="C738" s="11">
        <v>0.42099999999999999</v>
      </c>
      <c r="D738" s="11">
        <v>0.85799999999999998</v>
      </c>
      <c r="E738" s="11">
        <v>1</v>
      </c>
      <c r="F738" s="11">
        <v>-4.5350000000000001</v>
      </c>
      <c r="G738" s="11">
        <v>1</v>
      </c>
      <c r="H738" s="11">
        <v>9.6299999999999997E-2</v>
      </c>
      <c r="I738" s="11">
        <v>1.34E-2</v>
      </c>
      <c r="J738" s="11">
        <v>0</v>
      </c>
      <c r="K738" s="11">
        <v>6.7000000000000004E-2</v>
      </c>
      <c r="L738" s="11">
        <v>0.49099999999999999</v>
      </c>
      <c r="M738" s="11">
        <v>173.255</v>
      </c>
      <c r="N738" s="11">
        <v>206773</v>
      </c>
      <c r="O738" s="11">
        <v>4</v>
      </c>
      <c r="P738" s="11">
        <v>35.108350000000002</v>
      </c>
      <c r="Q738" s="11">
        <v>9</v>
      </c>
      <c r="R738" s="11">
        <v>1</v>
      </c>
      <c r="S738" s="11" t="s">
        <v>1496</v>
      </c>
      <c r="T738">
        <v>18</v>
      </c>
    </row>
    <row r="739" spans="1:20" x14ac:dyDescent="0.25">
      <c r="A739" s="14" t="s">
        <v>95</v>
      </c>
      <c r="B739" s="10" t="s">
        <v>715</v>
      </c>
      <c r="C739" s="10">
        <v>0.746</v>
      </c>
      <c r="D739" s="10">
        <v>0.443</v>
      </c>
      <c r="E739" s="10">
        <v>1</v>
      </c>
      <c r="F739" s="10">
        <v>-7.6929999999999996</v>
      </c>
      <c r="G739" s="10">
        <v>0</v>
      </c>
      <c r="H739" s="10">
        <v>7.7100000000000002E-2</v>
      </c>
      <c r="I739" s="10">
        <v>0.28199999999999997</v>
      </c>
      <c r="J739" s="10">
        <v>0</v>
      </c>
      <c r="K739" s="10">
        <v>0.14000000000000001</v>
      </c>
      <c r="L739" s="10">
        <v>0.27200000000000002</v>
      </c>
      <c r="M739" s="10">
        <v>119.31100000000001</v>
      </c>
      <c r="N739" s="10">
        <v>274227</v>
      </c>
      <c r="O739" s="10">
        <v>4</v>
      </c>
      <c r="P739" s="10">
        <v>45.766080000000002</v>
      </c>
      <c r="Q739" s="10">
        <v>17</v>
      </c>
      <c r="R739" s="10">
        <v>1</v>
      </c>
      <c r="S739" s="10" t="s">
        <v>1496</v>
      </c>
      <c r="T739">
        <v>26</v>
      </c>
    </row>
    <row r="740" spans="1:20" x14ac:dyDescent="0.25">
      <c r="A740" s="15" t="s">
        <v>95</v>
      </c>
      <c r="B740" s="11" t="s">
        <v>858</v>
      </c>
      <c r="C740" s="11">
        <v>0.70599999999999996</v>
      </c>
      <c r="D740" s="11">
        <v>0.88800000000000001</v>
      </c>
      <c r="E740" s="11">
        <v>2</v>
      </c>
      <c r="F740" s="11">
        <v>-6.9589999999999996</v>
      </c>
      <c r="G740" s="11">
        <v>1</v>
      </c>
      <c r="H740" s="11">
        <v>6.54E-2</v>
      </c>
      <c r="I740" s="11">
        <v>0.11899999999999999</v>
      </c>
      <c r="J740" s="11">
        <v>9.6399999999999999E-5</v>
      </c>
      <c r="K740" s="11">
        <v>7.0000000000000007E-2</v>
      </c>
      <c r="L740" s="11">
        <v>0.71399999999999997</v>
      </c>
      <c r="M740" s="11">
        <v>121.54900000000001</v>
      </c>
      <c r="N740" s="11">
        <v>253733</v>
      </c>
      <c r="O740" s="11">
        <v>4</v>
      </c>
      <c r="P740" s="11">
        <v>48.196559999999998</v>
      </c>
      <c r="Q740" s="11">
        <v>10</v>
      </c>
      <c r="R740" s="11">
        <v>1</v>
      </c>
      <c r="S740" s="11" t="s">
        <v>1496</v>
      </c>
      <c r="T740">
        <v>28</v>
      </c>
    </row>
    <row r="741" spans="1:20" x14ac:dyDescent="0.25">
      <c r="A741" s="14" t="s">
        <v>1119</v>
      </c>
      <c r="B741" s="10" t="s">
        <v>96</v>
      </c>
      <c r="C741" s="10">
        <v>0.76100000000000001</v>
      </c>
      <c r="D741" s="10">
        <v>0.78200000000000003</v>
      </c>
      <c r="E741" s="10">
        <v>10</v>
      </c>
      <c r="F741" s="10">
        <v>-6.58</v>
      </c>
      <c r="G741" s="10">
        <v>0</v>
      </c>
      <c r="H741" s="10">
        <v>6.0100000000000001E-2</v>
      </c>
      <c r="I741" s="10">
        <v>0.13900000000000001</v>
      </c>
      <c r="J741" s="10">
        <v>0</v>
      </c>
      <c r="K741" s="10">
        <v>6.4799999999999996E-2</v>
      </c>
      <c r="L741" s="10">
        <v>0.76600000000000001</v>
      </c>
      <c r="M741" s="10">
        <v>101.886</v>
      </c>
      <c r="N741" s="10">
        <v>174667</v>
      </c>
      <c r="O741" s="10">
        <v>4</v>
      </c>
      <c r="P741" s="10">
        <v>38.041789999999999</v>
      </c>
      <c r="Q741" s="10">
        <v>8</v>
      </c>
      <c r="R741" s="10">
        <v>1</v>
      </c>
      <c r="S741" s="10" t="s">
        <v>978</v>
      </c>
      <c r="T741">
        <v>20</v>
      </c>
    </row>
    <row r="742" spans="1:20" x14ac:dyDescent="0.25">
      <c r="A742" s="15" t="s">
        <v>750</v>
      </c>
      <c r="B742" s="11" t="s">
        <v>751</v>
      </c>
      <c r="C742" s="11">
        <v>0.42799999999999999</v>
      </c>
      <c r="D742" s="11">
        <v>0.78500000000000003</v>
      </c>
      <c r="E742" s="11">
        <v>0</v>
      </c>
      <c r="F742" s="11">
        <v>-4.8529999999999998</v>
      </c>
      <c r="G742" s="11">
        <v>1</v>
      </c>
      <c r="H742" s="11">
        <v>5.6899999999999999E-2</v>
      </c>
      <c r="I742" s="11">
        <v>1.04E-2</v>
      </c>
      <c r="J742" s="11">
        <v>0</v>
      </c>
      <c r="K742" s="11">
        <v>0.10199999999999999</v>
      </c>
      <c r="L742" s="11">
        <v>0.68</v>
      </c>
      <c r="M742" s="11">
        <v>182.352</v>
      </c>
      <c r="N742" s="11">
        <v>259667</v>
      </c>
      <c r="O742" s="11">
        <v>4</v>
      </c>
      <c r="P742" s="11">
        <v>20.885570000000001</v>
      </c>
      <c r="Q742" s="11">
        <v>11</v>
      </c>
      <c r="R742" s="11">
        <v>1</v>
      </c>
      <c r="S742" s="11" t="s">
        <v>1496</v>
      </c>
      <c r="T742">
        <v>20</v>
      </c>
    </row>
    <row r="743" spans="1:20" hidden="1" x14ac:dyDescent="0.25">
      <c r="A743" s="14" t="s">
        <v>156</v>
      </c>
      <c r="B743" s="10" t="s">
        <v>1438</v>
      </c>
      <c r="C743" s="10">
        <v>0.54900000000000004</v>
      </c>
      <c r="D743" s="10">
        <v>0.65100000000000002</v>
      </c>
      <c r="E743" s="10">
        <v>5</v>
      </c>
      <c r="F743" s="10">
        <v>-8.1219999999999999</v>
      </c>
      <c r="G743" s="10">
        <v>1</v>
      </c>
      <c r="H743" s="10">
        <v>2.6499999999999999E-2</v>
      </c>
      <c r="I743" s="10">
        <v>6.3799999999999996E-2</v>
      </c>
      <c r="J743" s="10">
        <v>6.9499999999999995E-5</v>
      </c>
      <c r="K743" s="10">
        <v>8.2299999999999998E-2</v>
      </c>
      <c r="L743" s="10">
        <v>0.44400000000000001</v>
      </c>
      <c r="M743" s="10">
        <v>80.933999999999997</v>
      </c>
      <c r="N743" s="10">
        <v>243960</v>
      </c>
      <c r="O743" s="10">
        <v>4</v>
      </c>
      <c r="P743" s="10">
        <v>37.574620000000003</v>
      </c>
      <c r="Q743" s="10">
        <v>11</v>
      </c>
      <c r="R743" s="10">
        <v>1</v>
      </c>
      <c r="S743" s="10" t="s">
        <v>1496</v>
      </c>
      <c r="T743">
        <v>6</v>
      </c>
    </row>
    <row r="744" spans="1:20" x14ac:dyDescent="0.25">
      <c r="A744" s="15" t="s">
        <v>156</v>
      </c>
      <c r="B744" s="11" t="s">
        <v>304</v>
      </c>
      <c r="C744" s="11">
        <v>0.52600000000000002</v>
      </c>
      <c r="D744" s="11">
        <v>0.749</v>
      </c>
      <c r="E744" s="11">
        <v>3</v>
      </c>
      <c r="F744" s="11">
        <v>-6.9640000000000004</v>
      </c>
      <c r="G744" s="11">
        <v>1</v>
      </c>
      <c r="H744" s="11">
        <v>2.8299999999999999E-2</v>
      </c>
      <c r="I744" s="11">
        <v>2.3E-2</v>
      </c>
      <c r="J744" s="11">
        <v>1.7600000000000001E-6</v>
      </c>
      <c r="K744" s="11">
        <v>6.9199999999999998E-2</v>
      </c>
      <c r="L744" s="11">
        <v>0.42099999999999999</v>
      </c>
      <c r="M744" s="11">
        <v>99.981999999999999</v>
      </c>
      <c r="N744" s="11">
        <v>208680</v>
      </c>
      <c r="O744" s="11">
        <v>4</v>
      </c>
      <c r="P744" s="11">
        <v>37.653599999999997</v>
      </c>
      <c r="Q744" s="11">
        <v>9</v>
      </c>
      <c r="R744" s="11">
        <v>1</v>
      </c>
      <c r="S744" s="11" t="s">
        <v>978</v>
      </c>
      <c r="T744">
        <v>33</v>
      </c>
    </row>
    <row r="745" spans="1:20" x14ac:dyDescent="0.25">
      <c r="A745" s="15" t="s">
        <v>156</v>
      </c>
      <c r="B745" s="11" t="s">
        <v>157</v>
      </c>
      <c r="C745" s="11">
        <v>0.498</v>
      </c>
      <c r="D745" s="11">
        <v>0.78900000000000003</v>
      </c>
      <c r="E745" s="11">
        <v>10</v>
      </c>
      <c r="F745" s="11">
        <v>-5.7240000000000002</v>
      </c>
      <c r="G745" s="11">
        <v>1</v>
      </c>
      <c r="H745" s="11">
        <v>3.1899999999999998E-2</v>
      </c>
      <c r="I745" s="11">
        <v>8.5599999999999999E-4</v>
      </c>
      <c r="J745" s="11">
        <v>5.8300000000000001E-6</v>
      </c>
      <c r="K745" s="11">
        <v>0.104</v>
      </c>
      <c r="L745" s="11">
        <v>0.45500000000000002</v>
      </c>
      <c r="M745" s="11">
        <v>120.176</v>
      </c>
      <c r="N745" s="11">
        <v>164280</v>
      </c>
      <c r="O745" s="11">
        <v>4</v>
      </c>
      <c r="P745" s="11">
        <v>29.925689999999999</v>
      </c>
      <c r="Q745" s="11">
        <v>7</v>
      </c>
      <c r="R745" s="11">
        <v>1</v>
      </c>
      <c r="S745" s="11" t="s">
        <v>1496</v>
      </c>
      <c r="T745">
        <v>20</v>
      </c>
    </row>
    <row r="746" spans="1:20" x14ac:dyDescent="0.25">
      <c r="A746" s="14" t="s">
        <v>29</v>
      </c>
      <c r="B746" s="10" t="s">
        <v>201</v>
      </c>
      <c r="C746" s="10">
        <v>0.73099999999999998</v>
      </c>
      <c r="D746" s="10">
        <v>0.86699999999999999</v>
      </c>
      <c r="E746" s="10">
        <v>11</v>
      </c>
      <c r="F746" s="10">
        <v>-5.8810000000000002</v>
      </c>
      <c r="G746" s="10">
        <v>1</v>
      </c>
      <c r="H746" s="10">
        <v>3.2000000000000001E-2</v>
      </c>
      <c r="I746" s="10">
        <v>3.95E-2</v>
      </c>
      <c r="J746" s="10">
        <v>0</v>
      </c>
      <c r="K746" s="10">
        <v>8.6099999999999996E-2</v>
      </c>
      <c r="L746" s="10">
        <v>0.77600000000000002</v>
      </c>
      <c r="M746" s="10">
        <v>104.01900000000001</v>
      </c>
      <c r="N746" s="10">
        <v>200373</v>
      </c>
      <c r="O746" s="10">
        <v>4</v>
      </c>
      <c r="P746" s="10">
        <v>55.211959999999998</v>
      </c>
      <c r="Q746" s="10">
        <v>9</v>
      </c>
      <c r="R746" s="10">
        <v>1</v>
      </c>
      <c r="S746" s="10" t="s">
        <v>978</v>
      </c>
      <c r="T746">
        <v>30</v>
      </c>
    </row>
    <row r="747" spans="1:20" x14ac:dyDescent="0.25">
      <c r="A747" s="15" t="s">
        <v>29</v>
      </c>
      <c r="B747" s="11" t="s">
        <v>1370</v>
      </c>
      <c r="C747" s="11">
        <v>0.55900000000000005</v>
      </c>
      <c r="D747" s="11">
        <v>0.97199999999999998</v>
      </c>
      <c r="E747" s="11">
        <v>6</v>
      </c>
      <c r="F747" s="11">
        <v>-3.524</v>
      </c>
      <c r="G747" s="11">
        <v>1</v>
      </c>
      <c r="H747" s="11">
        <v>6.3899999999999998E-2</v>
      </c>
      <c r="I747" s="11">
        <v>1.9800000000000002E-2</v>
      </c>
      <c r="J747" s="11">
        <v>6.4699999999999999E-6</v>
      </c>
      <c r="K747" s="11">
        <v>0.39300000000000002</v>
      </c>
      <c r="L747" s="11">
        <v>0.91900000000000004</v>
      </c>
      <c r="M747" s="11">
        <v>82.335999999999999</v>
      </c>
      <c r="N747" s="11">
        <v>183400</v>
      </c>
      <c r="O747" s="11">
        <v>4</v>
      </c>
      <c r="P747" s="11">
        <v>24.480160000000001</v>
      </c>
      <c r="Q747" s="11">
        <v>9</v>
      </c>
      <c r="R747" s="11">
        <v>1</v>
      </c>
      <c r="S747" s="11" t="s">
        <v>1496</v>
      </c>
      <c r="T747">
        <v>20</v>
      </c>
    </row>
    <row r="748" spans="1:20" x14ac:dyDescent="0.25">
      <c r="A748" s="14" t="s">
        <v>29</v>
      </c>
      <c r="B748" s="10" t="s">
        <v>30</v>
      </c>
      <c r="C748" s="10">
        <v>0.72899999999999998</v>
      </c>
      <c r="D748" s="10">
        <v>0.88100000000000001</v>
      </c>
      <c r="E748" s="10">
        <v>5</v>
      </c>
      <c r="F748" s="10">
        <v>-5.024</v>
      </c>
      <c r="G748" s="10">
        <v>0</v>
      </c>
      <c r="H748" s="10">
        <v>2.8299999999999999E-2</v>
      </c>
      <c r="I748" s="10">
        <v>2.3099999999999999E-2</v>
      </c>
      <c r="J748" s="10">
        <v>0</v>
      </c>
      <c r="K748" s="10">
        <v>8.72E-2</v>
      </c>
      <c r="L748" s="10">
        <v>0.96299999999999997</v>
      </c>
      <c r="M748" s="10">
        <v>118.58</v>
      </c>
      <c r="N748" s="10">
        <v>182267</v>
      </c>
      <c r="O748" s="10">
        <v>4</v>
      </c>
      <c r="P748" s="10">
        <v>37.366410000000002</v>
      </c>
      <c r="Q748" s="10">
        <v>10</v>
      </c>
      <c r="R748" s="10">
        <v>1</v>
      </c>
      <c r="S748" s="10" t="s">
        <v>978</v>
      </c>
      <c r="T748">
        <v>26</v>
      </c>
    </row>
    <row r="749" spans="1:20" x14ac:dyDescent="0.25">
      <c r="A749" s="15" t="s">
        <v>894</v>
      </c>
      <c r="B749" s="11" t="s">
        <v>895</v>
      </c>
      <c r="C749" s="11">
        <v>0.63400000000000001</v>
      </c>
      <c r="D749" s="11">
        <v>0.67700000000000005</v>
      </c>
      <c r="E749" s="11">
        <v>5</v>
      </c>
      <c r="F749" s="11">
        <v>-7.2779999999999996</v>
      </c>
      <c r="G749" s="11">
        <v>0</v>
      </c>
      <c r="H749" s="11">
        <v>3.04E-2</v>
      </c>
      <c r="I749" s="11">
        <v>1.17E-2</v>
      </c>
      <c r="J749" s="11">
        <v>1.0300000000000001E-3</v>
      </c>
      <c r="K749" s="11">
        <v>0.126</v>
      </c>
      <c r="L749" s="11">
        <v>0.55800000000000005</v>
      </c>
      <c r="M749" s="11">
        <v>135.012</v>
      </c>
      <c r="N749" s="11">
        <v>240867</v>
      </c>
      <c r="O749" s="11">
        <v>4</v>
      </c>
      <c r="P749" s="11">
        <v>31.650549999999999</v>
      </c>
      <c r="Q749" s="11">
        <v>9</v>
      </c>
      <c r="R749" s="11">
        <v>1</v>
      </c>
      <c r="S749" s="11" t="s">
        <v>1496</v>
      </c>
      <c r="T749">
        <v>24</v>
      </c>
    </row>
    <row r="750" spans="1:20" x14ac:dyDescent="0.25">
      <c r="A750" s="15" t="s">
        <v>477</v>
      </c>
      <c r="B750" s="11" t="s">
        <v>478</v>
      </c>
      <c r="C750" s="11">
        <v>0.50900000000000001</v>
      </c>
      <c r="D750" s="11">
        <v>0.77400000000000002</v>
      </c>
      <c r="E750" s="11">
        <v>6</v>
      </c>
      <c r="F750" s="11">
        <v>-4.0540000000000003</v>
      </c>
      <c r="G750" s="11">
        <v>1</v>
      </c>
      <c r="H750" s="11">
        <v>3.3799999999999997E-2</v>
      </c>
      <c r="I750" s="11">
        <v>1.89E-3</v>
      </c>
      <c r="J750" s="11">
        <v>5.4900000000000001E-4</v>
      </c>
      <c r="K750" s="11">
        <v>0.14299999999999999</v>
      </c>
      <c r="L750" s="11">
        <v>8.2400000000000001E-2</v>
      </c>
      <c r="M750" s="11">
        <v>116.529</v>
      </c>
      <c r="N750" s="11">
        <v>264707</v>
      </c>
      <c r="O750" s="11">
        <v>4</v>
      </c>
      <c r="P750" s="11">
        <v>51.520099999999999</v>
      </c>
      <c r="Q750" s="11">
        <v>10</v>
      </c>
      <c r="R750" s="11">
        <v>1</v>
      </c>
      <c r="S750" s="11" t="s">
        <v>1496</v>
      </c>
      <c r="T750">
        <v>38</v>
      </c>
    </row>
    <row r="751" spans="1:20" x14ac:dyDescent="0.25">
      <c r="A751" s="14" t="s">
        <v>477</v>
      </c>
      <c r="B751" s="10" t="s">
        <v>585</v>
      </c>
      <c r="C751" s="10">
        <v>0.40699999999999997</v>
      </c>
      <c r="D751" s="10">
        <v>0.89600000000000002</v>
      </c>
      <c r="E751" s="10">
        <v>6</v>
      </c>
      <c r="F751" s="10">
        <v>-2.9350000000000001</v>
      </c>
      <c r="G751" s="10">
        <v>1</v>
      </c>
      <c r="H751" s="10">
        <v>6.3E-2</v>
      </c>
      <c r="I751" s="10">
        <v>1.2E-2</v>
      </c>
      <c r="J751" s="10">
        <v>0</v>
      </c>
      <c r="K751" s="10">
        <v>0.19600000000000001</v>
      </c>
      <c r="L751" s="10">
        <v>0.156</v>
      </c>
      <c r="M751" s="10">
        <v>138.697</v>
      </c>
      <c r="N751" s="10">
        <v>243573</v>
      </c>
      <c r="O751" s="10">
        <v>3</v>
      </c>
      <c r="P751" s="10">
        <v>49.8949</v>
      </c>
      <c r="Q751" s="10">
        <v>8</v>
      </c>
      <c r="R751" s="10">
        <v>1</v>
      </c>
      <c r="S751" s="10" t="s">
        <v>1496</v>
      </c>
      <c r="T751">
        <v>23</v>
      </c>
    </row>
    <row r="752" spans="1:20" hidden="1" x14ac:dyDescent="0.25">
      <c r="A752" s="14" t="s">
        <v>489</v>
      </c>
      <c r="B752" s="10" t="s">
        <v>490</v>
      </c>
      <c r="C752" s="10">
        <v>0.56499999999999995</v>
      </c>
      <c r="D752" s="10">
        <v>0.5</v>
      </c>
      <c r="E752" s="10">
        <v>7</v>
      </c>
      <c r="F752" s="10">
        <v>-8.8219999999999992</v>
      </c>
      <c r="G752" s="10">
        <v>1</v>
      </c>
      <c r="H752" s="10">
        <v>3.1E-2</v>
      </c>
      <c r="I752" s="10">
        <v>0.45200000000000001</v>
      </c>
      <c r="J752" s="10">
        <v>0</v>
      </c>
      <c r="K752" s="10">
        <v>0.13700000000000001</v>
      </c>
      <c r="L752" s="10">
        <v>0.24199999999999999</v>
      </c>
      <c r="M752" s="10">
        <v>70.983999999999995</v>
      </c>
      <c r="N752" s="10">
        <v>210933</v>
      </c>
      <c r="O752" s="10">
        <v>4</v>
      </c>
      <c r="P752" s="10">
        <v>15.562939999999999</v>
      </c>
      <c r="Q752" s="10">
        <v>12</v>
      </c>
      <c r="R752" s="10">
        <v>1</v>
      </c>
      <c r="S752" s="10" t="s">
        <v>1496</v>
      </c>
      <c r="T752">
        <v>5</v>
      </c>
    </row>
    <row r="753" spans="1:20" x14ac:dyDescent="0.25">
      <c r="A753" s="15" t="s">
        <v>202</v>
      </c>
      <c r="B753" s="11" t="s">
        <v>203</v>
      </c>
      <c r="C753" s="11">
        <v>0.377</v>
      </c>
      <c r="D753" s="11">
        <v>0.19400000000000001</v>
      </c>
      <c r="E753" s="11">
        <v>7</v>
      </c>
      <c r="F753" s="11">
        <v>-12.026</v>
      </c>
      <c r="G753" s="11">
        <v>1</v>
      </c>
      <c r="H753" s="11">
        <v>3.1600000000000003E-2</v>
      </c>
      <c r="I753" s="11">
        <v>0.86099999999999999</v>
      </c>
      <c r="J753" s="11">
        <v>5.0100000000000003E-6</v>
      </c>
      <c r="K753" s="11">
        <v>0.124</v>
      </c>
      <c r="L753" s="11">
        <v>0.52800000000000002</v>
      </c>
      <c r="M753" s="11">
        <v>130.56299999999999</v>
      </c>
      <c r="N753" s="11">
        <v>199707</v>
      </c>
      <c r="O753" s="11">
        <v>4</v>
      </c>
      <c r="P753" s="11">
        <v>41.489019999999996</v>
      </c>
      <c r="Q753" s="11">
        <v>9</v>
      </c>
      <c r="R753" s="11">
        <v>1</v>
      </c>
      <c r="S753" s="11" t="s">
        <v>978</v>
      </c>
      <c r="T753">
        <v>14</v>
      </c>
    </row>
    <row r="754" spans="1:20" x14ac:dyDescent="0.25">
      <c r="A754" s="14" t="s">
        <v>202</v>
      </c>
      <c r="B754" s="10" t="s">
        <v>353</v>
      </c>
      <c r="C754" s="10">
        <v>0.747</v>
      </c>
      <c r="D754" s="10">
        <v>0.36699999999999999</v>
      </c>
      <c r="E754" s="10">
        <v>5</v>
      </c>
      <c r="F754" s="10">
        <v>-8.8249999999999993</v>
      </c>
      <c r="G754" s="10">
        <v>1</v>
      </c>
      <c r="H754" s="10">
        <v>3.0700000000000002E-2</v>
      </c>
      <c r="I754" s="10">
        <v>0.67500000000000004</v>
      </c>
      <c r="J754" s="10">
        <v>0</v>
      </c>
      <c r="K754" s="10">
        <v>0.13100000000000001</v>
      </c>
      <c r="L754" s="10">
        <v>0.49</v>
      </c>
      <c r="M754" s="10">
        <v>121.447</v>
      </c>
      <c r="N754" s="10">
        <v>269827</v>
      </c>
      <c r="O754" s="10">
        <v>4</v>
      </c>
      <c r="P754" s="10">
        <v>51.283749999999998</v>
      </c>
      <c r="Q754" s="10">
        <v>10</v>
      </c>
      <c r="R754" s="10">
        <v>1</v>
      </c>
      <c r="S754" s="10" t="s">
        <v>978</v>
      </c>
      <c r="T754">
        <v>20</v>
      </c>
    </row>
    <row r="755" spans="1:20" x14ac:dyDescent="0.25">
      <c r="A755" s="15" t="s">
        <v>1442</v>
      </c>
      <c r="B755" s="11" t="s">
        <v>769</v>
      </c>
      <c r="C755" s="11">
        <v>0.57699999999999996</v>
      </c>
      <c r="D755" s="11">
        <v>0.65400000000000003</v>
      </c>
      <c r="E755" s="11">
        <v>0</v>
      </c>
      <c r="F755" s="11">
        <v>-7.9</v>
      </c>
      <c r="G755" s="11">
        <v>0</v>
      </c>
      <c r="H755" s="11">
        <v>3.2099999999999997E-2</v>
      </c>
      <c r="I755" s="11">
        <v>1.43E-2</v>
      </c>
      <c r="J755" s="11">
        <v>0</v>
      </c>
      <c r="K755" s="11">
        <v>0.114</v>
      </c>
      <c r="L755" s="11">
        <v>0.13</v>
      </c>
      <c r="M755" s="11">
        <v>111.99299999999999</v>
      </c>
      <c r="N755" s="11">
        <v>285893</v>
      </c>
      <c r="O755" s="11">
        <v>4</v>
      </c>
      <c r="P755" s="11">
        <v>60.645499999999998</v>
      </c>
      <c r="Q755" s="11">
        <v>16</v>
      </c>
      <c r="R755" s="11">
        <v>1</v>
      </c>
      <c r="S755" s="11" t="s">
        <v>1496</v>
      </c>
      <c r="T755">
        <v>26</v>
      </c>
    </row>
    <row r="756" spans="1:20" x14ac:dyDescent="0.25">
      <c r="A756" s="14" t="s">
        <v>804</v>
      </c>
      <c r="B756" s="10" t="s">
        <v>805</v>
      </c>
      <c r="C756" s="10">
        <v>0.39400000000000002</v>
      </c>
      <c r="D756" s="10">
        <v>0.66300000000000003</v>
      </c>
      <c r="E756" s="10">
        <v>0</v>
      </c>
      <c r="F756" s="10">
        <v>-6.6189999999999998</v>
      </c>
      <c r="G756" s="10">
        <v>1</v>
      </c>
      <c r="H756" s="10">
        <v>2.9499999999999998E-2</v>
      </c>
      <c r="I756" s="10">
        <v>7.6899999999999996E-2</v>
      </c>
      <c r="J756" s="10">
        <v>6.4400000000000004E-3</v>
      </c>
      <c r="K756" s="10">
        <v>0.23899999999999999</v>
      </c>
      <c r="L756" s="10">
        <v>0.73699999999999999</v>
      </c>
      <c r="M756" s="10">
        <v>207.57499999999999</v>
      </c>
      <c r="N756" s="10">
        <v>256253</v>
      </c>
      <c r="O756" s="10">
        <v>4</v>
      </c>
      <c r="P756" s="10">
        <v>52.521439999999998</v>
      </c>
      <c r="Q756" s="10">
        <v>13</v>
      </c>
      <c r="R756" s="10">
        <v>1</v>
      </c>
      <c r="S756" s="10" t="s">
        <v>1496</v>
      </c>
      <c r="T756">
        <v>13</v>
      </c>
    </row>
    <row r="757" spans="1:20" x14ac:dyDescent="0.25">
      <c r="A757" s="15" t="s">
        <v>67</v>
      </c>
      <c r="B757" s="11" t="s">
        <v>354</v>
      </c>
      <c r="C757" s="11">
        <v>0.83299999999999996</v>
      </c>
      <c r="D757" s="11">
        <v>0.67900000000000005</v>
      </c>
      <c r="E757" s="11">
        <v>8</v>
      </c>
      <c r="F757" s="11">
        <v>-4.4960000000000004</v>
      </c>
      <c r="G757" s="11">
        <v>1</v>
      </c>
      <c r="H757" s="11">
        <v>3.6499999999999998E-2</v>
      </c>
      <c r="I757" s="11">
        <v>8.3400000000000002E-2</v>
      </c>
      <c r="J757" s="11">
        <v>2.5799999999999998E-3</v>
      </c>
      <c r="K757" s="11">
        <v>7.6899999999999996E-2</v>
      </c>
      <c r="L757" s="11">
        <v>0.97499999999999998</v>
      </c>
      <c r="M757" s="11">
        <v>109.916</v>
      </c>
      <c r="N757" s="11">
        <v>219867</v>
      </c>
      <c r="O757" s="11">
        <v>4</v>
      </c>
      <c r="P757" s="11">
        <v>33.496989999999997</v>
      </c>
      <c r="Q757" s="11">
        <v>9</v>
      </c>
      <c r="R757" s="11">
        <v>1</v>
      </c>
      <c r="S757" s="11" t="s">
        <v>978</v>
      </c>
      <c r="T757">
        <v>31</v>
      </c>
    </row>
    <row r="758" spans="1:20" x14ac:dyDescent="0.25">
      <c r="A758" s="14" t="s">
        <v>67</v>
      </c>
      <c r="B758" s="10" t="s">
        <v>924</v>
      </c>
      <c r="C758" s="10">
        <v>0.56100000000000005</v>
      </c>
      <c r="D758" s="10">
        <v>0.89700000000000002</v>
      </c>
      <c r="E758" s="10">
        <v>4</v>
      </c>
      <c r="F758" s="10">
        <v>-3.9740000000000002</v>
      </c>
      <c r="G758" s="10">
        <v>1</v>
      </c>
      <c r="H758" s="10">
        <v>3.0599999999999999E-2</v>
      </c>
      <c r="I758" s="10">
        <v>3.1800000000000001E-3</v>
      </c>
      <c r="J758" s="10">
        <v>6.2300000000000003E-3</v>
      </c>
      <c r="K758" s="10">
        <v>0.248</v>
      </c>
      <c r="L758" s="10">
        <v>0.59899999999999998</v>
      </c>
      <c r="M758" s="10">
        <v>103.461</v>
      </c>
      <c r="N758" s="10">
        <v>255160</v>
      </c>
      <c r="O758" s="10">
        <v>4</v>
      </c>
      <c r="P758" s="10">
        <v>30.28762</v>
      </c>
      <c r="Q758" s="10">
        <v>13</v>
      </c>
      <c r="R758" s="10">
        <v>1</v>
      </c>
      <c r="S758" s="10" t="s">
        <v>1496</v>
      </c>
      <c r="T758">
        <v>20</v>
      </c>
    </row>
    <row r="759" spans="1:20" x14ac:dyDescent="0.25">
      <c r="A759" s="14" t="s">
        <v>67</v>
      </c>
      <c r="B759" s="10" t="s">
        <v>68</v>
      </c>
      <c r="C759" s="10">
        <v>0.74299999999999999</v>
      </c>
      <c r="D759" s="10">
        <v>0.67</v>
      </c>
      <c r="E759" s="10">
        <v>1</v>
      </c>
      <c r="F759" s="10">
        <v>-4.5469999999999997</v>
      </c>
      <c r="G759" s="10">
        <v>0</v>
      </c>
      <c r="H759" s="10">
        <v>2.93E-2</v>
      </c>
      <c r="I759" s="10">
        <v>1.0800000000000001E-2</v>
      </c>
      <c r="J759" s="10">
        <v>7.0199999999999999E-2</v>
      </c>
      <c r="K759" s="10">
        <v>0.22</v>
      </c>
      <c r="L759" s="10">
        <v>0.93400000000000005</v>
      </c>
      <c r="M759" s="10">
        <v>110.83199999999999</v>
      </c>
      <c r="N759" s="10">
        <v>243333</v>
      </c>
      <c r="O759" s="10">
        <v>4</v>
      </c>
      <c r="P759" s="10">
        <v>25.36994</v>
      </c>
      <c r="Q759" s="10">
        <v>12</v>
      </c>
      <c r="R759" s="10">
        <v>1</v>
      </c>
      <c r="S759" s="10" t="s">
        <v>1496</v>
      </c>
      <c r="T759">
        <v>32</v>
      </c>
    </row>
    <row r="760" spans="1:20" x14ac:dyDescent="0.25">
      <c r="A760" s="15" t="s">
        <v>67</v>
      </c>
      <c r="B760" s="11" t="s">
        <v>1436</v>
      </c>
      <c r="C760" s="11">
        <v>0.67500000000000004</v>
      </c>
      <c r="D760" s="11">
        <v>0.77500000000000002</v>
      </c>
      <c r="E760" s="11">
        <v>4</v>
      </c>
      <c r="F760" s="11">
        <v>-5.7720000000000002</v>
      </c>
      <c r="G760" s="11">
        <v>1</v>
      </c>
      <c r="H760" s="11">
        <v>5.2200000000000003E-2</v>
      </c>
      <c r="I760" s="11">
        <v>3.8699999999999998E-2</v>
      </c>
      <c r="J760" s="11">
        <v>0</v>
      </c>
      <c r="K760" s="11">
        <v>0.38300000000000001</v>
      </c>
      <c r="L760" s="11">
        <v>0.93300000000000005</v>
      </c>
      <c r="M760" s="11">
        <v>99.944999999999993</v>
      </c>
      <c r="N760" s="11">
        <v>217853</v>
      </c>
      <c r="O760" s="11">
        <v>4</v>
      </c>
      <c r="P760" s="11">
        <v>25.743069999999999</v>
      </c>
      <c r="Q760" s="11">
        <v>11</v>
      </c>
      <c r="R760" s="11">
        <v>1</v>
      </c>
      <c r="S760" s="11" t="s">
        <v>1496</v>
      </c>
      <c r="T760">
        <v>22</v>
      </c>
    </row>
    <row r="761" spans="1:20" x14ac:dyDescent="0.25">
      <c r="A761" s="14" t="s">
        <v>1120</v>
      </c>
      <c r="B761" s="10" t="s">
        <v>337</v>
      </c>
      <c r="C761" s="10">
        <v>0.85899999999999999</v>
      </c>
      <c r="D761" s="10">
        <v>0.754</v>
      </c>
      <c r="E761" s="10">
        <v>10</v>
      </c>
      <c r="F761" s="10">
        <v>-5.5339999999999998</v>
      </c>
      <c r="G761" s="10">
        <v>0</v>
      </c>
      <c r="H761" s="10">
        <v>0.18099999999999999</v>
      </c>
      <c r="I761" s="10">
        <v>4.6899999999999997E-2</v>
      </c>
      <c r="J761" s="10">
        <v>3.1999999999999999E-6</v>
      </c>
      <c r="K761" s="10">
        <v>0.56799999999999995</v>
      </c>
      <c r="L761" s="10">
        <v>0.64300000000000002</v>
      </c>
      <c r="M761" s="10">
        <v>91.994</v>
      </c>
      <c r="N761" s="10">
        <v>302600</v>
      </c>
      <c r="O761" s="10">
        <v>4</v>
      </c>
      <c r="P761" s="10">
        <v>38.694229999999997</v>
      </c>
      <c r="Q761" s="10">
        <v>15</v>
      </c>
      <c r="R761" s="10">
        <v>1</v>
      </c>
      <c r="S761" s="10" t="s">
        <v>978</v>
      </c>
      <c r="T761">
        <v>16</v>
      </c>
    </row>
    <row r="762" spans="1:20" x14ac:dyDescent="0.25">
      <c r="A762" s="15" t="s">
        <v>180</v>
      </c>
      <c r="B762" s="11" t="s">
        <v>181</v>
      </c>
      <c r="C762" s="11">
        <v>0.53700000000000003</v>
      </c>
      <c r="D762" s="11">
        <v>0.84</v>
      </c>
      <c r="E762" s="11">
        <v>9</v>
      </c>
      <c r="F762" s="11">
        <v>-4.6260000000000003</v>
      </c>
      <c r="G762" s="11">
        <v>1</v>
      </c>
      <c r="H762" s="11">
        <v>3.6299999999999999E-2</v>
      </c>
      <c r="I762" s="11">
        <v>0.2</v>
      </c>
      <c r="J762" s="11">
        <v>2.1500000000000002E-6</v>
      </c>
      <c r="K762" s="11">
        <v>9.98E-2</v>
      </c>
      <c r="L762" s="11">
        <v>0.21099999999999999</v>
      </c>
      <c r="M762" s="11">
        <v>124.26900000000001</v>
      </c>
      <c r="N762" s="11">
        <v>224693</v>
      </c>
      <c r="O762" s="11">
        <v>4</v>
      </c>
      <c r="P762" s="11">
        <v>38.788519999999998</v>
      </c>
      <c r="Q762" s="11">
        <v>10</v>
      </c>
      <c r="R762" s="11">
        <v>1</v>
      </c>
      <c r="S762" s="11" t="s">
        <v>978</v>
      </c>
      <c r="T762">
        <v>28</v>
      </c>
    </row>
    <row r="763" spans="1:20" x14ac:dyDescent="0.25">
      <c r="A763" s="14" t="s">
        <v>943</v>
      </c>
      <c r="B763" s="10" t="s">
        <v>944</v>
      </c>
      <c r="C763" s="10">
        <v>0.76200000000000001</v>
      </c>
      <c r="D763" s="10">
        <v>0.48599999999999999</v>
      </c>
      <c r="E763" s="10">
        <v>8</v>
      </c>
      <c r="F763" s="10">
        <v>-5.2949999999999999</v>
      </c>
      <c r="G763" s="10">
        <v>1</v>
      </c>
      <c r="H763" s="10">
        <v>2.8400000000000002E-2</v>
      </c>
      <c r="I763" s="10">
        <v>1.44E-2</v>
      </c>
      <c r="J763" s="10">
        <v>0</v>
      </c>
      <c r="K763" s="10">
        <v>4.6199999999999998E-2</v>
      </c>
      <c r="L763" s="10">
        <v>0.3</v>
      </c>
      <c r="M763" s="10">
        <v>120.102</v>
      </c>
      <c r="N763" s="10">
        <v>238307</v>
      </c>
      <c r="O763" s="10">
        <v>4</v>
      </c>
      <c r="P763" s="10">
        <v>46.851509999999998</v>
      </c>
      <c r="Q763" s="10">
        <v>11</v>
      </c>
      <c r="R763" s="10">
        <v>1</v>
      </c>
      <c r="S763" s="10" t="s">
        <v>1496</v>
      </c>
      <c r="T763">
        <v>20</v>
      </c>
    </row>
    <row r="764" spans="1:20" x14ac:dyDescent="0.25">
      <c r="A764" s="15" t="s">
        <v>792</v>
      </c>
      <c r="B764" s="11" t="s">
        <v>793</v>
      </c>
      <c r="C764" s="11">
        <v>0.66800000000000004</v>
      </c>
      <c r="D764" s="11">
        <v>0.69799999999999995</v>
      </c>
      <c r="E764" s="11">
        <v>11</v>
      </c>
      <c r="F764" s="11">
        <v>-7.0359999999999996</v>
      </c>
      <c r="G764" s="11">
        <v>0</v>
      </c>
      <c r="H764" s="11">
        <v>7.1400000000000005E-2</v>
      </c>
      <c r="I764" s="11">
        <v>0.24199999999999999</v>
      </c>
      <c r="J764" s="11">
        <v>6.3200000000000005E-5</v>
      </c>
      <c r="K764" s="11">
        <v>0.06</v>
      </c>
      <c r="L764" s="11">
        <v>0.44800000000000001</v>
      </c>
      <c r="M764" s="11">
        <v>106.041</v>
      </c>
      <c r="N764" s="11">
        <v>226333</v>
      </c>
      <c r="O764" s="11">
        <v>4</v>
      </c>
      <c r="P764" s="11">
        <v>81.815600000000003</v>
      </c>
      <c r="Q764" s="11">
        <v>8</v>
      </c>
      <c r="R764" s="11">
        <v>1</v>
      </c>
      <c r="S764" s="11" t="s">
        <v>1496</v>
      </c>
      <c r="T764">
        <v>14</v>
      </c>
    </row>
    <row r="765" spans="1:20" x14ac:dyDescent="0.25">
      <c r="A765" s="14" t="s">
        <v>1121</v>
      </c>
      <c r="B765" s="10" t="s">
        <v>276</v>
      </c>
      <c r="C765" s="10">
        <v>0.754</v>
      </c>
      <c r="D765" s="10">
        <v>0.70199999999999996</v>
      </c>
      <c r="E765" s="10">
        <v>10</v>
      </c>
      <c r="F765" s="10">
        <v>-8.0329999999999995</v>
      </c>
      <c r="G765" s="10">
        <v>0</v>
      </c>
      <c r="H765" s="10">
        <v>4.2900000000000001E-2</v>
      </c>
      <c r="I765" s="10">
        <v>2.75E-2</v>
      </c>
      <c r="J765" s="10">
        <v>0</v>
      </c>
      <c r="K765" s="10">
        <v>6.1899999999999997E-2</v>
      </c>
      <c r="L765" s="10">
        <v>0.73599999999999999</v>
      </c>
      <c r="M765" s="10">
        <v>95.998000000000005</v>
      </c>
      <c r="N765" s="10">
        <v>228360</v>
      </c>
      <c r="O765" s="10">
        <v>4</v>
      </c>
      <c r="P765" s="10">
        <v>40.401800000000001</v>
      </c>
      <c r="Q765" s="10">
        <v>13</v>
      </c>
      <c r="R765" s="10">
        <v>1</v>
      </c>
      <c r="S765" s="10" t="s">
        <v>978</v>
      </c>
      <c r="T765">
        <v>16</v>
      </c>
    </row>
    <row r="766" spans="1:20" hidden="1" x14ac:dyDescent="0.25">
      <c r="A766" s="15" t="s">
        <v>687</v>
      </c>
      <c r="B766" s="11" t="s">
        <v>688</v>
      </c>
      <c r="C766" s="11">
        <v>0.629</v>
      </c>
      <c r="D766" s="11">
        <v>0.65500000000000003</v>
      </c>
      <c r="E766" s="11">
        <v>2</v>
      </c>
      <c r="F766" s="11">
        <v>-3.798</v>
      </c>
      <c r="G766" s="11">
        <v>1</v>
      </c>
      <c r="H766" s="11">
        <v>3.0200000000000001E-2</v>
      </c>
      <c r="I766" s="11">
        <v>0.10299999999999999</v>
      </c>
      <c r="J766" s="11">
        <v>0</v>
      </c>
      <c r="K766" s="11">
        <v>0.12</v>
      </c>
      <c r="L766" s="11">
        <v>0.76400000000000001</v>
      </c>
      <c r="M766" s="11">
        <v>76.7</v>
      </c>
      <c r="N766" s="11">
        <v>188640</v>
      </c>
      <c r="O766" s="11">
        <v>4</v>
      </c>
      <c r="P766" s="11">
        <v>31.76548</v>
      </c>
      <c r="Q766" s="11">
        <v>7</v>
      </c>
      <c r="R766" s="11">
        <v>1</v>
      </c>
      <c r="S766" s="11" t="s">
        <v>1496</v>
      </c>
      <c r="T766">
        <v>5</v>
      </c>
    </row>
    <row r="767" spans="1:20" hidden="1" x14ac:dyDescent="0.25">
      <c r="A767" s="14" t="s">
        <v>458</v>
      </c>
      <c r="B767" s="10" t="s">
        <v>459</v>
      </c>
      <c r="C767" s="10">
        <v>0.55800000000000005</v>
      </c>
      <c r="D767" s="10">
        <v>0.71899999999999997</v>
      </c>
      <c r="E767" s="10">
        <v>2</v>
      </c>
      <c r="F767" s="10">
        <v>-5.1130000000000004</v>
      </c>
      <c r="G767" s="10">
        <v>1</v>
      </c>
      <c r="H767" s="10">
        <v>2.6700000000000002E-2</v>
      </c>
      <c r="I767" s="10">
        <v>3.6700000000000003E-2</v>
      </c>
      <c r="J767" s="10">
        <v>0</v>
      </c>
      <c r="K767" s="10">
        <v>0.115</v>
      </c>
      <c r="L767" s="10">
        <v>0.371</v>
      </c>
      <c r="M767" s="10">
        <v>112.027</v>
      </c>
      <c r="N767" s="10">
        <v>208600</v>
      </c>
      <c r="O767" s="10">
        <v>4</v>
      </c>
      <c r="P767" s="10">
        <v>42.265720000000002</v>
      </c>
      <c r="Q767" s="10">
        <v>7</v>
      </c>
      <c r="R767" s="10">
        <v>1</v>
      </c>
      <c r="S767" s="10" t="s">
        <v>1496</v>
      </c>
      <c r="T767">
        <v>8</v>
      </c>
    </row>
    <row r="768" spans="1:20" x14ac:dyDescent="0.25">
      <c r="A768" s="15" t="s">
        <v>678</v>
      </c>
      <c r="B768" s="11" t="s">
        <v>679</v>
      </c>
      <c r="C768" s="11">
        <v>0.58499999999999996</v>
      </c>
      <c r="D768" s="11">
        <v>0.84</v>
      </c>
      <c r="E768" s="11">
        <v>7</v>
      </c>
      <c r="F768" s="11">
        <v>-6.109</v>
      </c>
      <c r="G768" s="11">
        <v>1</v>
      </c>
      <c r="H768" s="11">
        <v>3.2399999999999998E-2</v>
      </c>
      <c r="I768" s="11">
        <v>6.4899999999999999E-2</v>
      </c>
      <c r="J768" s="11">
        <v>0</v>
      </c>
      <c r="K768" s="11">
        <v>0.36699999999999999</v>
      </c>
      <c r="L768" s="11">
        <v>0.53400000000000003</v>
      </c>
      <c r="M768" s="11">
        <v>94.944000000000003</v>
      </c>
      <c r="N768" s="11">
        <v>179467</v>
      </c>
      <c r="O768" s="11">
        <v>4</v>
      </c>
      <c r="P768" s="11">
        <v>18.12</v>
      </c>
      <c r="Q768" s="11">
        <v>8</v>
      </c>
      <c r="R768" s="11">
        <v>1</v>
      </c>
      <c r="S768" s="11" t="s">
        <v>1496</v>
      </c>
      <c r="T768">
        <v>27</v>
      </c>
    </row>
    <row r="769" spans="1:20" x14ac:dyDescent="0.25">
      <c r="A769" s="14" t="s">
        <v>380</v>
      </c>
      <c r="B769" s="10" t="s">
        <v>1446</v>
      </c>
      <c r="C769" s="10">
        <v>0.49099999999999999</v>
      </c>
      <c r="D769" s="10">
        <v>0.84099999999999997</v>
      </c>
      <c r="E769" s="10">
        <v>11</v>
      </c>
      <c r="F769" s="10">
        <v>-3.6509999999999998</v>
      </c>
      <c r="G769" s="10">
        <v>0</v>
      </c>
      <c r="H769" s="10">
        <v>3.8699999999999998E-2</v>
      </c>
      <c r="I769" s="10">
        <v>6.0899999999999995E-4</v>
      </c>
      <c r="J769" s="10">
        <v>2.3999999999999999E-6</v>
      </c>
      <c r="K769" s="10">
        <v>0.13100000000000001</v>
      </c>
      <c r="L769" s="10">
        <v>0.66900000000000004</v>
      </c>
      <c r="M769" s="10">
        <v>92.296000000000006</v>
      </c>
      <c r="N769" s="10">
        <v>228240</v>
      </c>
      <c r="O769" s="10">
        <v>4</v>
      </c>
      <c r="P769" s="10">
        <v>43.652729999999998</v>
      </c>
      <c r="Q769" s="10">
        <v>9</v>
      </c>
      <c r="R769" s="10">
        <v>1</v>
      </c>
      <c r="S769" s="10" t="s">
        <v>1496</v>
      </c>
      <c r="T769">
        <v>11</v>
      </c>
    </row>
    <row r="770" spans="1:20" x14ac:dyDescent="0.25">
      <c r="A770" s="15" t="s">
        <v>380</v>
      </c>
      <c r="B770" s="11" t="s">
        <v>1186</v>
      </c>
      <c r="C770" s="11">
        <v>0.70399999999999996</v>
      </c>
      <c r="D770" s="11">
        <v>0.80900000000000005</v>
      </c>
      <c r="E770" s="11">
        <v>4</v>
      </c>
      <c r="F770" s="11">
        <v>-3.0449999999999999</v>
      </c>
      <c r="G770" s="11">
        <v>1</v>
      </c>
      <c r="H770" s="11">
        <v>3.2099999999999997E-2</v>
      </c>
      <c r="I770" s="11">
        <v>2.3300000000000001E-2</v>
      </c>
      <c r="J770" s="11">
        <v>0</v>
      </c>
      <c r="K770" s="11">
        <v>5.96E-2</v>
      </c>
      <c r="L770" s="11">
        <v>0.96199999999999997</v>
      </c>
      <c r="M770" s="11">
        <v>131.952</v>
      </c>
      <c r="N770" s="11">
        <v>169413</v>
      </c>
      <c r="O770" s="11">
        <v>4</v>
      </c>
      <c r="P770" s="11">
        <v>19.16367</v>
      </c>
      <c r="Q770" s="11">
        <v>9</v>
      </c>
      <c r="R770" s="11">
        <v>1</v>
      </c>
      <c r="S770" s="11" t="s">
        <v>1496</v>
      </c>
      <c r="T770">
        <v>15</v>
      </c>
    </row>
    <row r="771" spans="1:20" x14ac:dyDescent="0.25">
      <c r="A771" s="14" t="s">
        <v>380</v>
      </c>
      <c r="B771" s="10" t="s">
        <v>671</v>
      </c>
      <c r="C771" s="10">
        <v>0.66400000000000003</v>
      </c>
      <c r="D771" s="10">
        <v>0.877</v>
      </c>
      <c r="E771" s="10">
        <v>2</v>
      </c>
      <c r="F771" s="10">
        <v>-4.2510000000000003</v>
      </c>
      <c r="G771" s="10">
        <v>1</v>
      </c>
      <c r="H771" s="10">
        <v>3.3399999999999999E-2</v>
      </c>
      <c r="I771" s="10">
        <v>5.4199999999999995E-4</v>
      </c>
      <c r="J771" s="10">
        <v>2.9499999999999999E-5</v>
      </c>
      <c r="K771" s="10">
        <v>0.28399999999999997</v>
      </c>
      <c r="L771" s="10">
        <v>0.96099999999999997</v>
      </c>
      <c r="M771" s="10">
        <v>146.804</v>
      </c>
      <c r="N771" s="10">
        <v>220947</v>
      </c>
      <c r="O771" s="10">
        <v>4</v>
      </c>
      <c r="P771" s="10">
        <v>25.118690000000001</v>
      </c>
      <c r="Q771" s="10">
        <v>13</v>
      </c>
      <c r="R771" s="10">
        <v>1</v>
      </c>
      <c r="S771" s="10" t="s">
        <v>1496</v>
      </c>
      <c r="T771">
        <v>20</v>
      </c>
    </row>
    <row r="772" spans="1:20" x14ac:dyDescent="0.25">
      <c r="A772" s="15" t="s">
        <v>380</v>
      </c>
      <c r="B772" s="11" t="s">
        <v>1123</v>
      </c>
      <c r="C772" s="11">
        <v>0.72299999999999998</v>
      </c>
      <c r="D772" s="11">
        <v>0.89500000000000002</v>
      </c>
      <c r="E772" s="11">
        <v>11</v>
      </c>
      <c r="F772" s="11">
        <v>-3.7069999999999999</v>
      </c>
      <c r="G772" s="11">
        <v>0</v>
      </c>
      <c r="H772" s="11">
        <v>0.10199999999999999</v>
      </c>
      <c r="I772" s="11">
        <v>8.7999999999999995E-2</v>
      </c>
      <c r="J772" s="11">
        <v>0</v>
      </c>
      <c r="K772" s="11">
        <v>7.17E-2</v>
      </c>
      <c r="L772" s="11">
        <v>0.96299999999999997</v>
      </c>
      <c r="M772" s="11">
        <v>143.37299999999999</v>
      </c>
      <c r="N772" s="11">
        <v>188667</v>
      </c>
      <c r="O772" s="11">
        <v>4</v>
      </c>
      <c r="P772" s="11">
        <v>16.837810000000001</v>
      </c>
      <c r="Q772" s="11">
        <v>11</v>
      </c>
      <c r="R772" s="11">
        <v>1</v>
      </c>
      <c r="S772" s="11" t="s">
        <v>978</v>
      </c>
      <c r="T772">
        <v>16</v>
      </c>
    </row>
    <row r="773" spans="1:20" x14ac:dyDescent="0.25">
      <c r="A773" s="14" t="s">
        <v>380</v>
      </c>
      <c r="B773" s="10" t="s">
        <v>381</v>
      </c>
      <c r="C773" s="10">
        <v>0.76600000000000001</v>
      </c>
      <c r="D773" s="10">
        <v>0.88200000000000001</v>
      </c>
      <c r="E773" s="10">
        <v>5</v>
      </c>
      <c r="F773" s="10">
        <v>-4.4779999999999998</v>
      </c>
      <c r="G773" s="10">
        <v>1</v>
      </c>
      <c r="H773" s="10">
        <v>7.1900000000000006E-2</v>
      </c>
      <c r="I773" s="10">
        <v>6.7400000000000002E-2</v>
      </c>
      <c r="J773" s="10">
        <v>2.3E-6</v>
      </c>
      <c r="K773" s="10">
        <v>0.28100000000000003</v>
      </c>
      <c r="L773" s="10">
        <v>0.54400000000000004</v>
      </c>
      <c r="M773" s="10">
        <v>107.932</v>
      </c>
      <c r="N773" s="10">
        <v>172467</v>
      </c>
      <c r="O773" s="10">
        <v>4</v>
      </c>
      <c r="P773" s="10">
        <v>36.180599999999998</v>
      </c>
      <c r="Q773" s="10">
        <v>8</v>
      </c>
      <c r="R773" s="10">
        <v>1</v>
      </c>
      <c r="S773" s="10" t="s">
        <v>978</v>
      </c>
      <c r="T773">
        <v>15</v>
      </c>
    </row>
    <row r="774" spans="1:20" x14ac:dyDescent="0.25">
      <c r="A774" s="14" t="s">
        <v>741</v>
      </c>
      <c r="B774" s="10" t="s">
        <v>742</v>
      </c>
      <c r="C774" s="10">
        <v>0.53400000000000003</v>
      </c>
      <c r="D774" s="10">
        <v>0.89200000000000002</v>
      </c>
      <c r="E774" s="10">
        <v>4</v>
      </c>
      <c r="F774" s="10">
        <v>-5.04</v>
      </c>
      <c r="G774" s="10">
        <v>0</v>
      </c>
      <c r="H774" s="10">
        <v>2.8000000000000001E-2</v>
      </c>
      <c r="I774" s="10">
        <v>6.9700000000000003E-4</v>
      </c>
      <c r="J774" s="10">
        <v>0</v>
      </c>
      <c r="K774" s="10">
        <v>0.109</v>
      </c>
      <c r="L774" s="10">
        <v>0.749</v>
      </c>
      <c r="M774" s="10">
        <v>128.834</v>
      </c>
      <c r="N774" s="10">
        <v>211027</v>
      </c>
      <c r="O774" s="10">
        <v>4</v>
      </c>
      <c r="P774" s="10">
        <v>47.723109999999998</v>
      </c>
      <c r="Q774" s="10">
        <v>8</v>
      </c>
      <c r="R774" s="10">
        <v>1</v>
      </c>
      <c r="S774" s="10" t="s">
        <v>1496</v>
      </c>
      <c r="T774">
        <v>20</v>
      </c>
    </row>
    <row r="775" spans="1:20" x14ac:dyDescent="0.25">
      <c r="A775" s="15" t="s">
        <v>753</v>
      </c>
      <c r="B775" s="11" t="s">
        <v>754</v>
      </c>
      <c r="C775" s="11">
        <v>0.502</v>
      </c>
      <c r="D775" s="11">
        <v>0.59099999999999997</v>
      </c>
      <c r="E775" s="11">
        <v>7</v>
      </c>
      <c r="F775" s="11">
        <v>-4.5220000000000002</v>
      </c>
      <c r="G775" s="11">
        <v>1</v>
      </c>
      <c r="H775" s="11">
        <v>2.4199999999999999E-2</v>
      </c>
      <c r="I775" s="11">
        <v>5.8500000000000002E-3</v>
      </c>
      <c r="J775" s="11">
        <v>1.9000000000000001E-5</v>
      </c>
      <c r="K775" s="11">
        <v>7.2499999999999995E-2</v>
      </c>
      <c r="L775" s="11">
        <v>0.16900000000000001</v>
      </c>
      <c r="M775" s="11">
        <v>81.781999999999996</v>
      </c>
      <c r="N775" s="11">
        <v>250533</v>
      </c>
      <c r="O775" s="11">
        <v>4</v>
      </c>
      <c r="P775" s="11">
        <v>25.18826</v>
      </c>
      <c r="Q775" s="11">
        <v>11</v>
      </c>
      <c r="R775" s="11">
        <v>1</v>
      </c>
      <c r="S775" s="11" t="s">
        <v>1496</v>
      </c>
      <c r="T775">
        <v>12</v>
      </c>
    </row>
    <row r="776" spans="1:20" x14ac:dyDescent="0.25">
      <c r="A776" s="14" t="s">
        <v>753</v>
      </c>
      <c r="B776" s="10" t="s">
        <v>903</v>
      </c>
      <c r="C776" s="10">
        <v>0.72799999999999998</v>
      </c>
      <c r="D776" s="10">
        <v>0.94</v>
      </c>
      <c r="E776" s="10">
        <v>4</v>
      </c>
      <c r="F776" s="10">
        <v>-5.0339999999999998</v>
      </c>
      <c r="G776" s="10">
        <v>1</v>
      </c>
      <c r="H776" s="10">
        <v>3.6799999999999999E-2</v>
      </c>
      <c r="I776" s="10">
        <v>8.14E-2</v>
      </c>
      <c r="J776" s="10">
        <v>1.6200000000000001E-4</v>
      </c>
      <c r="K776" s="10">
        <v>0.109</v>
      </c>
      <c r="L776" s="10">
        <v>0.96699999999999997</v>
      </c>
      <c r="M776" s="10">
        <v>113.76</v>
      </c>
      <c r="N776" s="10">
        <v>237240</v>
      </c>
      <c r="O776" s="10">
        <v>4</v>
      </c>
      <c r="P776" s="10">
        <v>42.924950000000003</v>
      </c>
      <c r="Q776" s="10">
        <v>11</v>
      </c>
      <c r="R776" s="10">
        <v>1</v>
      </c>
      <c r="S776" s="10" t="s">
        <v>1496</v>
      </c>
      <c r="T776">
        <v>22</v>
      </c>
    </row>
    <row r="777" spans="1:20" x14ac:dyDescent="0.25">
      <c r="A777" s="14" t="s">
        <v>93</v>
      </c>
      <c r="B777" s="10" t="s">
        <v>1249</v>
      </c>
      <c r="C777" s="10">
        <v>0.54500000000000004</v>
      </c>
      <c r="D777" s="10">
        <v>0.498</v>
      </c>
      <c r="E777" s="10">
        <v>2</v>
      </c>
      <c r="F777" s="10">
        <v>-7.2859999999999996</v>
      </c>
      <c r="G777" s="10">
        <v>1</v>
      </c>
      <c r="H777" s="10">
        <v>2.6599999999999999E-2</v>
      </c>
      <c r="I777" s="10">
        <v>0.19500000000000001</v>
      </c>
      <c r="J777" s="10">
        <v>0</v>
      </c>
      <c r="K777" s="10">
        <v>0.16900000000000001</v>
      </c>
      <c r="L777" s="10">
        <v>0.36299999999999999</v>
      </c>
      <c r="M777" s="10">
        <v>127.604</v>
      </c>
      <c r="N777" s="10">
        <v>270107</v>
      </c>
      <c r="O777" s="10">
        <v>4</v>
      </c>
      <c r="P777" s="10">
        <v>31.434159999999999</v>
      </c>
      <c r="Q777" s="10">
        <v>14</v>
      </c>
      <c r="R777" s="10">
        <v>1</v>
      </c>
      <c r="S777" s="10" t="s">
        <v>1496</v>
      </c>
      <c r="T777">
        <v>20</v>
      </c>
    </row>
    <row r="778" spans="1:20" x14ac:dyDescent="0.25">
      <c r="A778" s="15" t="s">
        <v>93</v>
      </c>
      <c r="B778" s="11" t="s">
        <v>1353</v>
      </c>
      <c r="C778" s="11">
        <v>0.60399999999999998</v>
      </c>
      <c r="D778" s="11">
        <v>0.75900000000000001</v>
      </c>
      <c r="E778" s="11">
        <v>7</v>
      </c>
      <c r="F778" s="11">
        <v>-4.8220000000000001</v>
      </c>
      <c r="G778" s="11">
        <v>1</v>
      </c>
      <c r="H778" s="11">
        <v>2.7900000000000001E-2</v>
      </c>
      <c r="I778" s="11">
        <v>6.2700000000000006E-2</v>
      </c>
      <c r="J778" s="11">
        <v>0</v>
      </c>
      <c r="K778" s="11">
        <v>0.32100000000000001</v>
      </c>
      <c r="L778" s="11">
        <v>0.66300000000000003</v>
      </c>
      <c r="M778" s="11">
        <v>136.04499999999999</v>
      </c>
      <c r="N778" s="11">
        <v>269893</v>
      </c>
      <c r="O778" s="11">
        <v>4</v>
      </c>
      <c r="P778" s="11">
        <v>43.44502</v>
      </c>
      <c r="Q778" s="11">
        <v>17</v>
      </c>
      <c r="R778" s="11">
        <v>1</v>
      </c>
      <c r="S778" s="11" t="s">
        <v>1496</v>
      </c>
      <c r="T778">
        <v>19</v>
      </c>
    </row>
    <row r="779" spans="1:20" hidden="1" x14ac:dyDescent="0.25">
      <c r="A779" s="14" t="s">
        <v>93</v>
      </c>
      <c r="B779" s="10" t="s">
        <v>1129</v>
      </c>
      <c r="C779" s="10">
        <v>0.56100000000000005</v>
      </c>
      <c r="D779" s="10">
        <v>0.47299999999999998</v>
      </c>
      <c r="E779" s="10">
        <v>5</v>
      </c>
      <c r="F779" s="10">
        <v>-9.9719999999999995</v>
      </c>
      <c r="G779" s="10">
        <v>1</v>
      </c>
      <c r="H779" s="10">
        <v>2.63E-2</v>
      </c>
      <c r="I779" s="10">
        <v>0.64600000000000002</v>
      </c>
      <c r="J779" s="10">
        <v>3.4400000000000001E-6</v>
      </c>
      <c r="K779" s="10">
        <v>0.29799999999999999</v>
      </c>
      <c r="L779" s="10">
        <v>0.44400000000000001</v>
      </c>
      <c r="M779" s="10">
        <v>106.994</v>
      </c>
      <c r="N779" s="10">
        <v>201133</v>
      </c>
      <c r="O779" s="10">
        <v>4</v>
      </c>
      <c r="P779" s="10">
        <v>40.028210000000001</v>
      </c>
      <c r="Q779" s="10">
        <v>11</v>
      </c>
      <c r="R779" s="10">
        <v>1</v>
      </c>
      <c r="S779" s="10" t="s">
        <v>978</v>
      </c>
      <c r="T779">
        <v>5</v>
      </c>
    </row>
    <row r="780" spans="1:20" x14ac:dyDescent="0.25">
      <c r="A780" s="15" t="s">
        <v>93</v>
      </c>
      <c r="B780" s="11" t="s">
        <v>1433</v>
      </c>
      <c r="C780" s="11">
        <v>0.60399999999999998</v>
      </c>
      <c r="D780" s="11">
        <v>0.80200000000000005</v>
      </c>
      <c r="E780" s="11">
        <v>7</v>
      </c>
      <c r="F780" s="11">
        <v>-3.9950000000000001</v>
      </c>
      <c r="G780" s="11">
        <v>1</v>
      </c>
      <c r="H780" s="11">
        <v>3.1699999999999999E-2</v>
      </c>
      <c r="I780" s="11">
        <v>0.214</v>
      </c>
      <c r="J780" s="11">
        <v>0</v>
      </c>
      <c r="K780" s="11">
        <v>0.111</v>
      </c>
      <c r="L780" s="11">
        <v>0.67100000000000004</v>
      </c>
      <c r="M780" s="11">
        <v>135.999</v>
      </c>
      <c r="N780" s="11">
        <v>239760</v>
      </c>
      <c r="O780" s="11">
        <v>4</v>
      </c>
      <c r="P780" s="11">
        <v>43.869660000000003</v>
      </c>
      <c r="Q780" s="11">
        <v>10</v>
      </c>
      <c r="R780" s="11">
        <v>1</v>
      </c>
      <c r="S780" s="11" t="s">
        <v>1496</v>
      </c>
      <c r="T780">
        <v>11</v>
      </c>
    </row>
    <row r="781" spans="1:20" x14ac:dyDescent="0.25">
      <c r="A781" s="14" t="s">
        <v>93</v>
      </c>
      <c r="B781" s="10" t="s">
        <v>1127</v>
      </c>
      <c r="C781" s="10">
        <v>0.439</v>
      </c>
      <c r="D781" s="10">
        <v>0.45400000000000001</v>
      </c>
      <c r="E781" s="10">
        <v>0</v>
      </c>
      <c r="F781" s="10">
        <v>-8.6690000000000005</v>
      </c>
      <c r="G781" s="10">
        <v>1</v>
      </c>
      <c r="H781" s="10">
        <v>3.0800000000000001E-2</v>
      </c>
      <c r="I781" s="10">
        <v>0.27900000000000003</v>
      </c>
      <c r="J781" s="10">
        <v>0</v>
      </c>
      <c r="K781" s="10">
        <v>0.123</v>
      </c>
      <c r="L781" s="10">
        <v>0.35399999999999998</v>
      </c>
      <c r="M781" s="10">
        <v>204.26300000000001</v>
      </c>
      <c r="N781" s="10">
        <v>249360</v>
      </c>
      <c r="O781" s="10">
        <v>4</v>
      </c>
      <c r="P781" s="10">
        <v>30.27683</v>
      </c>
      <c r="Q781" s="10">
        <v>15</v>
      </c>
      <c r="R781" s="10">
        <v>1</v>
      </c>
      <c r="S781" s="10" t="s">
        <v>978</v>
      </c>
      <c r="T781">
        <v>20</v>
      </c>
    </row>
    <row r="782" spans="1:20" hidden="1" x14ac:dyDescent="0.25">
      <c r="A782" s="15" t="s">
        <v>93</v>
      </c>
      <c r="B782" s="11" t="s">
        <v>1195</v>
      </c>
      <c r="C782" s="11">
        <v>0.498</v>
      </c>
      <c r="D782" s="11">
        <v>0.67300000000000004</v>
      </c>
      <c r="E782" s="11">
        <v>0</v>
      </c>
      <c r="F782" s="11">
        <v>-4.5890000000000004</v>
      </c>
      <c r="G782" s="11">
        <v>1</v>
      </c>
      <c r="H782" s="11">
        <v>2.6800000000000001E-2</v>
      </c>
      <c r="I782" s="11">
        <v>0.30299999999999999</v>
      </c>
      <c r="J782" s="11">
        <v>4.0099999999999999E-5</v>
      </c>
      <c r="K782" s="11">
        <v>9.4299999999999995E-2</v>
      </c>
      <c r="L782" s="11">
        <v>0.27800000000000002</v>
      </c>
      <c r="M782" s="11">
        <v>146.94300000000001</v>
      </c>
      <c r="N782" s="11">
        <v>279933</v>
      </c>
      <c r="O782" s="11">
        <v>4</v>
      </c>
      <c r="P782" s="11">
        <v>56.712899999999998</v>
      </c>
      <c r="Q782" s="11">
        <v>13</v>
      </c>
      <c r="R782" s="11">
        <v>1</v>
      </c>
      <c r="S782" s="11" t="s">
        <v>1496</v>
      </c>
      <c r="T782">
        <v>9</v>
      </c>
    </row>
    <row r="783" spans="1:20" x14ac:dyDescent="0.25">
      <c r="A783" s="14" t="s">
        <v>93</v>
      </c>
      <c r="B783" s="10" t="s">
        <v>1124</v>
      </c>
      <c r="C783" s="10">
        <v>0.55400000000000005</v>
      </c>
      <c r="D783" s="10">
        <v>0.81499999999999995</v>
      </c>
      <c r="E783" s="10">
        <v>7</v>
      </c>
      <c r="F783" s="10">
        <v>-7.9539999999999997</v>
      </c>
      <c r="G783" s="10">
        <v>1</v>
      </c>
      <c r="H783" s="10">
        <v>2.5600000000000001E-2</v>
      </c>
      <c r="I783" s="10">
        <v>0.13300000000000001</v>
      </c>
      <c r="J783" s="10">
        <v>0</v>
      </c>
      <c r="K783" s="10">
        <v>7.7799999999999994E-2</v>
      </c>
      <c r="L783" s="10">
        <v>0.61799999999999999</v>
      </c>
      <c r="M783" s="10">
        <v>99.332999999999998</v>
      </c>
      <c r="N783" s="10">
        <v>213893</v>
      </c>
      <c r="O783" s="10">
        <v>4</v>
      </c>
      <c r="P783" s="10">
        <v>22.056850000000001</v>
      </c>
      <c r="Q783" s="10">
        <v>11</v>
      </c>
      <c r="R783" s="10">
        <v>1</v>
      </c>
      <c r="S783" s="10" t="s">
        <v>978</v>
      </c>
      <c r="T783">
        <v>15</v>
      </c>
    </row>
    <row r="784" spans="1:20" x14ac:dyDescent="0.25">
      <c r="A784" s="15" t="s">
        <v>93</v>
      </c>
      <c r="B784" s="11" t="s">
        <v>1452</v>
      </c>
      <c r="C784" s="11">
        <v>0.65700000000000003</v>
      </c>
      <c r="D784" s="11">
        <v>0.51300000000000001</v>
      </c>
      <c r="E784" s="11">
        <v>10</v>
      </c>
      <c r="F784" s="11">
        <v>-8.5139999999999993</v>
      </c>
      <c r="G784" s="11">
        <v>1</v>
      </c>
      <c r="H784" s="11">
        <v>2.4E-2</v>
      </c>
      <c r="I784" s="11">
        <v>0.19900000000000001</v>
      </c>
      <c r="J784" s="11">
        <v>0</v>
      </c>
      <c r="K784" s="11">
        <v>9.9400000000000002E-2</v>
      </c>
      <c r="L784" s="11">
        <v>0.56000000000000005</v>
      </c>
      <c r="M784" s="11">
        <v>101.815</v>
      </c>
      <c r="N784" s="11">
        <v>235760</v>
      </c>
      <c r="O784" s="11">
        <v>4</v>
      </c>
      <c r="P784" s="11">
        <v>114.14422</v>
      </c>
      <c r="Q784" s="11">
        <v>7</v>
      </c>
      <c r="R784" s="11">
        <v>1</v>
      </c>
      <c r="S784" s="11" t="s">
        <v>1496</v>
      </c>
      <c r="T784">
        <v>20</v>
      </c>
    </row>
    <row r="785" spans="1:20" x14ac:dyDescent="0.25">
      <c r="A785" s="14" t="s">
        <v>93</v>
      </c>
      <c r="B785" s="10" t="s">
        <v>1125</v>
      </c>
      <c r="C785" s="10">
        <v>0.64300000000000002</v>
      </c>
      <c r="D785" s="10">
        <v>0.96099999999999997</v>
      </c>
      <c r="E785" s="10">
        <v>0</v>
      </c>
      <c r="F785" s="10">
        <v>-5.298</v>
      </c>
      <c r="G785" s="10">
        <v>1</v>
      </c>
      <c r="H785" s="10">
        <v>3.15E-2</v>
      </c>
      <c r="I785" s="10">
        <v>1.9599999999999999E-2</v>
      </c>
      <c r="J785" s="10">
        <v>0</v>
      </c>
      <c r="K785" s="10">
        <v>0.94799999999999995</v>
      </c>
      <c r="L785" s="10">
        <v>0.96</v>
      </c>
      <c r="M785" s="10">
        <v>124.027</v>
      </c>
      <c r="N785" s="10">
        <v>205707</v>
      </c>
      <c r="O785" s="10">
        <v>4</v>
      </c>
      <c r="P785" s="10">
        <v>25.32835</v>
      </c>
      <c r="Q785" s="10">
        <v>9</v>
      </c>
      <c r="R785" s="10">
        <v>1</v>
      </c>
      <c r="S785" s="10" t="s">
        <v>978</v>
      </c>
      <c r="T785">
        <v>20</v>
      </c>
    </row>
    <row r="786" spans="1:20" x14ac:dyDescent="0.25">
      <c r="A786" s="15" t="s">
        <v>93</v>
      </c>
      <c r="B786" s="11" t="s">
        <v>1258</v>
      </c>
      <c r="C786" s="11">
        <v>0.30499999999999999</v>
      </c>
      <c r="D786" s="11">
        <v>0.30399999999999999</v>
      </c>
      <c r="E786" s="11">
        <v>11</v>
      </c>
      <c r="F786" s="11">
        <v>-8.3829999999999991</v>
      </c>
      <c r="G786" s="11">
        <v>1</v>
      </c>
      <c r="H786" s="11">
        <v>2.8500000000000001E-2</v>
      </c>
      <c r="I786" s="11">
        <v>0.82299999999999995</v>
      </c>
      <c r="J786" s="11">
        <v>0</v>
      </c>
      <c r="K786" s="11">
        <v>0.67</v>
      </c>
      <c r="L786" s="11">
        <v>0.34100000000000003</v>
      </c>
      <c r="M786" s="11">
        <v>145.49</v>
      </c>
      <c r="N786" s="11">
        <v>252720</v>
      </c>
      <c r="O786" s="11">
        <v>4</v>
      </c>
      <c r="P786" s="11">
        <v>56.674430000000001</v>
      </c>
      <c r="Q786" s="11">
        <v>13</v>
      </c>
      <c r="R786" s="11">
        <v>1</v>
      </c>
      <c r="S786" s="11" t="s">
        <v>1496</v>
      </c>
      <c r="T786">
        <v>18</v>
      </c>
    </row>
    <row r="787" spans="1:20" x14ac:dyDescent="0.25">
      <c r="A787" s="14" t="s">
        <v>93</v>
      </c>
      <c r="B787" s="10" t="s">
        <v>1126</v>
      </c>
      <c r="C787" s="10">
        <v>0.66400000000000003</v>
      </c>
      <c r="D787" s="10">
        <v>0.73899999999999999</v>
      </c>
      <c r="E787" s="10">
        <v>9</v>
      </c>
      <c r="F787" s="10">
        <v>-7.2290000000000001</v>
      </c>
      <c r="G787" s="10">
        <v>1</v>
      </c>
      <c r="H787" s="10">
        <v>4.1500000000000002E-2</v>
      </c>
      <c r="I787" s="10">
        <v>3.6400000000000002E-2</v>
      </c>
      <c r="J787" s="10">
        <v>4.99E-5</v>
      </c>
      <c r="K787" s="10">
        <v>0.28199999999999997</v>
      </c>
      <c r="L787" s="10">
        <v>0.75900000000000001</v>
      </c>
      <c r="M787" s="10">
        <v>110.101</v>
      </c>
      <c r="N787" s="10">
        <v>182120</v>
      </c>
      <c r="O787" s="10">
        <v>4</v>
      </c>
      <c r="P787" s="10">
        <v>68.222399999999993</v>
      </c>
      <c r="Q787" s="10">
        <v>8</v>
      </c>
      <c r="R787" s="10">
        <v>1</v>
      </c>
      <c r="S787" s="10" t="s">
        <v>978</v>
      </c>
      <c r="T787">
        <v>20</v>
      </c>
    </row>
    <row r="788" spans="1:20" hidden="1" x14ac:dyDescent="0.25">
      <c r="A788" s="15" t="s">
        <v>93</v>
      </c>
      <c r="B788" s="11" t="s">
        <v>1297</v>
      </c>
      <c r="C788" s="11">
        <v>0.64300000000000002</v>
      </c>
      <c r="D788" s="11">
        <v>0.91300000000000003</v>
      </c>
      <c r="E788" s="11">
        <v>9</v>
      </c>
      <c r="F788" s="11">
        <v>-2.9489999999999998</v>
      </c>
      <c r="G788" s="11">
        <v>1</v>
      </c>
      <c r="H788" s="11">
        <v>3.4700000000000002E-2</v>
      </c>
      <c r="I788" s="11">
        <v>7.9399999999999998E-2</v>
      </c>
      <c r="J788" s="11">
        <v>0</v>
      </c>
      <c r="K788" s="11">
        <v>0.10199999999999999</v>
      </c>
      <c r="L788" s="11">
        <v>0.56899999999999995</v>
      </c>
      <c r="M788" s="11">
        <v>112.947</v>
      </c>
      <c r="N788" s="11">
        <v>185973</v>
      </c>
      <c r="O788" s="11">
        <v>4</v>
      </c>
      <c r="P788" s="11">
        <v>82.707300000000004</v>
      </c>
      <c r="Q788" s="11">
        <v>6</v>
      </c>
      <c r="R788" s="11">
        <v>1</v>
      </c>
      <c r="S788" s="11" t="s">
        <v>1496</v>
      </c>
      <c r="T788">
        <v>7</v>
      </c>
    </row>
    <row r="789" spans="1:20" x14ac:dyDescent="0.25">
      <c r="A789" s="14" t="s">
        <v>93</v>
      </c>
      <c r="B789" s="10" t="s">
        <v>1313</v>
      </c>
      <c r="C789" s="10">
        <v>0.48</v>
      </c>
      <c r="D789" s="10">
        <v>0.621</v>
      </c>
      <c r="E789" s="10">
        <v>4</v>
      </c>
      <c r="F789" s="10">
        <v>-4.8140000000000001</v>
      </c>
      <c r="G789" s="10">
        <v>1</v>
      </c>
      <c r="H789" s="10">
        <v>3.7199999999999997E-2</v>
      </c>
      <c r="I789" s="10">
        <v>0.20599999999999999</v>
      </c>
      <c r="J789" s="10">
        <v>0</v>
      </c>
      <c r="K789" s="10">
        <v>0.13400000000000001</v>
      </c>
      <c r="L789" s="10">
        <v>0.71299999999999997</v>
      </c>
      <c r="M789" s="10">
        <v>207.67599999999999</v>
      </c>
      <c r="N789" s="10">
        <v>237120</v>
      </c>
      <c r="O789" s="10">
        <v>4</v>
      </c>
      <c r="P789" s="10">
        <v>60.569319999999998</v>
      </c>
      <c r="Q789" s="10">
        <v>10</v>
      </c>
      <c r="R789" s="10">
        <v>1</v>
      </c>
      <c r="S789" s="10" t="s">
        <v>1496</v>
      </c>
      <c r="T789">
        <v>15</v>
      </c>
    </row>
    <row r="790" spans="1:20" x14ac:dyDescent="0.25">
      <c r="A790" s="15" t="s">
        <v>93</v>
      </c>
      <c r="B790" s="11" t="s">
        <v>1111</v>
      </c>
      <c r="C790" s="11">
        <v>0.47699999999999998</v>
      </c>
      <c r="D790" s="11">
        <v>0.86</v>
      </c>
      <c r="E790" s="11">
        <v>1</v>
      </c>
      <c r="F790" s="11">
        <v>-4.16</v>
      </c>
      <c r="G790" s="11">
        <v>1</v>
      </c>
      <c r="H790" s="11">
        <v>3.2000000000000001E-2</v>
      </c>
      <c r="I790" s="11">
        <v>0.32200000000000001</v>
      </c>
      <c r="J790" s="11">
        <v>0</v>
      </c>
      <c r="K790" s="11">
        <v>0.313</v>
      </c>
      <c r="L790" s="11">
        <v>0.47299999999999998</v>
      </c>
      <c r="M790" s="11">
        <v>159.27000000000001</v>
      </c>
      <c r="N790" s="11">
        <v>225027</v>
      </c>
      <c r="O790" s="11">
        <v>4</v>
      </c>
      <c r="P790" s="11">
        <v>39.887790000000003</v>
      </c>
      <c r="Q790" s="11">
        <v>11</v>
      </c>
      <c r="R790" s="11">
        <v>1</v>
      </c>
      <c r="S790" s="11" t="s">
        <v>1496</v>
      </c>
      <c r="T790">
        <v>15</v>
      </c>
    </row>
    <row r="791" spans="1:20" x14ac:dyDescent="0.25">
      <c r="A791" s="14" t="s">
        <v>93</v>
      </c>
      <c r="B791" s="10" t="s">
        <v>1286</v>
      </c>
      <c r="C791" s="10">
        <v>0.41599999999999998</v>
      </c>
      <c r="D791" s="10">
        <v>0.54600000000000004</v>
      </c>
      <c r="E791" s="10">
        <v>7</v>
      </c>
      <c r="F791" s="10">
        <v>-7.7279999999999998</v>
      </c>
      <c r="G791" s="10">
        <v>1</v>
      </c>
      <c r="H791" s="10">
        <v>2.9700000000000001E-2</v>
      </c>
      <c r="I791" s="10">
        <v>0.49199999999999999</v>
      </c>
      <c r="J791" s="10">
        <v>0</v>
      </c>
      <c r="K791" s="10">
        <v>8.4500000000000006E-2</v>
      </c>
      <c r="L791" s="10">
        <v>0.41799999999999998</v>
      </c>
      <c r="M791" s="10">
        <v>159.929</v>
      </c>
      <c r="N791" s="10">
        <v>300333</v>
      </c>
      <c r="O791" s="10">
        <v>4</v>
      </c>
      <c r="P791" s="10">
        <v>41.102919999999997</v>
      </c>
      <c r="Q791" s="10">
        <v>13</v>
      </c>
      <c r="R791" s="10">
        <v>1</v>
      </c>
      <c r="S791" s="10" t="s">
        <v>1496</v>
      </c>
      <c r="T791">
        <v>23</v>
      </c>
    </row>
    <row r="792" spans="1:20" x14ac:dyDescent="0.25">
      <c r="A792" s="15" t="s">
        <v>93</v>
      </c>
      <c r="B792" s="11" t="s">
        <v>94</v>
      </c>
      <c r="C792" s="11">
        <v>0.44400000000000001</v>
      </c>
      <c r="D792" s="11">
        <v>0.48399999999999999</v>
      </c>
      <c r="E792" s="11">
        <v>9</v>
      </c>
      <c r="F792" s="11">
        <v>-8.3109999999999999</v>
      </c>
      <c r="G792" s="11">
        <v>1</v>
      </c>
      <c r="H792" s="11">
        <v>2.8899999999999999E-2</v>
      </c>
      <c r="I792" s="11">
        <v>0.12</v>
      </c>
      <c r="J792" s="11">
        <v>0</v>
      </c>
      <c r="K792" s="11">
        <v>0.13500000000000001</v>
      </c>
      <c r="L792" s="11">
        <v>0.26300000000000001</v>
      </c>
      <c r="M792" s="11">
        <v>147.715</v>
      </c>
      <c r="N792" s="11">
        <v>279867</v>
      </c>
      <c r="O792" s="11">
        <v>4</v>
      </c>
      <c r="P792" s="11">
        <v>38.535820000000001</v>
      </c>
      <c r="Q792" s="11">
        <v>12</v>
      </c>
      <c r="R792" s="11">
        <v>1</v>
      </c>
      <c r="S792" s="11" t="s">
        <v>978</v>
      </c>
      <c r="T792">
        <v>21</v>
      </c>
    </row>
    <row r="793" spans="1:20" x14ac:dyDescent="0.25">
      <c r="A793" s="15" t="s">
        <v>93</v>
      </c>
      <c r="B793" s="11" t="s">
        <v>1388</v>
      </c>
      <c r="C793" s="11">
        <v>0.45700000000000002</v>
      </c>
      <c r="D793" s="11">
        <v>0.63600000000000001</v>
      </c>
      <c r="E793" s="11">
        <v>0</v>
      </c>
      <c r="F793" s="11">
        <v>-3.41</v>
      </c>
      <c r="G793" s="11">
        <v>1</v>
      </c>
      <c r="H793" s="11">
        <v>2.6200000000000001E-2</v>
      </c>
      <c r="I793" s="11">
        <v>0.35099999999999998</v>
      </c>
      <c r="J793" s="11">
        <v>7.0099999999999998E-6</v>
      </c>
      <c r="K793" s="11">
        <v>0.111</v>
      </c>
      <c r="L793" s="11">
        <v>0.23799999999999999</v>
      </c>
      <c r="M793" s="11">
        <v>144.68600000000001</v>
      </c>
      <c r="N793" s="11">
        <v>218560</v>
      </c>
      <c r="O793" s="11">
        <v>4</v>
      </c>
      <c r="P793" s="11">
        <v>41.95288</v>
      </c>
      <c r="Q793" s="11">
        <v>11</v>
      </c>
      <c r="R793" s="11">
        <v>1</v>
      </c>
      <c r="S793" s="11" t="s">
        <v>1496</v>
      </c>
      <c r="T793">
        <v>20</v>
      </c>
    </row>
    <row r="794" spans="1:20" x14ac:dyDescent="0.25">
      <c r="A794" s="14" t="s">
        <v>93</v>
      </c>
      <c r="B794" s="10" t="s">
        <v>424</v>
      </c>
      <c r="C794" s="10">
        <v>0.60499999999999998</v>
      </c>
      <c r="D794" s="10">
        <v>0.80400000000000005</v>
      </c>
      <c r="E794" s="10">
        <v>5</v>
      </c>
      <c r="F794" s="10">
        <v>-7.5209999999999999</v>
      </c>
      <c r="G794" s="10">
        <v>1</v>
      </c>
      <c r="H794" s="10">
        <v>3.6299999999999999E-2</v>
      </c>
      <c r="I794" s="10">
        <v>0.26500000000000001</v>
      </c>
      <c r="J794" s="10">
        <v>4.9300000000000002E-6</v>
      </c>
      <c r="K794" s="10">
        <v>0.34499999999999997</v>
      </c>
      <c r="L794" s="10">
        <v>0.60099999999999998</v>
      </c>
      <c r="M794" s="10">
        <v>98.866</v>
      </c>
      <c r="N794" s="10">
        <v>217733</v>
      </c>
      <c r="O794" s="10">
        <v>4</v>
      </c>
      <c r="P794" s="10">
        <v>38.916260000000001</v>
      </c>
      <c r="Q794" s="10">
        <v>9</v>
      </c>
      <c r="R794" s="10">
        <v>1</v>
      </c>
      <c r="S794" s="10" t="s">
        <v>1496</v>
      </c>
      <c r="T794">
        <v>20</v>
      </c>
    </row>
    <row r="795" spans="1:20" x14ac:dyDescent="0.25">
      <c r="A795" s="15" t="s">
        <v>93</v>
      </c>
      <c r="B795" s="11" t="s">
        <v>1298</v>
      </c>
      <c r="C795" s="11">
        <v>0.46300000000000002</v>
      </c>
      <c r="D795" s="11">
        <v>0.81899999999999995</v>
      </c>
      <c r="E795" s="11">
        <v>4</v>
      </c>
      <c r="F795" s="11">
        <v>-7.6619999999999999</v>
      </c>
      <c r="G795" s="11">
        <v>1</v>
      </c>
      <c r="H795" s="11">
        <v>3.5700000000000003E-2</v>
      </c>
      <c r="I795" s="11">
        <v>0.21199999999999999</v>
      </c>
      <c r="J795" s="11">
        <v>2.6800000000000001E-4</v>
      </c>
      <c r="K795" s="11">
        <v>5.9900000000000002E-2</v>
      </c>
      <c r="L795" s="11">
        <v>0.59099999999999997</v>
      </c>
      <c r="M795" s="11">
        <v>183.99799999999999</v>
      </c>
      <c r="N795" s="11">
        <v>217067</v>
      </c>
      <c r="O795" s="11">
        <v>4</v>
      </c>
      <c r="P795" s="11">
        <v>38.325470000000003</v>
      </c>
      <c r="Q795" s="11">
        <v>8</v>
      </c>
      <c r="R795" s="11">
        <v>1</v>
      </c>
      <c r="S795" s="11" t="s">
        <v>1496</v>
      </c>
      <c r="T795">
        <v>13</v>
      </c>
    </row>
    <row r="796" spans="1:20" x14ac:dyDescent="0.25">
      <c r="A796" s="14" t="s">
        <v>93</v>
      </c>
      <c r="B796" s="10" t="s">
        <v>1151</v>
      </c>
      <c r="C796" s="10">
        <v>0.48099999999999998</v>
      </c>
      <c r="D796" s="10">
        <v>0.78600000000000003</v>
      </c>
      <c r="E796" s="10">
        <v>10</v>
      </c>
      <c r="F796" s="10">
        <v>-5.6539999999999999</v>
      </c>
      <c r="G796" s="10">
        <v>1</v>
      </c>
      <c r="H796" s="10">
        <v>2.8799999999999999E-2</v>
      </c>
      <c r="I796" s="10">
        <v>5.3800000000000001E-2</v>
      </c>
      <c r="J796" s="10">
        <v>0</v>
      </c>
      <c r="K796" s="10">
        <v>7.5899999999999995E-2</v>
      </c>
      <c r="L796" s="10">
        <v>0.38900000000000001</v>
      </c>
      <c r="M796" s="10">
        <v>153.10499999999999</v>
      </c>
      <c r="N796" s="10">
        <v>253640</v>
      </c>
      <c r="O796" s="10">
        <v>4</v>
      </c>
      <c r="P796" s="10">
        <v>19.65701</v>
      </c>
      <c r="Q796" s="10">
        <v>11</v>
      </c>
      <c r="R796" s="10">
        <v>1</v>
      </c>
      <c r="S796" s="10" t="s">
        <v>1496</v>
      </c>
      <c r="T796">
        <v>11</v>
      </c>
    </row>
    <row r="797" spans="1:20" x14ac:dyDescent="0.25">
      <c r="A797" s="15" t="s">
        <v>93</v>
      </c>
      <c r="B797" s="11" t="s">
        <v>1128</v>
      </c>
      <c r="C797" s="11">
        <v>0.47799999999999998</v>
      </c>
      <c r="D797" s="11">
        <v>0.26700000000000002</v>
      </c>
      <c r="E797" s="11">
        <v>3</v>
      </c>
      <c r="F797" s="11">
        <v>-12.183999999999999</v>
      </c>
      <c r="G797" s="11">
        <v>1</v>
      </c>
      <c r="H797" s="11">
        <v>3.0499999999999999E-2</v>
      </c>
      <c r="I797" s="11">
        <v>0.88</v>
      </c>
      <c r="J797" s="11">
        <v>1.7000000000000001E-4</v>
      </c>
      <c r="K797" s="11">
        <v>0.19700000000000001</v>
      </c>
      <c r="L797" s="11">
        <v>0.28899999999999998</v>
      </c>
      <c r="M797" s="11">
        <v>71.334000000000003</v>
      </c>
      <c r="N797" s="11">
        <v>281960</v>
      </c>
      <c r="O797" s="11">
        <v>4</v>
      </c>
      <c r="P797" s="11">
        <v>36.696390000000001</v>
      </c>
      <c r="Q797" s="11">
        <v>12</v>
      </c>
      <c r="R797" s="11">
        <v>1</v>
      </c>
      <c r="S797" s="11" t="s">
        <v>978</v>
      </c>
      <c r="T797">
        <v>10</v>
      </c>
    </row>
    <row r="798" spans="1:20" x14ac:dyDescent="0.25">
      <c r="A798" s="14" t="s">
        <v>93</v>
      </c>
      <c r="B798" s="10" t="s">
        <v>350</v>
      </c>
      <c r="C798" s="10">
        <v>0.46500000000000002</v>
      </c>
      <c r="D798" s="10">
        <v>0.54</v>
      </c>
      <c r="E798" s="10">
        <v>1</v>
      </c>
      <c r="F798" s="10">
        <v>-7.0970000000000004</v>
      </c>
      <c r="G798" s="10">
        <v>1</v>
      </c>
      <c r="H798" s="10">
        <v>2.7699999999999999E-2</v>
      </c>
      <c r="I798" s="10">
        <v>0.17699999999999999</v>
      </c>
      <c r="J798" s="10">
        <v>2.8200000000000001E-6</v>
      </c>
      <c r="K798" s="10">
        <v>0.106</v>
      </c>
      <c r="L798" s="10">
        <v>0.23400000000000001</v>
      </c>
      <c r="M798" s="10">
        <v>75.88</v>
      </c>
      <c r="N798" s="10">
        <v>296333</v>
      </c>
      <c r="O798" s="10">
        <v>4</v>
      </c>
      <c r="P798" s="10">
        <v>29.83822</v>
      </c>
      <c r="Q798" s="10">
        <v>12</v>
      </c>
      <c r="R798" s="10">
        <v>1</v>
      </c>
      <c r="S798" s="10" t="s">
        <v>978</v>
      </c>
      <c r="T798">
        <v>20</v>
      </c>
    </row>
    <row r="799" spans="1:20" x14ac:dyDescent="0.25">
      <c r="A799" s="15" t="s">
        <v>93</v>
      </c>
      <c r="B799" s="11" t="s">
        <v>1445</v>
      </c>
      <c r="C799" s="11">
        <v>0.56000000000000005</v>
      </c>
      <c r="D799" s="11">
        <v>0.82699999999999996</v>
      </c>
      <c r="E799" s="11">
        <v>2</v>
      </c>
      <c r="F799" s="11">
        <v>-5.3929999999999998</v>
      </c>
      <c r="G799" s="11">
        <v>1</v>
      </c>
      <c r="H799" s="11">
        <v>2.6599999999999999E-2</v>
      </c>
      <c r="I799" s="11">
        <v>9.8600000000000007E-3</v>
      </c>
      <c r="J799" s="11">
        <v>1.13E-5</v>
      </c>
      <c r="K799" s="11">
        <v>0.32800000000000001</v>
      </c>
      <c r="L799" s="11">
        <v>0.63900000000000001</v>
      </c>
      <c r="M799" s="11">
        <v>89.93</v>
      </c>
      <c r="N799" s="11">
        <v>254600</v>
      </c>
      <c r="O799" s="11">
        <v>4</v>
      </c>
      <c r="P799" s="11">
        <v>51.954120000000003</v>
      </c>
      <c r="Q799" s="11">
        <v>10</v>
      </c>
      <c r="R799" s="11">
        <v>1</v>
      </c>
      <c r="S799" s="11" t="s">
        <v>1496</v>
      </c>
      <c r="T799">
        <v>20</v>
      </c>
    </row>
    <row r="800" spans="1:20" x14ac:dyDescent="0.25">
      <c r="A800" s="14" t="s">
        <v>93</v>
      </c>
      <c r="B800" s="10" t="s">
        <v>1247</v>
      </c>
      <c r="C800" s="10">
        <v>0.47199999999999998</v>
      </c>
      <c r="D800" s="10">
        <v>0.58799999999999997</v>
      </c>
      <c r="E800" s="10">
        <v>0</v>
      </c>
      <c r="F800" s="10">
        <v>-8.3740000000000006</v>
      </c>
      <c r="G800" s="10">
        <v>1</v>
      </c>
      <c r="H800" s="10">
        <v>2.5399999999999999E-2</v>
      </c>
      <c r="I800" s="10">
        <v>0.13</v>
      </c>
      <c r="J800" s="10">
        <v>0</v>
      </c>
      <c r="K800" s="10">
        <v>0.151</v>
      </c>
      <c r="L800" s="10">
        <v>0.314</v>
      </c>
      <c r="M800" s="10">
        <v>75.998999999999995</v>
      </c>
      <c r="N800" s="10">
        <v>255973</v>
      </c>
      <c r="O800" s="10">
        <v>4</v>
      </c>
      <c r="P800" s="10">
        <v>42.25056</v>
      </c>
      <c r="Q800" s="10">
        <v>8</v>
      </c>
      <c r="R800" s="10">
        <v>1</v>
      </c>
      <c r="S800" s="10" t="s">
        <v>1496</v>
      </c>
      <c r="T800">
        <v>20</v>
      </c>
    </row>
    <row r="801" spans="1:20" x14ac:dyDescent="0.25">
      <c r="A801" s="15" t="s">
        <v>93</v>
      </c>
      <c r="B801" s="11" t="s">
        <v>853</v>
      </c>
      <c r="C801" s="11">
        <v>0.54500000000000004</v>
      </c>
      <c r="D801" s="11">
        <v>0.61</v>
      </c>
      <c r="E801" s="11">
        <v>4</v>
      </c>
      <c r="F801" s="11">
        <v>-6.3959999999999999</v>
      </c>
      <c r="G801" s="11">
        <v>1</v>
      </c>
      <c r="H801" s="11">
        <v>2.7E-2</v>
      </c>
      <c r="I801" s="11">
        <v>0.35499999999999998</v>
      </c>
      <c r="J801" s="11">
        <v>1.2100000000000001E-6</v>
      </c>
      <c r="K801" s="11">
        <v>0.18</v>
      </c>
      <c r="L801" s="11">
        <v>0.41499999999999998</v>
      </c>
      <c r="M801" s="11">
        <v>89.924000000000007</v>
      </c>
      <c r="N801" s="11">
        <v>236267</v>
      </c>
      <c r="O801" s="11">
        <v>4</v>
      </c>
      <c r="P801" s="11">
        <v>50.980730000000001</v>
      </c>
      <c r="Q801" s="11">
        <v>11</v>
      </c>
      <c r="R801" s="11">
        <v>1</v>
      </c>
      <c r="S801" s="11" t="s">
        <v>1496</v>
      </c>
      <c r="T801">
        <v>14</v>
      </c>
    </row>
    <row r="802" spans="1:20" x14ac:dyDescent="0.25">
      <c r="A802" s="14" t="s">
        <v>93</v>
      </c>
      <c r="B802" s="10" t="s">
        <v>182</v>
      </c>
      <c r="C802" s="10">
        <v>0.50700000000000001</v>
      </c>
      <c r="D802" s="10">
        <v>0.85</v>
      </c>
      <c r="E802" s="10">
        <v>5</v>
      </c>
      <c r="F802" s="10">
        <v>-5.6790000000000003</v>
      </c>
      <c r="G802" s="10">
        <v>1</v>
      </c>
      <c r="H802" s="10">
        <v>4.7199999999999999E-2</v>
      </c>
      <c r="I802" s="10">
        <v>0.378</v>
      </c>
      <c r="J802" s="10">
        <v>0</v>
      </c>
      <c r="K802" s="10">
        <v>5.67E-2</v>
      </c>
      <c r="L802" s="10">
        <v>0.84699999999999998</v>
      </c>
      <c r="M802" s="10">
        <v>171.8</v>
      </c>
      <c r="N802" s="10">
        <v>183733</v>
      </c>
      <c r="O802" s="10">
        <v>4</v>
      </c>
      <c r="P802" s="10">
        <v>35.440730000000002</v>
      </c>
      <c r="Q802" s="10">
        <v>9</v>
      </c>
      <c r="R802" s="10">
        <v>1</v>
      </c>
      <c r="S802" s="10" t="s">
        <v>978</v>
      </c>
      <c r="T802">
        <v>20</v>
      </c>
    </row>
    <row r="803" spans="1:20" x14ac:dyDescent="0.25">
      <c r="A803" s="15" t="s">
        <v>93</v>
      </c>
      <c r="B803" s="11" t="s">
        <v>1216</v>
      </c>
      <c r="C803" s="11">
        <v>0.63</v>
      </c>
      <c r="D803" s="11">
        <v>0.877</v>
      </c>
      <c r="E803" s="11">
        <v>9</v>
      </c>
      <c r="F803" s="11">
        <v>-4.1059999999999999</v>
      </c>
      <c r="G803" s="11">
        <v>1</v>
      </c>
      <c r="H803" s="11">
        <v>3.2099999999999997E-2</v>
      </c>
      <c r="I803" s="11">
        <v>4.4600000000000001E-2</v>
      </c>
      <c r="J803" s="11">
        <v>0</v>
      </c>
      <c r="K803" s="11">
        <v>0.113</v>
      </c>
      <c r="L803" s="11">
        <v>0.75800000000000001</v>
      </c>
      <c r="M803" s="11">
        <v>112.051</v>
      </c>
      <c r="N803" s="11">
        <v>242427</v>
      </c>
      <c r="O803" s="11">
        <v>4</v>
      </c>
      <c r="P803" s="11">
        <v>59.407470000000004</v>
      </c>
      <c r="Q803" s="11">
        <v>9</v>
      </c>
      <c r="R803" s="11">
        <v>1</v>
      </c>
      <c r="S803" s="11" t="s">
        <v>1496</v>
      </c>
      <c r="T803">
        <v>18</v>
      </c>
    </row>
    <row r="804" spans="1:20" hidden="1" x14ac:dyDescent="0.25">
      <c r="A804" s="14" t="s">
        <v>93</v>
      </c>
      <c r="B804" s="10" t="s">
        <v>1180</v>
      </c>
      <c r="C804" s="10">
        <v>0.59899999999999998</v>
      </c>
      <c r="D804" s="10">
        <v>0.73299999999999998</v>
      </c>
      <c r="E804" s="10">
        <v>0</v>
      </c>
      <c r="F804" s="10">
        <v>-6.1820000000000004</v>
      </c>
      <c r="G804" s="10">
        <v>0</v>
      </c>
      <c r="H804" s="10">
        <v>2.9899999999999999E-2</v>
      </c>
      <c r="I804" s="10">
        <v>0.32700000000000001</v>
      </c>
      <c r="J804" s="10">
        <v>0</v>
      </c>
      <c r="K804" s="10">
        <v>9.0999999999999998E-2</v>
      </c>
      <c r="L804" s="10">
        <v>0.79800000000000004</v>
      </c>
      <c r="M804" s="10">
        <v>147.30500000000001</v>
      </c>
      <c r="N804" s="10">
        <v>316973</v>
      </c>
      <c r="O804" s="10">
        <v>4</v>
      </c>
      <c r="P804" s="10">
        <v>39.560639999999999</v>
      </c>
      <c r="Q804" s="10">
        <v>15</v>
      </c>
      <c r="R804" s="10">
        <v>1</v>
      </c>
      <c r="S804" s="10" t="s">
        <v>1496</v>
      </c>
      <c r="T804">
        <v>5</v>
      </c>
    </row>
    <row r="805" spans="1:20" x14ac:dyDescent="0.25">
      <c r="A805" s="15" t="s">
        <v>93</v>
      </c>
      <c r="B805" s="11" t="s">
        <v>1275</v>
      </c>
      <c r="C805" s="11">
        <v>0.48799999999999999</v>
      </c>
      <c r="D805" s="11">
        <v>0.56899999999999995</v>
      </c>
      <c r="E805" s="11">
        <v>2</v>
      </c>
      <c r="F805" s="11">
        <v>-7.3230000000000004</v>
      </c>
      <c r="G805" s="11">
        <v>1</v>
      </c>
      <c r="H805" s="11">
        <v>2.9399999999999999E-2</v>
      </c>
      <c r="I805" s="11">
        <v>7.5999999999999998E-2</v>
      </c>
      <c r="J805" s="11">
        <v>1.06E-6</v>
      </c>
      <c r="K805" s="11">
        <v>7.9600000000000004E-2</v>
      </c>
      <c r="L805" s="11">
        <v>0.153</v>
      </c>
      <c r="M805" s="11">
        <v>71.92</v>
      </c>
      <c r="N805" s="11">
        <v>244507</v>
      </c>
      <c r="O805" s="11">
        <v>4</v>
      </c>
      <c r="P805" s="11">
        <v>22.571919999999999</v>
      </c>
      <c r="Q805" s="11">
        <v>11</v>
      </c>
      <c r="R805" s="11">
        <v>1</v>
      </c>
      <c r="S805" s="11" t="s">
        <v>1496</v>
      </c>
      <c r="T805">
        <v>20</v>
      </c>
    </row>
    <row r="806" spans="1:20" x14ac:dyDescent="0.25">
      <c r="A806" s="14" t="s">
        <v>93</v>
      </c>
      <c r="B806" s="10" t="s">
        <v>1364</v>
      </c>
      <c r="C806" s="10">
        <v>0.59499999999999997</v>
      </c>
      <c r="D806" s="10">
        <v>0.79200000000000004</v>
      </c>
      <c r="E806" s="10">
        <v>1</v>
      </c>
      <c r="F806" s="10">
        <v>-6.9790000000000001</v>
      </c>
      <c r="G806" s="10">
        <v>0</v>
      </c>
      <c r="H806" s="10">
        <v>2.86E-2</v>
      </c>
      <c r="I806" s="10">
        <v>8.6499999999999994E-2</v>
      </c>
      <c r="J806" s="10">
        <v>0</v>
      </c>
      <c r="K806" s="10">
        <v>7.6899999999999996E-2</v>
      </c>
      <c r="L806" s="10">
        <v>0.53600000000000003</v>
      </c>
      <c r="M806" s="10">
        <v>119.8</v>
      </c>
      <c r="N806" s="10">
        <v>241427</v>
      </c>
      <c r="O806" s="10">
        <v>4</v>
      </c>
      <c r="P806" s="10">
        <v>27.30312</v>
      </c>
      <c r="Q806" s="10">
        <v>12</v>
      </c>
      <c r="R806" s="10">
        <v>1</v>
      </c>
      <c r="S806" s="10" t="s">
        <v>1496</v>
      </c>
      <c r="T806">
        <v>20</v>
      </c>
    </row>
    <row r="807" spans="1:20" x14ac:dyDescent="0.25">
      <c r="A807" s="15" t="s">
        <v>93</v>
      </c>
      <c r="B807" s="11" t="s">
        <v>1427</v>
      </c>
      <c r="C807" s="11">
        <v>0.51700000000000002</v>
      </c>
      <c r="D807" s="11">
        <v>0.60799999999999998</v>
      </c>
      <c r="E807" s="11">
        <v>10</v>
      </c>
      <c r="F807" s="11">
        <v>-7.2060000000000004</v>
      </c>
      <c r="G807" s="11">
        <v>1</v>
      </c>
      <c r="H807" s="11">
        <v>2.6499999999999999E-2</v>
      </c>
      <c r="I807" s="11">
        <v>9.2399999999999996E-2</v>
      </c>
      <c r="J807" s="11">
        <v>0</v>
      </c>
      <c r="K807" s="11">
        <v>7.0699999999999999E-2</v>
      </c>
      <c r="L807" s="11">
        <v>0.50600000000000001</v>
      </c>
      <c r="M807" s="11">
        <v>62.65</v>
      </c>
      <c r="N807" s="11">
        <v>276400</v>
      </c>
      <c r="O807" s="11">
        <v>5</v>
      </c>
      <c r="P807" s="11">
        <v>68.513630000000006</v>
      </c>
      <c r="Q807" s="11">
        <v>10</v>
      </c>
      <c r="R807" s="11">
        <v>1</v>
      </c>
      <c r="S807" s="11" t="s">
        <v>1496</v>
      </c>
      <c r="T807">
        <v>20</v>
      </c>
    </row>
    <row r="808" spans="1:20" x14ac:dyDescent="0.25">
      <c r="A808" s="14" t="s">
        <v>93</v>
      </c>
      <c r="B808" s="10" t="s">
        <v>1299</v>
      </c>
      <c r="C808" s="10">
        <v>0.44500000000000001</v>
      </c>
      <c r="D808" s="10">
        <v>0.68200000000000005</v>
      </c>
      <c r="E808" s="10">
        <v>10</v>
      </c>
      <c r="F808" s="10">
        <v>-6.6859999999999999</v>
      </c>
      <c r="G808" s="10">
        <v>1</v>
      </c>
      <c r="H808" s="10">
        <v>2.8899999999999999E-2</v>
      </c>
      <c r="I808" s="10">
        <v>0.35699999999999998</v>
      </c>
      <c r="J808" s="10">
        <v>7.2799999999999998E-6</v>
      </c>
      <c r="K808" s="10">
        <v>0.109</v>
      </c>
      <c r="L808" s="10">
        <v>0.63100000000000001</v>
      </c>
      <c r="M808" s="10">
        <v>181.64</v>
      </c>
      <c r="N808" s="10">
        <v>235280</v>
      </c>
      <c r="O808" s="10">
        <v>4</v>
      </c>
      <c r="P808" s="10">
        <v>41.901240000000001</v>
      </c>
      <c r="Q808" s="10">
        <v>9</v>
      </c>
      <c r="R808" s="10">
        <v>1</v>
      </c>
      <c r="S808" s="10" t="s">
        <v>1496</v>
      </c>
      <c r="T808">
        <v>20</v>
      </c>
    </row>
    <row r="809" spans="1:20" hidden="1" x14ac:dyDescent="0.25">
      <c r="A809" s="15" t="s">
        <v>93</v>
      </c>
      <c r="B809" s="11" t="s">
        <v>1130</v>
      </c>
      <c r="C809" s="11">
        <v>0.47899999999999998</v>
      </c>
      <c r="D809" s="11">
        <v>0.69799999999999995</v>
      </c>
      <c r="E809" s="11">
        <v>7</v>
      </c>
      <c r="F809" s="11">
        <v>-7.9139999999999997</v>
      </c>
      <c r="G809" s="11">
        <v>1</v>
      </c>
      <c r="H809" s="11">
        <v>2.7699999999999999E-2</v>
      </c>
      <c r="I809" s="11">
        <v>0.19800000000000001</v>
      </c>
      <c r="J809" s="11">
        <v>0</v>
      </c>
      <c r="K809" s="11">
        <v>0.126</v>
      </c>
      <c r="L809" s="11">
        <v>0.67300000000000004</v>
      </c>
      <c r="M809" s="11">
        <v>159.69900000000001</v>
      </c>
      <c r="N809" s="11">
        <v>201600</v>
      </c>
      <c r="O809" s="11">
        <v>4</v>
      </c>
      <c r="P809" s="11">
        <v>26.33943</v>
      </c>
      <c r="Q809" s="11">
        <v>9</v>
      </c>
      <c r="R809" s="11">
        <v>1</v>
      </c>
      <c r="S809" s="11" t="s">
        <v>978</v>
      </c>
      <c r="T809">
        <v>4</v>
      </c>
    </row>
    <row r="810" spans="1:20" hidden="1" x14ac:dyDescent="0.25">
      <c r="A810" s="15" t="s">
        <v>50</v>
      </c>
      <c r="B810" s="11" t="s">
        <v>1351</v>
      </c>
      <c r="C810" s="11">
        <v>0.67700000000000005</v>
      </c>
      <c r="D810" s="11">
        <v>0.92</v>
      </c>
      <c r="E810" s="11">
        <v>2</v>
      </c>
      <c r="F810" s="11">
        <v>-5.0129999999999999</v>
      </c>
      <c r="G810" s="11">
        <v>1</v>
      </c>
      <c r="H810" s="11">
        <v>3.04E-2</v>
      </c>
      <c r="I810" s="11">
        <v>2.6200000000000001E-2</v>
      </c>
      <c r="J810" s="11">
        <v>5.0800000000000002E-5</v>
      </c>
      <c r="K810" s="11">
        <v>0.17299999999999999</v>
      </c>
      <c r="L810" s="11">
        <v>0.71099999999999997</v>
      </c>
      <c r="M810" s="11">
        <v>95.006</v>
      </c>
      <c r="N810" s="11">
        <v>231373</v>
      </c>
      <c r="O810" s="11">
        <v>4</v>
      </c>
      <c r="P810" s="11">
        <v>40.126130000000003</v>
      </c>
      <c r="Q810" s="11">
        <v>9</v>
      </c>
      <c r="R810" s="11">
        <v>1</v>
      </c>
      <c r="S810" s="11" t="s">
        <v>1496</v>
      </c>
      <c r="T810">
        <v>4</v>
      </c>
    </row>
    <row r="811" spans="1:20" x14ac:dyDescent="0.25">
      <c r="A811" s="14" t="s">
        <v>50</v>
      </c>
      <c r="B811" s="10" t="s">
        <v>958</v>
      </c>
      <c r="C811" s="10">
        <v>0.54800000000000004</v>
      </c>
      <c r="D811" s="10">
        <v>0.44400000000000001</v>
      </c>
      <c r="E811" s="10">
        <v>0</v>
      </c>
      <c r="F811" s="10">
        <v>-8.734</v>
      </c>
      <c r="G811" s="10">
        <v>1</v>
      </c>
      <c r="H811" s="10">
        <v>2.93E-2</v>
      </c>
      <c r="I811" s="10">
        <v>3.7600000000000001E-2</v>
      </c>
      <c r="J811" s="10">
        <v>0</v>
      </c>
      <c r="K811" s="10">
        <v>0.17899999999999999</v>
      </c>
      <c r="L811" s="10">
        <v>0.24299999999999999</v>
      </c>
      <c r="M811" s="10">
        <v>173.834</v>
      </c>
      <c r="N811" s="10">
        <v>310760</v>
      </c>
      <c r="O811" s="10">
        <v>4</v>
      </c>
      <c r="P811" s="10">
        <v>38.792909999999999</v>
      </c>
      <c r="Q811" s="10">
        <v>14</v>
      </c>
      <c r="R811" s="10">
        <v>1</v>
      </c>
      <c r="S811" s="10" t="s">
        <v>1496</v>
      </c>
      <c r="T811">
        <v>27</v>
      </c>
    </row>
    <row r="812" spans="1:20" x14ac:dyDescent="0.25">
      <c r="A812" s="15" t="s">
        <v>50</v>
      </c>
      <c r="B812" s="11" t="s">
        <v>1282</v>
      </c>
      <c r="C812" s="11">
        <v>0.88200000000000001</v>
      </c>
      <c r="D812" s="11">
        <v>0.67100000000000004</v>
      </c>
      <c r="E812" s="11">
        <v>2</v>
      </c>
      <c r="F812" s="11">
        <v>-5.1609999999999996</v>
      </c>
      <c r="G812" s="11">
        <v>1</v>
      </c>
      <c r="H812" s="11">
        <v>0.126</v>
      </c>
      <c r="I812" s="11">
        <v>0.17100000000000001</v>
      </c>
      <c r="J812" s="11">
        <v>0</v>
      </c>
      <c r="K812" s="11">
        <v>9.8799999999999999E-2</v>
      </c>
      <c r="L812" s="11">
        <v>0.34</v>
      </c>
      <c r="M812" s="11">
        <v>95.018000000000001</v>
      </c>
      <c r="N812" s="11">
        <v>214760</v>
      </c>
      <c r="O812" s="11">
        <v>4</v>
      </c>
      <c r="P812" s="11">
        <v>55.816949999999999</v>
      </c>
      <c r="Q812" s="11">
        <v>7</v>
      </c>
      <c r="R812" s="11">
        <v>1</v>
      </c>
      <c r="S812" s="11" t="s">
        <v>1496</v>
      </c>
      <c r="T812">
        <v>14</v>
      </c>
    </row>
    <row r="813" spans="1:20" x14ac:dyDescent="0.25">
      <c r="A813" s="15" t="s">
        <v>50</v>
      </c>
      <c r="B813" s="11" t="s">
        <v>331</v>
      </c>
      <c r="C813" s="11">
        <v>0.74299999999999999</v>
      </c>
      <c r="D813" s="11">
        <v>0.67500000000000004</v>
      </c>
      <c r="E813" s="11">
        <v>8</v>
      </c>
      <c r="F813" s="11">
        <v>-4.2670000000000003</v>
      </c>
      <c r="G813" s="11">
        <v>0</v>
      </c>
      <c r="H813" s="11">
        <v>9.5299999999999996E-2</v>
      </c>
      <c r="I813" s="11">
        <v>2.5100000000000001E-2</v>
      </c>
      <c r="J813" s="11">
        <v>7.1699999999999997E-4</v>
      </c>
      <c r="K813" s="11">
        <v>6.8500000000000005E-2</v>
      </c>
      <c r="L813" s="11">
        <v>0.59</v>
      </c>
      <c r="M813" s="11">
        <v>92.909000000000006</v>
      </c>
      <c r="N813" s="11">
        <v>214400</v>
      </c>
      <c r="O813" s="11">
        <v>4</v>
      </c>
      <c r="P813" s="11">
        <v>21.442769999999999</v>
      </c>
      <c r="Q813" s="11">
        <v>8</v>
      </c>
      <c r="R813" s="11">
        <v>1</v>
      </c>
      <c r="S813" s="11" t="s">
        <v>978</v>
      </c>
      <c r="T813">
        <v>28</v>
      </c>
    </row>
    <row r="814" spans="1:20" hidden="1" x14ac:dyDescent="0.25">
      <c r="A814" s="15" t="s">
        <v>50</v>
      </c>
      <c r="B814" s="11" t="s">
        <v>1131</v>
      </c>
      <c r="C814" s="11">
        <v>0.83699999999999997</v>
      </c>
      <c r="D814" s="11">
        <v>0.78400000000000003</v>
      </c>
      <c r="E814" s="11">
        <v>9</v>
      </c>
      <c r="F814" s="11">
        <v>-3.8740000000000001</v>
      </c>
      <c r="G814" s="11">
        <v>1</v>
      </c>
      <c r="H814" s="11">
        <v>8.6599999999999996E-2</v>
      </c>
      <c r="I814" s="11">
        <v>3.8699999999999998E-2</v>
      </c>
      <c r="J814" s="11">
        <v>0.47099999999999997</v>
      </c>
      <c r="K814" s="11">
        <v>0.32</v>
      </c>
      <c r="L814" s="11">
        <v>0.83599999999999997</v>
      </c>
      <c r="M814" s="11">
        <v>145.578</v>
      </c>
      <c r="N814" s="11">
        <v>255160</v>
      </c>
      <c r="O814" s="11">
        <v>3</v>
      </c>
      <c r="P814" s="11">
        <v>40.504379999999998</v>
      </c>
      <c r="Q814" s="11">
        <v>8</v>
      </c>
      <c r="R814" s="11">
        <v>1</v>
      </c>
      <c r="S814" s="11" t="s">
        <v>978</v>
      </c>
      <c r="T814">
        <v>9</v>
      </c>
    </row>
    <row r="815" spans="1:20" x14ac:dyDescent="0.25">
      <c r="A815" s="14" t="s">
        <v>50</v>
      </c>
      <c r="B815" s="10" t="s">
        <v>51</v>
      </c>
      <c r="C815" s="10">
        <v>0.64800000000000002</v>
      </c>
      <c r="D815" s="10">
        <v>0.622</v>
      </c>
      <c r="E815" s="10">
        <v>7</v>
      </c>
      <c r="F815" s="10">
        <v>-6.0629999999999997</v>
      </c>
      <c r="G815" s="10">
        <v>1</v>
      </c>
      <c r="H815" s="10">
        <v>4.2799999999999998E-2</v>
      </c>
      <c r="I815" s="10">
        <v>1.5200000000000001E-3</v>
      </c>
      <c r="J815" s="10">
        <v>5.9700000000000001E-5</v>
      </c>
      <c r="K815" s="10">
        <v>0.109</v>
      </c>
      <c r="L815" s="10">
        <v>0.51</v>
      </c>
      <c r="M815" s="10">
        <v>88.683999999999997</v>
      </c>
      <c r="N815" s="10">
        <v>278067</v>
      </c>
      <c r="O815" s="10">
        <v>4</v>
      </c>
      <c r="P815" s="10">
        <v>64.127279999999999</v>
      </c>
      <c r="Q815" s="10">
        <v>13</v>
      </c>
      <c r="R815" s="10">
        <v>1</v>
      </c>
      <c r="S815" s="10" t="s">
        <v>978</v>
      </c>
      <c r="T815">
        <v>32</v>
      </c>
    </row>
    <row r="816" spans="1:20" x14ac:dyDescent="0.25">
      <c r="A816" s="14" t="s">
        <v>50</v>
      </c>
      <c r="B816" s="10" t="s">
        <v>331</v>
      </c>
      <c r="C816" s="10">
        <v>0.77</v>
      </c>
      <c r="D816" s="10">
        <v>0.505</v>
      </c>
      <c r="E816" s="10">
        <v>1</v>
      </c>
      <c r="F816" s="10">
        <v>-7.3449999999999998</v>
      </c>
      <c r="G816" s="10">
        <v>1</v>
      </c>
      <c r="H816" s="10">
        <v>8.2799999999999999E-2</v>
      </c>
      <c r="I816" s="10">
        <v>0.311</v>
      </c>
      <c r="J816" s="10">
        <v>7.3999999999999996E-5</v>
      </c>
      <c r="K816" s="10">
        <v>7.7700000000000005E-2</v>
      </c>
      <c r="L816" s="10">
        <v>0.75700000000000001</v>
      </c>
      <c r="M816" s="10">
        <v>171.798</v>
      </c>
      <c r="N816" s="10">
        <v>279507</v>
      </c>
      <c r="O816" s="10">
        <v>4</v>
      </c>
      <c r="P816" s="10">
        <v>33.474240000000002</v>
      </c>
      <c r="Q816" s="10">
        <v>14</v>
      </c>
      <c r="R816" s="10">
        <v>1</v>
      </c>
      <c r="S816" s="10" t="s">
        <v>978</v>
      </c>
      <c r="T816">
        <v>28</v>
      </c>
    </row>
    <row r="817" spans="1:20" x14ac:dyDescent="0.25">
      <c r="A817" s="14" t="s">
        <v>480</v>
      </c>
      <c r="B817" s="10" t="s">
        <v>1245</v>
      </c>
      <c r="C817" s="10">
        <v>0.63500000000000001</v>
      </c>
      <c r="D817" s="10">
        <v>0.749</v>
      </c>
      <c r="E817" s="10">
        <v>11</v>
      </c>
      <c r="F817" s="10">
        <v>-5.8150000000000004</v>
      </c>
      <c r="G817" s="10">
        <v>1</v>
      </c>
      <c r="H817" s="10">
        <v>2.9399999999999999E-2</v>
      </c>
      <c r="I817" s="10">
        <v>0.17499999999999999</v>
      </c>
      <c r="J817" s="10">
        <v>3.7100000000000001E-5</v>
      </c>
      <c r="K817" s="10">
        <v>0.13900000000000001</v>
      </c>
      <c r="L817" s="10">
        <v>0.628</v>
      </c>
      <c r="M817" s="10">
        <v>100.95</v>
      </c>
      <c r="N817" s="10">
        <v>248040</v>
      </c>
      <c r="O817" s="10">
        <v>4</v>
      </c>
      <c r="P817" s="10">
        <v>62.456040000000002</v>
      </c>
      <c r="Q817" s="10">
        <v>7</v>
      </c>
      <c r="R817" s="10">
        <v>1</v>
      </c>
      <c r="S817" s="10" t="s">
        <v>1496</v>
      </c>
      <c r="T817">
        <v>15</v>
      </c>
    </row>
    <row r="818" spans="1:20" x14ac:dyDescent="0.25">
      <c r="A818" s="15" t="s">
        <v>480</v>
      </c>
      <c r="B818" s="11" t="s">
        <v>1315</v>
      </c>
      <c r="C818" s="11">
        <v>0.51900000000000002</v>
      </c>
      <c r="D818" s="11">
        <v>0.90700000000000003</v>
      </c>
      <c r="E818" s="11">
        <v>9</v>
      </c>
      <c r="F818" s="11">
        <v>-2.681</v>
      </c>
      <c r="G818" s="11">
        <v>1</v>
      </c>
      <c r="H818" s="11">
        <v>6.6500000000000004E-2</v>
      </c>
      <c r="I818" s="11">
        <v>8.2900000000000001E-2</v>
      </c>
      <c r="J818" s="11">
        <v>1.57E-6</v>
      </c>
      <c r="K818" s="11">
        <v>0.32500000000000001</v>
      </c>
      <c r="L818" s="11">
        <v>0.79400000000000004</v>
      </c>
      <c r="M818" s="11">
        <v>174.08500000000001</v>
      </c>
      <c r="N818" s="11">
        <v>165693</v>
      </c>
      <c r="O818" s="11">
        <v>4</v>
      </c>
      <c r="P818" s="11">
        <v>24.894200000000001</v>
      </c>
      <c r="Q818" s="11">
        <v>8</v>
      </c>
      <c r="R818" s="11">
        <v>1</v>
      </c>
      <c r="S818" s="11" t="s">
        <v>1496</v>
      </c>
      <c r="T818">
        <v>16</v>
      </c>
    </row>
    <row r="819" spans="1:20" x14ac:dyDescent="0.25">
      <c r="A819" s="14" t="s">
        <v>480</v>
      </c>
      <c r="B819" s="10" t="s">
        <v>1369</v>
      </c>
      <c r="C819" s="10">
        <v>0.56499999999999995</v>
      </c>
      <c r="D819" s="10">
        <v>0.54100000000000004</v>
      </c>
      <c r="E819" s="10">
        <v>9</v>
      </c>
      <c r="F819" s="10">
        <v>-8.4260000000000002</v>
      </c>
      <c r="G819" s="10">
        <v>1</v>
      </c>
      <c r="H819" s="10">
        <v>3.7600000000000001E-2</v>
      </c>
      <c r="I819" s="10">
        <v>0.193</v>
      </c>
      <c r="J819" s="10">
        <v>3.45E-6</v>
      </c>
      <c r="K819" s="10">
        <v>5.8200000000000002E-2</v>
      </c>
      <c r="L819" s="10">
        <v>0.22600000000000001</v>
      </c>
      <c r="M819" s="10">
        <v>82.006</v>
      </c>
      <c r="N819" s="10">
        <v>263333</v>
      </c>
      <c r="O819" s="10">
        <v>4</v>
      </c>
      <c r="P819" s="10">
        <v>59.175690000000003</v>
      </c>
      <c r="Q819" s="10">
        <v>10</v>
      </c>
      <c r="R819" s="10">
        <v>1</v>
      </c>
      <c r="S819" s="10" t="s">
        <v>1496</v>
      </c>
      <c r="T819">
        <v>20</v>
      </c>
    </row>
    <row r="820" spans="1:20" x14ac:dyDescent="0.25">
      <c r="A820" s="15" t="s">
        <v>480</v>
      </c>
      <c r="B820" s="11" t="s">
        <v>1158</v>
      </c>
      <c r="C820" s="11">
        <v>0.68</v>
      </c>
      <c r="D820" s="11">
        <v>0.87</v>
      </c>
      <c r="E820" s="11">
        <v>5</v>
      </c>
      <c r="F820" s="11">
        <v>-4.4610000000000003</v>
      </c>
      <c r="G820" s="11">
        <v>1</v>
      </c>
      <c r="H820" s="11">
        <v>3.9300000000000002E-2</v>
      </c>
      <c r="I820" s="11">
        <v>0.26600000000000001</v>
      </c>
      <c r="J820" s="11">
        <v>0</v>
      </c>
      <c r="K820" s="11">
        <v>0.109</v>
      </c>
      <c r="L820" s="11">
        <v>0.64600000000000002</v>
      </c>
      <c r="M820" s="11">
        <v>119.075</v>
      </c>
      <c r="N820" s="11">
        <v>227840</v>
      </c>
      <c r="O820" s="11">
        <v>4</v>
      </c>
      <c r="P820" s="11">
        <v>57.797849999999997</v>
      </c>
      <c r="Q820" s="11">
        <v>10</v>
      </c>
      <c r="R820" s="11">
        <v>1</v>
      </c>
      <c r="S820" s="11" t="s">
        <v>1496</v>
      </c>
      <c r="T820">
        <v>20</v>
      </c>
    </row>
    <row r="821" spans="1:20" x14ac:dyDescent="0.25">
      <c r="A821" s="14" t="s">
        <v>480</v>
      </c>
      <c r="B821" s="10" t="s">
        <v>1280</v>
      </c>
      <c r="C821" s="10">
        <v>0.73899999999999999</v>
      </c>
      <c r="D821" s="10">
        <v>0.70899999999999996</v>
      </c>
      <c r="E821" s="10">
        <v>0</v>
      </c>
      <c r="F821" s="10">
        <v>-7.1059999999999999</v>
      </c>
      <c r="G821" s="10">
        <v>1</v>
      </c>
      <c r="H821" s="10">
        <v>3.1199999999999999E-2</v>
      </c>
      <c r="I821" s="10">
        <v>0.42599999999999999</v>
      </c>
      <c r="J821" s="10">
        <v>5.8499999999999999E-5</v>
      </c>
      <c r="K821" s="10">
        <v>0.22600000000000001</v>
      </c>
      <c r="L821" s="10">
        <v>0.75800000000000001</v>
      </c>
      <c r="M821" s="10">
        <v>115.301</v>
      </c>
      <c r="N821" s="10">
        <v>177107</v>
      </c>
      <c r="O821" s="10">
        <v>4</v>
      </c>
      <c r="P821" s="10">
        <v>43.074939999999998</v>
      </c>
      <c r="Q821" s="10">
        <v>9</v>
      </c>
      <c r="R821" s="10">
        <v>1</v>
      </c>
      <c r="S821" s="10" t="s">
        <v>1496</v>
      </c>
      <c r="T821">
        <v>12</v>
      </c>
    </row>
    <row r="822" spans="1:20" x14ac:dyDescent="0.25">
      <c r="A822" s="15" t="s">
        <v>480</v>
      </c>
      <c r="B822" s="11" t="s">
        <v>764</v>
      </c>
      <c r="C822" s="11">
        <v>0.69699999999999995</v>
      </c>
      <c r="D822" s="11">
        <v>0.92800000000000005</v>
      </c>
      <c r="E822" s="11">
        <v>9</v>
      </c>
      <c r="F822" s="11">
        <v>-4.173</v>
      </c>
      <c r="G822" s="11">
        <v>1</v>
      </c>
      <c r="H822" s="11">
        <v>4.2299999999999997E-2</v>
      </c>
      <c r="I822" s="11">
        <v>0.10199999999999999</v>
      </c>
      <c r="J822" s="11">
        <v>0</v>
      </c>
      <c r="K822" s="11">
        <v>6.6000000000000003E-2</v>
      </c>
      <c r="L822" s="11">
        <v>0.72199999999999998</v>
      </c>
      <c r="M822" s="11">
        <v>123.785</v>
      </c>
      <c r="N822" s="11">
        <v>218000</v>
      </c>
      <c r="O822" s="11">
        <v>4</v>
      </c>
      <c r="P822" s="11">
        <v>23.767610000000001</v>
      </c>
      <c r="Q822" s="11">
        <v>12</v>
      </c>
      <c r="R822" s="11">
        <v>1</v>
      </c>
      <c r="S822" s="11" t="s">
        <v>1496</v>
      </c>
      <c r="T822">
        <v>15</v>
      </c>
    </row>
    <row r="823" spans="1:20" x14ac:dyDescent="0.25">
      <c r="A823" s="14" t="s">
        <v>480</v>
      </c>
      <c r="B823" s="10" t="s">
        <v>1227</v>
      </c>
      <c r="C823" s="10">
        <v>0.42399999999999999</v>
      </c>
      <c r="D823" s="10">
        <v>0.66100000000000003</v>
      </c>
      <c r="E823" s="10">
        <v>2</v>
      </c>
      <c r="F823" s="10">
        <v>-5.5469999999999997</v>
      </c>
      <c r="G823" s="10">
        <v>1</v>
      </c>
      <c r="H823" s="10">
        <v>4.2500000000000003E-2</v>
      </c>
      <c r="I823" s="10">
        <v>0.52100000000000002</v>
      </c>
      <c r="J823" s="10">
        <v>1.6199999999999999E-6</v>
      </c>
      <c r="K823" s="10">
        <v>7.1900000000000006E-2</v>
      </c>
      <c r="L823" s="10">
        <v>0.38400000000000001</v>
      </c>
      <c r="M823" s="10">
        <v>111.762</v>
      </c>
      <c r="N823" s="10">
        <v>195533</v>
      </c>
      <c r="O823" s="10">
        <v>4</v>
      </c>
      <c r="P823" s="10">
        <v>25.72683</v>
      </c>
      <c r="Q823" s="10">
        <v>9</v>
      </c>
      <c r="R823" s="10">
        <v>1</v>
      </c>
      <c r="S823" s="10" t="s">
        <v>1496</v>
      </c>
      <c r="T823">
        <v>20</v>
      </c>
    </row>
    <row r="824" spans="1:20" x14ac:dyDescent="0.25">
      <c r="A824" s="15" t="s">
        <v>480</v>
      </c>
      <c r="B824" s="11" t="s">
        <v>1354</v>
      </c>
      <c r="C824" s="11">
        <v>0.51</v>
      </c>
      <c r="D824" s="11">
        <v>0.39800000000000002</v>
      </c>
      <c r="E824" s="11">
        <v>8</v>
      </c>
      <c r="F824" s="11">
        <v>-7.6849999999999996</v>
      </c>
      <c r="G824" s="11">
        <v>0</v>
      </c>
      <c r="H824" s="11">
        <v>2.8400000000000002E-2</v>
      </c>
      <c r="I824" s="11">
        <v>0.36199999999999999</v>
      </c>
      <c r="J824" s="11">
        <v>1.39E-3</v>
      </c>
      <c r="K824" s="11">
        <v>0.112</v>
      </c>
      <c r="L824" s="11">
        <v>0.26100000000000001</v>
      </c>
      <c r="M824" s="11">
        <v>156.08000000000001</v>
      </c>
      <c r="N824" s="11">
        <v>285507</v>
      </c>
      <c r="O824" s="11">
        <v>4</v>
      </c>
      <c r="P824" s="11">
        <v>42.324100000000001</v>
      </c>
      <c r="Q824" s="11">
        <v>12</v>
      </c>
      <c r="R824" s="11">
        <v>1</v>
      </c>
      <c r="S824" s="11" t="s">
        <v>1496</v>
      </c>
      <c r="T824">
        <v>12</v>
      </c>
    </row>
    <row r="825" spans="1:20" x14ac:dyDescent="0.25">
      <c r="A825" s="14" t="s">
        <v>480</v>
      </c>
      <c r="B825" s="10" t="s">
        <v>1167</v>
      </c>
      <c r="C825" s="10">
        <v>0.628</v>
      </c>
      <c r="D825" s="10">
        <v>0.89600000000000002</v>
      </c>
      <c r="E825" s="10">
        <v>2</v>
      </c>
      <c r="F825" s="10">
        <v>-4.1319999999999997</v>
      </c>
      <c r="G825" s="10">
        <v>1</v>
      </c>
      <c r="H825" s="10">
        <v>5.57E-2</v>
      </c>
      <c r="I825" s="10">
        <v>0.22900000000000001</v>
      </c>
      <c r="J825" s="10">
        <v>0</v>
      </c>
      <c r="K825" s="10">
        <v>0.36499999999999999</v>
      </c>
      <c r="L825" s="10">
        <v>0.66600000000000004</v>
      </c>
      <c r="M825" s="10">
        <v>128.06</v>
      </c>
      <c r="N825" s="10">
        <v>178840</v>
      </c>
      <c r="O825" s="10">
        <v>4</v>
      </c>
      <c r="P825" s="10">
        <v>28.477509999999999</v>
      </c>
      <c r="Q825" s="10">
        <v>7</v>
      </c>
      <c r="R825" s="10">
        <v>1</v>
      </c>
      <c r="S825" s="10" t="s">
        <v>1496</v>
      </c>
      <c r="T825">
        <v>20</v>
      </c>
    </row>
    <row r="826" spans="1:20" hidden="1" x14ac:dyDescent="0.25">
      <c r="A826" s="15" t="s">
        <v>480</v>
      </c>
      <c r="B826" s="11" t="s">
        <v>1356</v>
      </c>
      <c r="C826" s="11">
        <v>0.57899999999999996</v>
      </c>
      <c r="D826" s="11">
        <v>0.95499999999999996</v>
      </c>
      <c r="E826" s="11">
        <v>2</v>
      </c>
      <c r="F826" s="11">
        <v>-4.2519999999999998</v>
      </c>
      <c r="G826" s="11">
        <v>1</v>
      </c>
      <c r="H826" s="11">
        <v>5.3600000000000002E-2</v>
      </c>
      <c r="I826" s="11">
        <v>1.61E-2</v>
      </c>
      <c r="J826" s="11">
        <v>3.0400000000000002E-4</v>
      </c>
      <c r="K826" s="11">
        <v>0.13100000000000001</v>
      </c>
      <c r="L826" s="11">
        <v>0.81599999999999995</v>
      </c>
      <c r="M826" s="11">
        <v>99.869</v>
      </c>
      <c r="N826" s="11">
        <v>187053</v>
      </c>
      <c r="O826" s="11">
        <v>4</v>
      </c>
      <c r="P826" s="11">
        <v>60.78463</v>
      </c>
      <c r="Q826" s="11">
        <v>8</v>
      </c>
      <c r="R826" s="11">
        <v>1</v>
      </c>
      <c r="S826" s="11" t="s">
        <v>1496</v>
      </c>
      <c r="T826">
        <v>5</v>
      </c>
    </row>
    <row r="827" spans="1:20" x14ac:dyDescent="0.25">
      <c r="A827" s="14" t="s">
        <v>480</v>
      </c>
      <c r="B827" s="10" t="s">
        <v>1469</v>
      </c>
      <c r="C827" s="10">
        <v>0.55100000000000005</v>
      </c>
      <c r="D827" s="10">
        <v>0.91900000000000004</v>
      </c>
      <c r="E827" s="10">
        <v>10</v>
      </c>
      <c r="F827" s="10">
        <v>-3.895</v>
      </c>
      <c r="G827" s="10">
        <v>1</v>
      </c>
      <c r="H827" s="10">
        <v>5.2900000000000003E-2</v>
      </c>
      <c r="I827" s="10">
        <v>0.13300000000000001</v>
      </c>
      <c r="J827" s="10">
        <v>8.3599999999999999E-5</v>
      </c>
      <c r="K827" s="10">
        <v>6.3700000000000007E-2</v>
      </c>
      <c r="L827" s="10">
        <v>0.432</v>
      </c>
      <c r="M827" s="10">
        <v>125.02500000000001</v>
      </c>
      <c r="N827" s="10">
        <v>216627</v>
      </c>
      <c r="O827" s="10">
        <v>4</v>
      </c>
      <c r="P827" s="10">
        <v>51.47052</v>
      </c>
      <c r="Q827" s="10">
        <v>6</v>
      </c>
      <c r="R827" s="10">
        <v>1</v>
      </c>
      <c r="S827" s="10" t="s">
        <v>1496</v>
      </c>
      <c r="T827">
        <v>20</v>
      </c>
    </row>
    <row r="828" spans="1:20" x14ac:dyDescent="0.25">
      <c r="A828" s="15" t="s">
        <v>480</v>
      </c>
      <c r="B828" s="11" t="s">
        <v>1259</v>
      </c>
      <c r="C828" s="11">
        <v>0.64800000000000002</v>
      </c>
      <c r="D828" s="11">
        <v>0.91200000000000003</v>
      </c>
      <c r="E828" s="11">
        <v>2</v>
      </c>
      <c r="F828" s="11">
        <v>-3.879</v>
      </c>
      <c r="G828" s="11">
        <v>1</v>
      </c>
      <c r="H828" s="11">
        <v>3.3599999999999998E-2</v>
      </c>
      <c r="I828" s="11">
        <v>3.1300000000000001E-2</v>
      </c>
      <c r="J828" s="11">
        <v>0</v>
      </c>
      <c r="K828" s="11">
        <v>0.38</v>
      </c>
      <c r="L828" s="11">
        <v>0.79900000000000004</v>
      </c>
      <c r="M828" s="11">
        <v>123.024</v>
      </c>
      <c r="N828" s="11">
        <v>201333</v>
      </c>
      <c r="O828" s="11">
        <v>4</v>
      </c>
      <c r="P828" s="11">
        <v>36.013910000000003</v>
      </c>
      <c r="Q828" s="11">
        <v>11</v>
      </c>
      <c r="R828" s="11">
        <v>1</v>
      </c>
      <c r="S828" s="11" t="s">
        <v>1496</v>
      </c>
      <c r="T828">
        <v>17</v>
      </c>
    </row>
    <row r="829" spans="1:20" x14ac:dyDescent="0.25">
      <c r="A829" s="14" t="s">
        <v>480</v>
      </c>
      <c r="B829" s="10" t="s">
        <v>1495</v>
      </c>
      <c r="C829" s="10">
        <v>0.64</v>
      </c>
      <c r="D829" s="10">
        <v>0.76200000000000001</v>
      </c>
      <c r="E829" s="10">
        <v>9</v>
      </c>
      <c r="F829" s="10">
        <v>-4.3579999999999997</v>
      </c>
      <c r="G829" s="10">
        <v>1</v>
      </c>
      <c r="H829" s="10">
        <v>2.75E-2</v>
      </c>
      <c r="I829" s="10">
        <v>4.3200000000000002E-2</v>
      </c>
      <c r="J829" s="10">
        <v>5.2800000000000003E-5</v>
      </c>
      <c r="K829" s="10">
        <v>0.33100000000000002</v>
      </c>
      <c r="L829" s="10">
        <v>0.54500000000000004</v>
      </c>
      <c r="M829" s="10">
        <v>113.014</v>
      </c>
      <c r="N829" s="10">
        <v>214107</v>
      </c>
      <c r="O829" s="10">
        <v>4</v>
      </c>
      <c r="P829" s="10">
        <v>65.020780000000002</v>
      </c>
      <c r="Q829" s="10">
        <v>11</v>
      </c>
      <c r="R829" s="10">
        <v>1</v>
      </c>
      <c r="S829" s="10" t="s">
        <v>1496</v>
      </c>
      <c r="T829">
        <v>12</v>
      </c>
    </row>
    <row r="830" spans="1:20" x14ac:dyDescent="0.25">
      <c r="A830" s="15" t="s">
        <v>480</v>
      </c>
      <c r="B830" s="11" t="s">
        <v>1467</v>
      </c>
      <c r="C830" s="11">
        <v>0.64800000000000002</v>
      </c>
      <c r="D830" s="11">
        <v>0.66700000000000004</v>
      </c>
      <c r="E830" s="11">
        <v>0</v>
      </c>
      <c r="F830" s="11">
        <v>-8.9860000000000007</v>
      </c>
      <c r="G830" s="11">
        <v>1</v>
      </c>
      <c r="H830" s="11">
        <v>3.1099999999999999E-2</v>
      </c>
      <c r="I830" s="11">
        <v>5.3400000000000003E-2</v>
      </c>
      <c r="J830" s="11">
        <v>6.9399999999999996E-6</v>
      </c>
      <c r="K830" s="11">
        <v>9.0800000000000006E-2</v>
      </c>
      <c r="L830" s="11">
        <v>0.66900000000000004</v>
      </c>
      <c r="M830" s="11">
        <v>109.60899999999999</v>
      </c>
      <c r="N830" s="11">
        <v>209067</v>
      </c>
      <c r="O830" s="11">
        <v>4</v>
      </c>
      <c r="P830" s="11">
        <v>48.934359999999998</v>
      </c>
      <c r="Q830" s="11">
        <v>10</v>
      </c>
      <c r="R830" s="11">
        <v>1</v>
      </c>
      <c r="S830" s="11" t="s">
        <v>1496</v>
      </c>
      <c r="T830">
        <v>20</v>
      </c>
    </row>
    <row r="831" spans="1:20" x14ac:dyDescent="0.25">
      <c r="A831" s="14" t="s">
        <v>480</v>
      </c>
      <c r="B831" s="10" t="s">
        <v>1361</v>
      </c>
      <c r="C831" s="10">
        <v>0.60799999999999998</v>
      </c>
      <c r="D831" s="10">
        <v>0.82499999999999996</v>
      </c>
      <c r="E831" s="10">
        <v>2</v>
      </c>
      <c r="F831" s="10">
        <v>-6.3029999999999999</v>
      </c>
      <c r="G831" s="10">
        <v>1</v>
      </c>
      <c r="H831" s="10">
        <v>4.19E-2</v>
      </c>
      <c r="I831" s="10">
        <v>2.4E-2</v>
      </c>
      <c r="J831" s="10">
        <v>6.5599999999999999E-3</v>
      </c>
      <c r="K831" s="10">
        <v>0.34599999999999997</v>
      </c>
      <c r="L831" s="10">
        <v>0.45400000000000001</v>
      </c>
      <c r="M831" s="10">
        <v>115.04900000000001</v>
      </c>
      <c r="N831" s="10">
        <v>335333</v>
      </c>
      <c r="O831" s="10">
        <v>4</v>
      </c>
      <c r="P831" s="10">
        <v>25.56418</v>
      </c>
      <c r="Q831" s="10">
        <v>13</v>
      </c>
      <c r="R831" s="10">
        <v>1</v>
      </c>
      <c r="S831" s="10" t="s">
        <v>1496</v>
      </c>
      <c r="T831">
        <v>20</v>
      </c>
    </row>
    <row r="832" spans="1:20" x14ac:dyDescent="0.25">
      <c r="A832" s="15" t="s">
        <v>480</v>
      </c>
      <c r="B832" s="11" t="s">
        <v>481</v>
      </c>
      <c r="C832" s="11">
        <v>0.76500000000000001</v>
      </c>
      <c r="D832" s="11">
        <v>0.87</v>
      </c>
      <c r="E832" s="11">
        <v>5</v>
      </c>
      <c r="F832" s="11">
        <v>-5.1909999999999998</v>
      </c>
      <c r="G832" s="11">
        <v>1</v>
      </c>
      <c r="H832" s="11">
        <v>4.99E-2</v>
      </c>
      <c r="I832" s="11">
        <v>0.16800000000000001</v>
      </c>
      <c r="J832" s="11">
        <v>0</v>
      </c>
      <c r="K832" s="11">
        <v>0.125</v>
      </c>
      <c r="L832" s="11">
        <v>0.68400000000000005</v>
      </c>
      <c r="M832" s="11">
        <v>106.06</v>
      </c>
      <c r="N832" s="11">
        <v>183960</v>
      </c>
      <c r="O832" s="11">
        <v>4</v>
      </c>
      <c r="P832" s="11">
        <v>52.696919999999999</v>
      </c>
      <c r="Q832" s="11">
        <v>8</v>
      </c>
      <c r="R832" s="11">
        <v>1</v>
      </c>
      <c r="S832" s="11" t="s">
        <v>1496</v>
      </c>
      <c r="T832">
        <v>12</v>
      </c>
    </row>
    <row r="833" spans="1:20" x14ac:dyDescent="0.25">
      <c r="A833" s="14" t="s">
        <v>480</v>
      </c>
      <c r="B833" s="10" t="s">
        <v>1416</v>
      </c>
      <c r="C833" s="10">
        <v>0.67200000000000004</v>
      </c>
      <c r="D833" s="10">
        <v>0.86399999999999999</v>
      </c>
      <c r="E833" s="10">
        <v>7</v>
      </c>
      <c r="F833" s="10">
        <v>-3.669</v>
      </c>
      <c r="G833" s="10">
        <v>1</v>
      </c>
      <c r="H833" s="10">
        <v>4.53E-2</v>
      </c>
      <c r="I833" s="10">
        <v>0.28599999999999998</v>
      </c>
      <c r="J833" s="10">
        <v>0</v>
      </c>
      <c r="K833" s="10">
        <v>0.14399999999999999</v>
      </c>
      <c r="L833" s="10">
        <v>0.81200000000000006</v>
      </c>
      <c r="M833" s="10">
        <v>123.90300000000001</v>
      </c>
      <c r="N833" s="10">
        <v>165133</v>
      </c>
      <c r="O833" s="10">
        <v>4</v>
      </c>
      <c r="P833" s="10">
        <v>38.333320000000001</v>
      </c>
      <c r="Q833" s="10">
        <v>9</v>
      </c>
      <c r="R833" s="10">
        <v>1</v>
      </c>
      <c r="S833" s="10" t="s">
        <v>1496</v>
      </c>
      <c r="T833">
        <v>20</v>
      </c>
    </row>
    <row r="834" spans="1:20" x14ac:dyDescent="0.25">
      <c r="A834" s="15" t="s">
        <v>480</v>
      </c>
      <c r="B834" s="11" t="s">
        <v>1425</v>
      </c>
      <c r="C834" s="11">
        <v>0.40200000000000002</v>
      </c>
      <c r="D834" s="11">
        <v>0.67500000000000004</v>
      </c>
      <c r="E834" s="11">
        <v>6</v>
      </c>
      <c r="F834" s="11">
        <v>-5.7610000000000001</v>
      </c>
      <c r="G834" s="11">
        <v>0</v>
      </c>
      <c r="H834" s="11">
        <v>3.2899999999999999E-2</v>
      </c>
      <c r="I834" s="11">
        <v>2.7799999999999998E-2</v>
      </c>
      <c r="J834" s="11">
        <v>5.5199999999999997E-3</v>
      </c>
      <c r="K834" s="11">
        <v>8.1100000000000005E-2</v>
      </c>
      <c r="L834" s="11">
        <v>0.32100000000000001</v>
      </c>
      <c r="M834" s="11">
        <v>150.11000000000001</v>
      </c>
      <c r="N834" s="11">
        <v>218493</v>
      </c>
      <c r="O834" s="11">
        <v>4</v>
      </c>
      <c r="P834" s="11">
        <v>29.078990000000001</v>
      </c>
      <c r="Q834" s="11">
        <v>12</v>
      </c>
      <c r="R834" s="11">
        <v>1</v>
      </c>
      <c r="S834" s="11" t="s">
        <v>1496</v>
      </c>
      <c r="T834">
        <v>10</v>
      </c>
    </row>
    <row r="835" spans="1:20" x14ac:dyDescent="0.25">
      <c r="A835" s="14" t="s">
        <v>480</v>
      </c>
      <c r="B835" s="10" t="s">
        <v>1325</v>
      </c>
      <c r="C835" s="10">
        <v>0.56999999999999995</v>
      </c>
      <c r="D835" s="10">
        <v>0.63300000000000001</v>
      </c>
      <c r="E835" s="10">
        <v>5</v>
      </c>
      <c r="F835" s="10">
        <v>-6.26</v>
      </c>
      <c r="G835" s="10">
        <v>1</v>
      </c>
      <c r="H835" s="10">
        <v>2.8500000000000001E-2</v>
      </c>
      <c r="I835" s="10">
        <v>0.24199999999999999</v>
      </c>
      <c r="J835" s="10">
        <v>1.7600000000000001E-3</v>
      </c>
      <c r="K835" s="10">
        <v>8.6599999999999996E-2</v>
      </c>
      <c r="L835" s="10">
        <v>0.33900000000000002</v>
      </c>
      <c r="M835" s="10">
        <v>148.02699999999999</v>
      </c>
      <c r="N835" s="10">
        <v>216867</v>
      </c>
      <c r="O835" s="10">
        <v>4</v>
      </c>
      <c r="P835" s="10">
        <v>39.452419999999996</v>
      </c>
      <c r="Q835" s="10">
        <v>9</v>
      </c>
      <c r="R835" s="10">
        <v>1</v>
      </c>
      <c r="S835" s="10" t="s">
        <v>1496</v>
      </c>
      <c r="T835">
        <v>17</v>
      </c>
    </row>
    <row r="836" spans="1:20" x14ac:dyDescent="0.25">
      <c r="A836" s="15" t="s">
        <v>480</v>
      </c>
      <c r="B836" s="11" t="s">
        <v>1252</v>
      </c>
      <c r="C836" s="11">
        <v>0.629</v>
      </c>
      <c r="D836" s="11">
        <v>0.73699999999999999</v>
      </c>
      <c r="E836" s="11">
        <v>1</v>
      </c>
      <c r="F836" s="11">
        <v>-4.3090000000000002</v>
      </c>
      <c r="G836" s="11">
        <v>0</v>
      </c>
      <c r="H836" s="11">
        <v>3.2300000000000002E-2</v>
      </c>
      <c r="I836" s="11">
        <v>0.33200000000000002</v>
      </c>
      <c r="J836" s="11">
        <v>0</v>
      </c>
      <c r="K836" s="11">
        <v>0.14699999999999999</v>
      </c>
      <c r="L836" s="11">
        <v>0.34100000000000003</v>
      </c>
      <c r="M836" s="11">
        <v>87.067999999999998</v>
      </c>
      <c r="N836" s="11">
        <v>199813</v>
      </c>
      <c r="O836" s="11">
        <v>4</v>
      </c>
      <c r="P836" s="11">
        <v>37.449869999999997</v>
      </c>
      <c r="Q836" s="11">
        <v>7</v>
      </c>
      <c r="R836" s="11">
        <v>1</v>
      </c>
      <c r="S836" s="11" t="s">
        <v>1496</v>
      </c>
      <c r="T836">
        <v>20</v>
      </c>
    </row>
    <row r="837" spans="1:20" hidden="1" x14ac:dyDescent="0.25">
      <c r="A837" s="14" t="s">
        <v>480</v>
      </c>
      <c r="B837" s="10" t="s">
        <v>1222</v>
      </c>
      <c r="C837" s="10">
        <v>0.51900000000000002</v>
      </c>
      <c r="D837" s="10">
        <v>0.56999999999999995</v>
      </c>
      <c r="E837" s="10">
        <v>6</v>
      </c>
      <c r="F837" s="10">
        <v>-6.7720000000000002</v>
      </c>
      <c r="G837" s="10">
        <v>0</v>
      </c>
      <c r="H837" s="10">
        <v>2.9000000000000001E-2</v>
      </c>
      <c r="I837" s="10">
        <v>0.16300000000000001</v>
      </c>
      <c r="J837" s="10">
        <v>0</v>
      </c>
      <c r="K837" s="10">
        <v>0.14399999999999999</v>
      </c>
      <c r="L837" s="10">
        <v>0.17</v>
      </c>
      <c r="M837" s="10">
        <v>154.09299999999999</v>
      </c>
      <c r="N837" s="10">
        <v>241760</v>
      </c>
      <c r="O837" s="10">
        <v>4</v>
      </c>
      <c r="P837" s="10">
        <v>49.83334</v>
      </c>
      <c r="Q837" s="10">
        <v>10</v>
      </c>
      <c r="R837" s="10">
        <v>1</v>
      </c>
      <c r="S837" s="10" t="s">
        <v>1496</v>
      </c>
      <c r="T837">
        <v>5</v>
      </c>
    </row>
    <row r="838" spans="1:20" x14ac:dyDescent="0.25">
      <c r="A838" s="15" t="s">
        <v>480</v>
      </c>
      <c r="B838" s="11" t="s">
        <v>1204</v>
      </c>
      <c r="C838" s="11">
        <v>0.45800000000000002</v>
      </c>
      <c r="D838" s="11">
        <v>0.621</v>
      </c>
      <c r="E838" s="11">
        <v>7</v>
      </c>
      <c r="F838" s="11">
        <v>-4.5529999999999999</v>
      </c>
      <c r="G838" s="11">
        <v>1</v>
      </c>
      <c r="H838" s="11">
        <v>3.0599999999999999E-2</v>
      </c>
      <c r="I838" s="11">
        <v>0.374</v>
      </c>
      <c r="J838" s="11">
        <v>0</v>
      </c>
      <c r="K838" s="11">
        <v>9.9900000000000003E-2</v>
      </c>
      <c r="L838" s="11">
        <v>0.34</v>
      </c>
      <c r="M838" s="11">
        <v>145.904</v>
      </c>
      <c r="N838" s="11">
        <v>239507</v>
      </c>
      <c r="O838" s="11">
        <v>4</v>
      </c>
      <c r="P838" s="11">
        <v>53.252029999999998</v>
      </c>
      <c r="Q838" s="11">
        <v>11</v>
      </c>
      <c r="R838" s="11">
        <v>1</v>
      </c>
      <c r="S838" s="11" t="s">
        <v>1496</v>
      </c>
      <c r="T838">
        <v>20</v>
      </c>
    </row>
    <row r="839" spans="1:20" x14ac:dyDescent="0.25">
      <c r="A839" s="14" t="s">
        <v>480</v>
      </c>
      <c r="B839" s="10" t="s">
        <v>1348</v>
      </c>
      <c r="C839" s="10">
        <v>0.56899999999999995</v>
      </c>
      <c r="D839" s="10">
        <v>0.89300000000000002</v>
      </c>
      <c r="E839" s="10">
        <v>0</v>
      </c>
      <c r="F839" s="10">
        <v>-3.1619999999999999</v>
      </c>
      <c r="G839" s="10">
        <v>1</v>
      </c>
      <c r="H839" s="10">
        <v>4.4200000000000003E-2</v>
      </c>
      <c r="I839" s="10">
        <v>0.10299999999999999</v>
      </c>
      <c r="J839" s="10">
        <v>0</v>
      </c>
      <c r="K839" s="10">
        <v>0.2</v>
      </c>
      <c r="L839" s="10">
        <v>0.70299999999999996</v>
      </c>
      <c r="M839" s="10">
        <v>94.933000000000007</v>
      </c>
      <c r="N839" s="10">
        <v>188920</v>
      </c>
      <c r="O839" s="10">
        <v>4</v>
      </c>
      <c r="P839" s="10">
        <v>30.573409999999999</v>
      </c>
      <c r="Q839" s="10">
        <v>8</v>
      </c>
      <c r="R839" s="10">
        <v>1</v>
      </c>
      <c r="S839" s="10" t="s">
        <v>1496</v>
      </c>
      <c r="T839">
        <v>11</v>
      </c>
    </row>
    <row r="840" spans="1:20" hidden="1" x14ac:dyDescent="0.25">
      <c r="A840" s="15" t="s">
        <v>480</v>
      </c>
      <c r="B840" s="11" t="s">
        <v>1132</v>
      </c>
      <c r="C840" s="11">
        <v>0.58499999999999996</v>
      </c>
      <c r="D840" s="11">
        <v>0.79300000000000004</v>
      </c>
      <c r="E840" s="11">
        <v>7</v>
      </c>
      <c r="F840" s="11">
        <v>-3.7130000000000001</v>
      </c>
      <c r="G840" s="11">
        <v>1</v>
      </c>
      <c r="H840" s="11">
        <v>3.2199999999999999E-2</v>
      </c>
      <c r="I840" s="11">
        <v>0.35099999999999998</v>
      </c>
      <c r="J840" s="11">
        <v>0</v>
      </c>
      <c r="K840" s="11">
        <v>0.3</v>
      </c>
      <c r="L840" s="11">
        <v>0.73199999999999998</v>
      </c>
      <c r="M840" s="11">
        <v>133.839</v>
      </c>
      <c r="N840" s="11">
        <v>208413</v>
      </c>
      <c r="O840" s="11">
        <v>4</v>
      </c>
      <c r="P840" s="11">
        <v>51.340670000000003</v>
      </c>
      <c r="Q840" s="11">
        <v>8</v>
      </c>
      <c r="R840" s="11">
        <v>1</v>
      </c>
      <c r="S840" s="11" t="s">
        <v>978</v>
      </c>
      <c r="T840">
        <v>2</v>
      </c>
    </row>
    <row r="841" spans="1:20" x14ac:dyDescent="0.25">
      <c r="A841" s="14" t="s">
        <v>480</v>
      </c>
      <c r="B841" s="10" t="s">
        <v>1225</v>
      </c>
      <c r="C841" s="10">
        <v>0.65500000000000003</v>
      </c>
      <c r="D841" s="10">
        <v>0.90200000000000002</v>
      </c>
      <c r="E841" s="10">
        <v>9</v>
      </c>
      <c r="F841" s="10">
        <v>-3.419</v>
      </c>
      <c r="G841" s="10">
        <v>1</v>
      </c>
      <c r="H841" s="10">
        <v>7.7899999999999997E-2</v>
      </c>
      <c r="I841" s="10">
        <v>0.108</v>
      </c>
      <c r="J841" s="10">
        <v>0</v>
      </c>
      <c r="K841" s="10">
        <v>0.30199999999999999</v>
      </c>
      <c r="L841" s="10">
        <v>0.68600000000000005</v>
      </c>
      <c r="M841" s="10">
        <v>122.97499999999999</v>
      </c>
      <c r="N841" s="10">
        <v>214800</v>
      </c>
      <c r="O841" s="10">
        <v>4</v>
      </c>
      <c r="P841" s="10">
        <v>48.736069999999998</v>
      </c>
      <c r="Q841" s="10">
        <v>8</v>
      </c>
      <c r="R841" s="10">
        <v>1</v>
      </c>
      <c r="S841" s="10" t="s">
        <v>1496</v>
      </c>
      <c r="T841">
        <v>15</v>
      </c>
    </row>
    <row r="842" spans="1:20" x14ac:dyDescent="0.25">
      <c r="A842" s="15" t="s">
        <v>480</v>
      </c>
      <c r="B842" s="11" t="s">
        <v>1261</v>
      </c>
      <c r="C842" s="11">
        <v>0.64600000000000002</v>
      </c>
      <c r="D842" s="11">
        <v>0.875</v>
      </c>
      <c r="E842" s="11">
        <v>6</v>
      </c>
      <c r="F842" s="11">
        <v>-3.786</v>
      </c>
      <c r="G842" s="11">
        <v>1</v>
      </c>
      <c r="H842" s="11">
        <v>5.3100000000000001E-2</v>
      </c>
      <c r="I842" s="11">
        <v>1.4200000000000001E-2</v>
      </c>
      <c r="J842" s="11">
        <v>0</v>
      </c>
      <c r="K842" s="11">
        <v>0.34699999999999998</v>
      </c>
      <c r="L842" s="11">
        <v>0.58599999999999997</v>
      </c>
      <c r="M842" s="11">
        <v>123.05200000000001</v>
      </c>
      <c r="N842" s="11">
        <v>238373</v>
      </c>
      <c r="O842" s="11">
        <v>4</v>
      </c>
      <c r="P842" s="11">
        <v>23.559059999999999</v>
      </c>
      <c r="Q842" s="11">
        <v>13</v>
      </c>
      <c r="R842" s="11">
        <v>1</v>
      </c>
      <c r="S842" s="11" t="s">
        <v>1496</v>
      </c>
      <c r="T842">
        <v>20</v>
      </c>
    </row>
    <row r="843" spans="1:20" x14ac:dyDescent="0.25">
      <c r="A843" s="14" t="s">
        <v>480</v>
      </c>
      <c r="B843" s="10" t="s">
        <v>541</v>
      </c>
      <c r="C843" s="10">
        <v>0.68400000000000005</v>
      </c>
      <c r="D843" s="10">
        <v>0.872</v>
      </c>
      <c r="E843" s="10">
        <v>9</v>
      </c>
      <c r="F843" s="10">
        <v>-4.3070000000000004</v>
      </c>
      <c r="G843" s="10">
        <v>1</v>
      </c>
      <c r="H843" s="10">
        <v>4.02E-2</v>
      </c>
      <c r="I843" s="10">
        <v>0.28299999999999997</v>
      </c>
      <c r="J843" s="10">
        <v>2.8899999999999999E-2</v>
      </c>
      <c r="K843" s="10">
        <v>4.9000000000000002E-2</v>
      </c>
      <c r="L843" s="10">
        <v>0.84899999999999998</v>
      </c>
      <c r="M843" s="10">
        <v>126.381</v>
      </c>
      <c r="N843" s="10">
        <v>238013</v>
      </c>
      <c r="O843" s="10">
        <v>4</v>
      </c>
      <c r="P843" s="10">
        <v>50.87424</v>
      </c>
      <c r="Q843" s="10">
        <v>9</v>
      </c>
      <c r="R843" s="10">
        <v>1</v>
      </c>
      <c r="S843" s="10" t="s">
        <v>1496</v>
      </c>
      <c r="T843">
        <v>14</v>
      </c>
    </row>
    <row r="844" spans="1:20" x14ac:dyDescent="0.25">
      <c r="A844" s="15" t="s">
        <v>480</v>
      </c>
      <c r="B844" s="11" t="s">
        <v>670</v>
      </c>
      <c r="C844" s="11">
        <v>0.42099999999999999</v>
      </c>
      <c r="D844" s="11">
        <v>0.79</v>
      </c>
      <c r="E844" s="11">
        <v>7</v>
      </c>
      <c r="F844" s="11">
        <v>-4.4569999999999999</v>
      </c>
      <c r="G844" s="11">
        <v>1</v>
      </c>
      <c r="H844" s="11">
        <v>4.1700000000000001E-2</v>
      </c>
      <c r="I844" s="11">
        <v>0.31900000000000001</v>
      </c>
      <c r="J844" s="11">
        <v>3.41E-6</v>
      </c>
      <c r="K844" s="11">
        <v>0.25700000000000001</v>
      </c>
      <c r="L844" s="11">
        <v>0.30299999999999999</v>
      </c>
      <c r="M844" s="11">
        <v>168.643</v>
      </c>
      <c r="N844" s="11">
        <v>221067</v>
      </c>
      <c r="O844" s="11">
        <v>4</v>
      </c>
      <c r="P844" s="11">
        <v>24.719360000000002</v>
      </c>
      <c r="Q844" s="11">
        <v>11</v>
      </c>
      <c r="R844" s="11">
        <v>1</v>
      </c>
      <c r="S844" s="11" t="s">
        <v>1496</v>
      </c>
      <c r="T844">
        <v>20</v>
      </c>
    </row>
    <row r="845" spans="1:20" x14ac:dyDescent="0.25">
      <c r="A845" s="15" t="s">
        <v>726</v>
      </c>
      <c r="B845" s="11" t="s">
        <v>1136</v>
      </c>
      <c r="C845" s="11">
        <v>0.68899999999999995</v>
      </c>
      <c r="D845" s="11">
        <v>0.67700000000000005</v>
      </c>
      <c r="E845" s="11">
        <v>0</v>
      </c>
      <c r="F845" s="11">
        <v>-6.36</v>
      </c>
      <c r="G845" s="11">
        <v>1</v>
      </c>
      <c r="H845" s="11">
        <v>3.2599999999999997E-2</v>
      </c>
      <c r="I845" s="11">
        <v>7.0400000000000004E-2</v>
      </c>
      <c r="J845" s="11">
        <v>0</v>
      </c>
      <c r="K845" s="11">
        <v>8.77E-2</v>
      </c>
      <c r="L845" s="11">
        <v>0.25900000000000001</v>
      </c>
      <c r="M845" s="11">
        <v>153.91900000000001</v>
      </c>
      <c r="N845" s="11">
        <v>269173</v>
      </c>
      <c r="O845" s="11">
        <v>4</v>
      </c>
      <c r="P845" s="11">
        <v>29.835619999999999</v>
      </c>
      <c r="Q845" s="11">
        <v>13</v>
      </c>
      <c r="R845" s="11">
        <v>1</v>
      </c>
      <c r="S845" s="11" t="s">
        <v>978</v>
      </c>
      <c r="T845">
        <v>35</v>
      </c>
    </row>
    <row r="846" spans="1:20" x14ac:dyDescent="0.25">
      <c r="A846" s="14" t="s">
        <v>726</v>
      </c>
      <c r="B846" s="10" t="s">
        <v>747</v>
      </c>
      <c r="C846" s="10">
        <v>0.73899999999999999</v>
      </c>
      <c r="D846" s="10">
        <v>0.94699999999999995</v>
      </c>
      <c r="E846" s="10">
        <v>11</v>
      </c>
      <c r="F846" s="10">
        <v>-1.915</v>
      </c>
      <c r="G846" s="10">
        <v>0</v>
      </c>
      <c r="H846" s="10">
        <v>4.1200000000000001E-2</v>
      </c>
      <c r="I846" s="10">
        <v>9.4699999999999993E-3</v>
      </c>
      <c r="J846" s="10">
        <v>2.9899999999999998E-5</v>
      </c>
      <c r="K846" s="10">
        <v>0.32600000000000001</v>
      </c>
      <c r="L846" s="10">
        <v>0.76300000000000001</v>
      </c>
      <c r="M846" s="10">
        <v>88.009</v>
      </c>
      <c r="N846" s="10">
        <v>261933</v>
      </c>
      <c r="O846" s="10">
        <v>4</v>
      </c>
      <c r="P846" s="10">
        <v>89.667060000000006</v>
      </c>
      <c r="Q846" s="10">
        <v>9</v>
      </c>
      <c r="R846" s="10">
        <v>1</v>
      </c>
      <c r="S846" s="10" t="s">
        <v>1496</v>
      </c>
      <c r="T846">
        <v>37</v>
      </c>
    </row>
    <row r="847" spans="1:20" x14ac:dyDescent="0.25">
      <c r="A847" s="15" t="s">
        <v>726</v>
      </c>
      <c r="B847" s="11" t="s">
        <v>732</v>
      </c>
      <c r="C847" s="11">
        <v>0.753</v>
      </c>
      <c r="D847" s="11">
        <v>0.45</v>
      </c>
      <c r="E847" s="11">
        <v>9</v>
      </c>
      <c r="F847" s="11">
        <v>-6.9089999999999998</v>
      </c>
      <c r="G847" s="11">
        <v>1</v>
      </c>
      <c r="H847" s="11">
        <v>9.2399999999999996E-2</v>
      </c>
      <c r="I847" s="11">
        <v>0.27400000000000002</v>
      </c>
      <c r="J847" s="11">
        <v>1.9999999999999999E-6</v>
      </c>
      <c r="K847" s="11">
        <v>0.32100000000000001</v>
      </c>
      <c r="L847" s="11">
        <v>0.56000000000000005</v>
      </c>
      <c r="M847" s="11">
        <v>109.405</v>
      </c>
      <c r="N847" s="11">
        <v>288933</v>
      </c>
      <c r="O847" s="11">
        <v>4</v>
      </c>
      <c r="P847" s="11">
        <v>21.519749999999998</v>
      </c>
      <c r="Q847" s="11">
        <v>10</v>
      </c>
      <c r="R847" s="11">
        <v>1</v>
      </c>
      <c r="S847" s="11" t="s">
        <v>1496</v>
      </c>
      <c r="T847">
        <v>20</v>
      </c>
    </row>
    <row r="848" spans="1:20" hidden="1" x14ac:dyDescent="0.25">
      <c r="A848" s="14" t="s">
        <v>726</v>
      </c>
      <c r="B848" s="10" t="s">
        <v>727</v>
      </c>
      <c r="C848" s="10">
        <v>0.624</v>
      </c>
      <c r="D848" s="10">
        <v>0.56200000000000006</v>
      </c>
      <c r="E848" s="10">
        <v>9</v>
      </c>
      <c r="F848" s="10">
        <v>-6.5039999999999996</v>
      </c>
      <c r="G848" s="10">
        <v>0</v>
      </c>
      <c r="H848" s="10">
        <v>3.8699999999999998E-2</v>
      </c>
      <c r="I848" s="10">
        <v>0.44</v>
      </c>
      <c r="J848" s="10">
        <v>5.1900000000000003E-6</v>
      </c>
      <c r="K848" s="10">
        <v>0.17499999999999999</v>
      </c>
      <c r="L848" s="10">
        <v>0.38</v>
      </c>
      <c r="M848" s="10">
        <v>120.04300000000001</v>
      </c>
      <c r="N848" s="10">
        <v>289000</v>
      </c>
      <c r="O848" s="10">
        <v>4</v>
      </c>
      <c r="P848" s="10">
        <v>22.296099999999999</v>
      </c>
      <c r="Q848" s="10">
        <v>12</v>
      </c>
      <c r="R848" s="10">
        <v>1</v>
      </c>
      <c r="S848" s="10" t="s">
        <v>1496</v>
      </c>
      <c r="T848">
        <v>5</v>
      </c>
    </row>
    <row r="849" spans="1:20" x14ac:dyDescent="0.25">
      <c r="A849" s="15" t="s">
        <v>726</v>
      </c>
      <c r="B849" s="11" t="s">
        <v>1135</v>
      </c>
      <c r="C849" s="11">
        <v>0.625</v>
      </c>
      <c r="D849" s="11">
        <v>0.42599999999999999</v>
      </c>
      <c r="E849" s="11">
        <v>2</v>
      </c>
      <c r="F849" s="11">
        <v>-8.3919999999999995</v>
      </c>
      <c r="G849" s="11">
        <v>0</v>
      </c>
      <c r="H849" s="11">
        <v>2.7099999999999999E-2</v>
      </c>
      <c r="I849" s="11">
        <v>0.41299999999999998</v>
      </c>
      <c r="J849" s="11">
        <v>0</v>
      </c>
      <c r="K849" s="11">
        <v>0.11600000000000001</v>
      </c>
      <c r="L849" s="11">
        <v>0.112</v>
      </c>
      <c r="M849" s="11">
        <v>110.018</v>
      </c>
      <c r="N849" s="11">
        <v>270333</v>
      </c>
      <c r="O849" s="11">
        <v>4</v>
      </c>
      <c r="P849" s="11">
        <v>53.406579999999998</v>
      </c>
      <c r="Q849" s="11">
        <v>9</v>
      </c>
      <c r="R849" s="11">
        <v>1</v>
      </c>
      <c r="S849" s="11" t="s">
        <v>978</v>
      </c>
      <c r="T849">
        <v>42</v>
      </c>
    </row>
    <row r="850" spans="1:20" x14ac:dyDescent="0.25">
      <c r="A850" s="14" t="s">
        <v>963</v>
      </c>
      <c r="B850" s="10" t="s">
        <v>964</v>
      </c>
      <c r="C850" s="10">
        <v>0.495</v>
      </c>
      <c r="D850" s="10">
        <v>0.48799999999999999</v>
      </c>
      <c r="E850" s="10">
        <v>3</v>
      </c>
      <c r="F850" s="10">
        <v>-7.4770000000000003</v>
      </c>
      <c r="G850" s="10">
        <v>1</v>
      </c>
      <c r="H850" s="10">
        <v>3.09E-2</v>
      </c>
      <c r="I850" s="10">
        <v>0.125</v>
      </c>
      <c r="J850" s="10">
        <v>0</v>
      </c>
      <c r="K850" s="10">
        <v>0.189</v>
      </c>
      <c r="L850" s="10">
        <v>0.23699999999999999</v>
      </c>
      <c r="M850" s="10">
        <v>72.063999999999993</v>
      </c>
      <c r="N850" s="10">
        <v>271773</v>
      </c>
      <c r="O850" s="10">
        <v>4</v>
      </c>
      <c r="P850" s="10">
        <v>42.713619999999999</v>
      </c>
      <c r="Q850" s="10">
        <v>9</v>
      </c>
      <c r="R850" s="10">
        <v>1</v>
      </c>
      <c r="S850" s="10" t="s">
        <v>1496</v>
      </c>
      <c r="T850">
        <v>35</v>
      </c>
    </row>
    <row r="851" spans="1:20" x14ac:dyDescent="0.25">
      <c r="A851" s="15" t="s">
        <v>918</v>
      </c>
      <c r="B851" s="11" t="s">
        <v>919</v>
      </c>
      <c r="C851" s="11">
        <v>0.68200000000000005</v>
      </c>
      <c r="D851" s="11">
        <v>0.71899999999999997</v>
      </c>
      <c r="E851" s="11">
        <v>5</v>
      </c>
      <c r="F851" s="11">
        <v>-5.8</v>
      </c>
      <c r="G851" s="11">
        <v>1</v>
      </c>
      <c r="H851" s="11">
        <v>2.5899999999999999E-2</v>
      </c>
      <c r="I851" s="11">
        <v>0.28100000000000003</v>
      </c>
      <c r="J851" s="11">
        <v>1.79E-6</v>
      </c>
      <c r="K851" s="11">
        <v>0.308</v>
      </c>
      <c r="L851" s="11">
        <v>0.755</v>
      </c>
      <c r="M851" s="11">
        <v>124.633</v>
      </c>
      <c r="N851" s="11">
        <v>177893</v>
      </c>
      <c r="O851" s="11">
        <v>4</v>
      </c>
      <c r="P851" s="11">
        <v>30.102170000000001</v>
      </c>
      <c r="Q851" s="11">
        <v>10</v>
      </c>
      <c r="R851" s="11">
        <v>1</v>
      </c>
      <c r="S851" s="11" t="s">
        <v>1496</v>
      </c>
      <c r="T851">
        <v>20</v>
      </c>
    </row>
    <row r="852" spans="1:20" x14ac:dyDescent="0.25">
      <c r="A852" s="14" t="s">
        <v>48</v>
      </c>
      <c r="B852" s="10" t="s">
        <v>49</v>
      </c>
      <c r="C852" s="10">
        <v>0.67500000000000004</v>
      </c>
      <c r="D852" s="10">
        <v>0.55300000000000005</v>
      </c>
      <c r="E852" s="10">
        <v>7</v>
      </c>
      <c r="F852" s="10">
        <v>-7.7750000000000004</v>
      </c>
      <c r="G852" s="10">
        <v>1</v>
      </c>
      <c r="H852" s="10">
        <v>4.8599999999999997E-2</v>
      </c>
      <c r="I852" s="10">
        <v>8.6300000000000002E-2</v>
      </c>
      <c r="J852" s="10">
        <v>7.5800000000000003E-6</v>
      </c>
      <c r="K852" s="10">
        <v>0.11799999999999999</v>
      </c>
      <c r="L852" s="10">
        <v>0.59399999999999997</v>
      </c>
      <c r="M852" s="10">
        <v>90.02</v>
      </c>
      <c r="N852" s="10">
        <v>239933</v>
      </c>
      <c r="O852" s="10">
        <v>4</v>
      </c>
      <c r="P852" s="10">
        <v>32.87182</v>
      </c>
      <c r="Q852" s="10">
        <v>9</v>
      </c>
      <c r="R852" s="10">
        <v>1</v>
      </c>
      <c r="S852" s="10" t="s">
        <v>1496</v>
      </c>
      <c r="T852">
        <v>27</v>
      </c>
    </row>
    <row r="853" spans="1:20" x14ac:dyDescent="0.25">
      <c r="A853" s="14" t="s">
        <v>574</v>
      </c>
      <c r="B853" s="10" t="s">
        <v>575</v>
      </c>
      <c r="C853" s="10">
        <v>0.49199999999999999</v>
      </c>
      <c r="D853" s="10">
        <v>0.89600000000000002</v>
      </c>
      <c r="E853" s="10">
        <v>4</v>
      </c>
      <c r="F853" s="10">
        <v>-5.819</v>
      </c>
      <c r="G853" s="10">
        <v>0</v>
      </c>
      <c r="H853" s="10">
        <v>0.11700000000000001</v>
      </c>
      <c r="I853" s="10">
        <v>1.7200000000000001E-4</v>
      </c>
      <c r="J853" s="10">
        <v>2.7800000000000001E-6</v>
      </c>
      <c r="K853" s="10">
        <v>0.189</v>
      </c>
      <c r="L853" s="10">
        <v>0.53400000000000003</v>
      </c>
      <c r="M853" s="10">
        <v>184.98099999999999</v>
      </c>
      <c r="N853" s="10">
        <v>285570</v>
      </c>
      <c r="O853" s="10">
        <v>4</v>
      </c>
      <c r="P853" s="10">
        <v>46.320749999999997</v>
      </c>
      <c r="Q853" s="10">
        <v>10</v>
      </c>
      <c r="R853" s="10">
        <v>1</v>
      </c>
      <c r="S853" s="10" t="s">
        <v>1496</v>
      </c>
      <c r="T853">
        <v>37</v>
      </c>
    </row>
    <row r="854" spans="1:20" x14ac:dyDescent="0.25">
      <c r="A854" s="14" t="s">
        <v>625</v>
      </c>
      <c r="B854" s="10" t="s">
        <v>626</v>
      </c>
      <c r="C854" s="10">
        <v>0.65900000000000003</v>
      </c>
      <c r="D854" s="10">
        <v>0.46800000000000003</v>
      </c>
      <c r="E854" s="10">
        <v>8</v>
      </c>
      <c r="F854" s="10">
        <v>-7.4390000000000001</v>
      </c>
      <c r="G854" s="10">
        <v>1</v>
      </c>
      <c r="H854" s="10">
        <v>2.3199999999999998E-2</v>
      </c>
      <c r="I854" s="10">
        <v>0.36299999999999999</v>
      </c>
      <c r="J854" s="10">
        <v>0</v>
      </c>
      <c r="K854" s="10">
        <v>9.64E-2</v>
      </c>
      <c r="L854" s="10">
        <v>0.37</v>
      </c>
      <c r="M854" s="10">
        <v>99.066000000000003</v>
      </c>
      <c r="N854" s="10">
        <v>257400</v>
      </c>
      <c r="O854" s="10">
        <v>4</v>
      </c>
      <c r="P854" s="10">
        <v>46.858669999999996</v>
      </c>
      <c r="Q854" s="10">
        <v>15</v>
      </c>
      <c r="R854" s="10">
        <v>1</v>
      </c>
      <c r="S854" s="10" t="s">
        <v>1496</v>
      </c>
      <c r="T854">
        <v>20</v>
      </c>
    </row>
    <row r="855" spans="1:20" x14ac:dyDescent="0.25">
      <c r="A855" s="14" t="s">
        <v>1137</v>
      </c>
      <c r="B855" s="10" t="s">
        <v>373</v>
      </c>
      <c r="C855" s="10">
        <v>0.83699999999999997</v>
      </c>
      <c r="D855" s="10">
        <v>0.81899999999999995</v>
      </c>
      <c r="E855" s="10">
        <v>2</v>
      </c>
      <c r="F855" s="10">
        <v>-5.2450000000000001</v>
      </c>
      <c r="G855" s="10">
        <v>1</v>
      </c>
      <c r="H855" s="10">
        <v>0.21099999999999999</v>
      </c>
      <c r="I855" s="10">
        <v>5.0699999999999996E-4</v>
      </c>
      <c r="J855" s="10">
        <v>0</v>
      </c>
      <c r="K855" s="10">
        <v>0.32300000000000001</v>
      </c>
      <c r="L855" s="10">
        <v>0.64300000000000002</v>
      </c>
      <c r="M855" s="10">
        <v>149.91800000000001</v>
      </c>
      <c r="N855" s="10">
        <v>167400</v>
      </c>
      <c r="O855" s="10">
        <v>4</v>
      </c>
      <c r="P855" s="10">
        <v>23.597809999999999</v>
      </c>
      <c r="Q855" s="10">
        <v>9</v>
      </c>
      <c r="R855" s="10">
        <v>1</v>
      </c>
      <c r="S855" s="10" t="s">
        <v>978</v>
      </c>
      <c r="T855">
        <v>39</v>
      </c>
    </row>
    <row r="856" spans="1:20" hidden="1" x14ac:dyDescent="0.25">
      <c r="A856" s="15" t="s">
        <v>806</v>
      </c>
      <c r="B856" s="11" t="s">
        <v>807</v>
      </c>
      <c r="C856" s="11">
        <v>0.95499999999999996</v>
      </c>
      <c r="D856" s="11">
        <v>0.76800000000000002</v>
      </c>
      <c r="E856" s="11">
        <v>1</v>
      </c>
      <c r="F856" s="11">
        <v>-5.54</v>
      </c>
      <c r="G856" s="11">
        <v>0</v>
      </c>
      <c r="H856" s="11">
        <v>0.18099999999999999</v>
      </c>
      <c r="I856" s="11">
        <v>1.34E-2</v>
      </c>
      <c r="J856" s="11">
        <v>0</v>
      </c>
      <c r="K856" s="11">
        <v>0.308</v>
      </c>
      <c r="L856" s="11">
        <v>0.74099999999999999</v>
      </c>
      <c r="M856" s="11">
        <v>125.04</v>
      </c>
      <c r="N856" s="11">
        <v>194293</v>
      </c>
      <c r="O856" s="11">
        <v>4</v>
      </c>
      <c r="P856" s="11">
        <v>23.833860000000001</v>
      </c>
      <c r="Q856" s="11">
        <v>10</v>
      </c>
      <c r="R856" s="11">
        <v>1</v>
      </c>
      <c r="S856" s="11" t="s">
        <v>1496</v>
      </c>
      <c r="T856">
        <v>9</v>
      </c>
    </row>
    <row r="857" spans="1:20" x14ac:dyDescent="0.25">
      <c r="A857" s="15" t="s">
        <v>259</v>
      </c>
      <c r="B857" s="11" t="s">
        <v>260</v>
      </c>
      <c r="C857" s="11">
        <v>0.48799999999999999</v>
      </c>
      <c r="D857" s="11">
        <v>0.501</v>
      </c>
      <c r="E857" s="11">
        <v>6</v>
      </c>
      <c r="F857" s="11">
        <v>-6.2640000000000002</v>
      </c>
      <c r="G857" s="11">
        <v>0</v>
      </c>
      <c r="H857" s="11">
        <v>2.8299999999999999E-2</v>
      </c>
      <c r="I857" s="11">
        <v>0.54700000000000004</v>
      </c>
      <c r="J857" s="11">
        <v>0</v>
      </c>
      <c r="K857" s="11">
        <v>0.16</v>
      </c>
      <c r="L857" s="11">
        <v>0.17100000000000001</v>
      </c>
      <c r="M857" s="11">
        <v>147.887</v>
      </c>
      <c r="N857" s="11">
        <v>261560</v>
      </c>
      <c r="O857" s="11">
        <v>4</v>
      </c>
      <c r="P857" s="11">
        <v>36.707979999999999</v>
      </c>
      <c r="Q857" s="11">
        <v>14</v>
      </c>
      <c r="R857" s="11">
        <v>1</v>
      </c>
      <c r="S857" s="11" t="s">
        <v>978</v>
      </c>
      <c r="T857">
        <v>12</v>
      </c>
    </row>
    <row r="858" spans="1:20" x14ac:dyDescent="0.25">
      <c r="A858" s="15" t="s">
        <v>259</v>
      </c>
      <c r="B858" s="11" t="s">
        <v>934</v>
      </c>
      <c r="C858" s="11">
        <v>0.626</v>
      </c>
      <c r="D858" s="11">
        <v>0.41</v>
      </c>
      <c r="E858" s="11">
        <v>10</v>
      </c>
      <c r="F858" s="11">
        <v>-8.5510000000000002</v>
      </c>
      <c r="G858" s="11">
        <v>1</v>
      </c>
      <c r="H858" s="11">
        <v>2.8400000000000002E-2</v>
      </c>
      <c r="I858" s="11">
        <v>0.61599999999999999</v>
      </c>
      <c r="J858" s="11">
        <v>3.1300000000000002E-5</v>
      </c>
      <c r="K858" s="11">
        <v>0.14499999999999999</v>
      </c>
      <c r="L858" s="11">
        <v>0.34599999999999997</v>
      </c>
      <c r="M858" s="11">
        <v>126.517</v>
      </c>
      <c r="N858" s="11">
        <v>234400</v>
      </c>
      <c r="O858" s="11">
        <v>4</v>
      </c>
      <c r="P858" s="11">
        <v>55.317659999999997</v>
      </c>
      <c r="Q858" s="11">
        <v>10</v>
      </c>
      <c r="R858" s="11">
        <v>1</v>
      </c>
      <c r="S858" s="11" t="s">
        <v>1496</v>
      </c>
      <c r="T858">
        <v>20</v>
      </c>
    </row>
    <row r="859" spans="1:20" hidden="1" x14ac:dyDescent="0.25">
      <c r="A859" s="15" t="s">
        <v>1366</v>
      </c>
      <c r="B859" s="11" t="s">
        <v>558</v>
      </c>
      <c r="C859" s="11">
        <v>0.55900000000000005</v>
      </c>
      <c r="D859" s="11">
        <v>0.73299999999999998</v>
      </c>
      <c r="E859" s="11">
        <v>2</v>
      </c>
      <c r="F859" s="11">
        <v>-5.6589999999999998</v>
      </c>
      <c r="G859" s="11">
        <v>0</v>
      </c>
      <c r="H859" s="11">
        <v>0.17100000000000001</v>
      </c>
      <c r="I859" s="11">
        <v>0.314</v>
      </c>
      <c r="J859" s="11">
        <v>0</v>
      </c>
      <c r="K859" s="11">
        <v>0.28399999999999997</v>
      </c>
      <c r="L859" s="11">
        <v>0.61099999999999999</v>
      </c>
      <c r="M859" s="11">
        <v>145.11500000000001</v>
      </c>
      <c r="N859" s="11">
        <v>316053</v>
      </c>
      <c r="O859" s="11">
        <v>4</v>
      </c>
      <c r="P859" s="11">
        <v>54.468229999999998</v>
      </c>
      <c r="Q859" s="11">
        <v>10</v>
      </c>
      <c r="R859" s="11">
        <v>1</v>
      </c>
      <c r="S859" s="11" t="s">
        <v>1496</v>
      </c>
      <c r="T859">
        <v>5</v>
      </c>
    </row>
    <row r="860" spans="1:20" x14ac:dyDescent="0.25">
      <c r="A860" s="14" t="s">
        <v>176</v>
      </c>
      <c r="B860" s="10" t="s">
        <v>926</v>
      </c>
      <c r="C860" s="10">
        <v>0.40699999999999997</v>
      </c>
      <c r="D860" s="10">
        <v>0.627</v>
      </c>
      <c r="E860" s="10">
        <v>10</v>
      </c>
      <c r="F860" s="10">
        <v>-6.7690000000000001</v>
      </c>
      <c r="G860" s="10">
        <v>1</v>
      </c>
      <c r="H860" s="10">
        <v>0.03</v>
      </c>
      <c r="I860" s="10">
        <v>0.112</v>
      </c>
      <c r="J860" s="10">
        <v>2.6600000000000001E-4</v>
      </c>
      <c r="K860" s="10">
        <v>0.13</v>
      </c>
      <c r="L860" s="10">
        <v>0.438</v>
      </c>
      <c r="M860" s="10">
        <v>187.67599999999999</v>
      </c>
      <c r="N860" s="10">
        <v>285960</v>
      </c>
      <c r="O860" s="10">
        <v>4</v>
      </c>
      <c r="P860" s="10">
        <v>46.229050000000001</v>
      </c>
      <c r="Q860" s="10">
        <v>8</v>
      </c>
      <c r="R860" s="10">
        <v>1</v>
      </c>
      <c r="S860" s="10" t="s">
        <v>1496</v>
      </c>
      <c r="T860">
        <v>35</v>
      </c>
    </row>
    <row r="861" spans="1:20" x14ac:dyDescent="0.25">
      <c r="A861" s="14" t="s">
        <v>311</v>
      </c>
      <c r="B861" s="10" t="s">
        <v>312</v>
      </c>
      <c r="C861" s="10">
        <v>0.54100000000000004</v>
      </c>
      <c r="D861" s="10">
        <v>0.70099999999999996</v>
      </c>
      <c r="E861" s="10">
        <v>7</v>
      </c>
      <c r="F861" s="10">
        <v>-7.2869999999999999</v>
      </c>
      <c r="G861" s="10">
        <v>0</v>
      </c>
      <c r="H861" s="10">
        <v>0.10199999999999999</v>
      </c>
      <c r="I861" s="10">
        <v>7.6100000000000001E-2</v>
      </c>
      <c r="J861" s="10">
        <v>0</v>
      </c>
      <c r="K861" s="10">
        <v>7.6300000000000007E-2</v>
      </c>
      <c r="L861" s="10">
        <v>0.33400000000000002</v>
      </c>
      <c r="M861" s="10">
        <v>80.057000000000002</v>
      </c>
      <c r="N861" s="10">
        <v>266533</v>
      </c>
      <c r="O861" s="10">
        <v>4</v>
      </c>
      <c r="P861" s="10">
        <v>26.694320000000001</v>
      </c>
      <c r="Q861" s="10">
        <v>11</v>
      </c>
      <c r="R861" s="10">
        <v>1</v>
      </c>
      <c r="S861" s="10" t="s">
        <v>978</v>
      </c>
      <c r="T861">
        <v>13</v>
      </c>
    </row>
    <row r="862" spans="1:20" x14ac:dyDescent="0.25">
      <c r="A862" s="15" t="s">
        <v>419</v>
      </c>
      <c r="B862" s="11" t="s">
        <v>420</v>
      </c>
      <c r="C862" s="11">
        <v>0.53900000000000003</v>
      </c>
      <c r="D862" s="11">
        <v>0.92600000000000005</v>
      </c>
      <c r="E862" s="11">
        <v>2</v>
      </c>
      <c r="F862" s="11">
        <v>-6.4950000000000001</v>
      </c>
      <c r="G862" s="11">
        <v>1</v>
      </c>
      <c r="H862" s="11">
        <v>4.99E-2</v>
      </c>
      <c r="I862" s="11">
        <v>1.4E-2</v>
      </c>
      <c r="J862" s="11">
        <v>1.3600000000000001E-3</v>
      </c>
      <c r="K862" s="11">
        <v>0.36</v>
      </c>
      <c r="L862" s="11">
        <v>0.45400000000000001</v>
      </c>
      <c r="M862" s="11">
        <v>136.279</v>
      </c>
      <c r="N862" s="11">
        <v>246400</v>
      </c>
      <c r="O862" s="11">
        <v>4</v>
      </c>
      <c r="P862" s="11">
        <v>58.117669999999997</v>
      </c>
      <c r="Q862" s="11">
        <v>7</v>
      </c>
      <c r="R862" s="11">
        <v>1</v>
      </c>
      <c r="S862" s="11" t="s">
        <v>1496</v>
      </c>
      <c r="T862">
        <v>25</v>
      </c>
    </row>
    <row r="863" spans="1:20" x14ac:dyDescent="0.25">
      <c r="A863" s="14" t="s">
        <v>419</v>
      </c>
      <c r="B863" s="10" t="s">
        <v>1139</v>
      </c>
      <c r="C863" s="10">
        <v>0.58099999999999996</v>
      </c>
      <c r="D863" s="10">
        <v>0.82499999999999996</v>
      </c>
      <c r="E863" s="10">
        <v>4</v>
      </c>
      <c r="F863" s="10">
        <v>-9.6890000000000001</v>
      </c>
      <c r="G863" s="10">
        <v>0</v>
      </c>
      <c r="H863" s="10">
        <v>3.73E-2</v>
      </c>
      <c r="I863" s="10">
        <v>8.5899999999999995E-4</v>
      </c>
      <c r="J863" s="10">
        <v>9.5000000000000001E-2</v>
      </c>
      <c r="K863" s="10">
        <v>0.11</v>
      </c>
      <c r="L863" s="10">
        <v>0.66300000000000003</v>
      </c>
      <c r="M863" s="10">
        <v>120.36199999999999</v>
      </c>
      <c r="N863" s="10">
        <v>318667</v>
      </c>
      <c r="O863" s="10">
        <v>4</v>
      </c>
      <c r="P863" s="10">
        <v>43.015619999999998</v>
      </c>
      <c r="Q863" s="10">
        <v>11</v>
      </c>
      <c r="R863" s="10">
        <v>1</v>
      </c>
      <c r="S863" s="10" t="s">
        <v>978</v>
      </c>
      <c r="T863">
        <v>11</v>
      </c>
    </row>
    <row r="864" spans="1:20" hidden="1" x14ac:dyDescent="0.25">
      <c r="A864" s="15" t="s">
        <v>419</v>
      </c>
      <c r="B864" s="11" t="s">
        <v>1368</v>
      </c>
      <c r="C864" s="11">
        <v>0.22900000000000001</v>
      </c>
      <c r="D864" s="11">
        <v>0.5</v>
      </c>
      <c r="E864" s="11">
        <v>4</v>
      </c>
      <c r="F864" s="11">
        <v>-6.7690000000000001</v>
      </c>
      <c r="G864" s="11">
        <v>1</v>
      </c>
      <c r="H864" s="11">
        <v>3.1199999999999999E-2</v>
      </c>
      <c r="I864" s="11">
        <v>0.16600000000000001</v>
      </c>
      <c r="J864" s="11">
        <v>2.4800000000000001E-4</v>
      </c>
      <c r="K864" s="11">
        <v>0.45400000000000001</v>
      </c>
      <c r="L864" s="11">
        <v>0.185</v>
      </c>
      <c r="M864" s="11">
        <v>96.022000000000006</v>
      </c>
      <c r="N864" s="11">
        <v>277467</v>
      </c>
      <c r="O864" s="11">
        <v>4</v>
      </c>
      <c r="P864" s="11">
        <v>34.31841</v>
      </c>
      <c r="Q864" s="11">
        <v>8</v>
      </c>
      <c r="R864" s="11">
        <v>1</v>
      </c>
      <c r="S864" s="11" t="s">
        <v>1496</v>
      </c>
      <c r="T864">
        <v>7</v>
      </c>
    </row>
    <row r="865" spans="1:20" x14ac:dyDescent="0.25">
      <c r="A865" s="14" t="s">
        <v>419</v>
      </c>
      <c r="B865" s="10" t="s">
        <v>1147</v>
      </c>
      <c r="C865" s="10">
        <v>0.505</v>
      </c>
      <c r="D865" s="10">
        <v>0.75900000000000001</v>
      </c>
      <c r="E865" s="10">
        <v>7</v>
      </c>
      <c r="F865" s="10">
        <v>-6.8710000000000004</v>
      </c>
      <c r="G865" s="10">
        <v>1</v>
      </c>
      <c r="H865" s="10">
        <v>3.0300000000000001E-2</v>
      </c>
      <c r="I865" s="10">
        <v>1.1199999999999999E-3</v>
      </c>
      <c r="J865" s="10">
        <v>3.6499999999999998E-4</v>
      </c>
      <c r="K865" s="10">
        <v>0.16800000000000001</v>
      </c>
      <c r="L865" s="10">
        <v>0.65</v>
      </c>
      <c r="M865" s="10">
        <v>128.63</v>
      </c>
      <c r="N865" s="10">
        <v>221373</v>
      </c>
      <c r="O865" s="10">
        <v>4</v>
      </c>
      <c r="P865" s="10">
        <v>46.245600000000003</v>
      </c>
      <c r="Q865" s="10">
        <v>9</v>
      </c>
      <c r="R865" s="10">
        <v>1</v>
      </c>
      <c r="S865" s="10" t="s">
        <v>978</v>
      </c>
      <c r="T865">
        <v>15</v>
      </c>
    </row>
    <row r="866" spans="1:20" x14ac:dyDescent="0.25">
      <c r="A866" s="15" t="s">
        <v>419</v>
      </c>
      <c r="B866" s="11" t="s">
        <v>1145</v>
      </c>
      <c r="C866" s="11">
        <v>0.36799999999999999</v>
      </c>
      <c r="D866" s="11">
        <v>0.85199999999999998</v>
      </c>
      <c r="E866" s="11">
        <v>10</v>
      </c>
      <c r="F866" s="11">
        <v>-6.9779999999999998</v>
      </c>
      <c r="G866" s="11">
        <v>0</v>
      </c>
      <c r="H866" s="11">
        <v>4.3299999999999998E-2</v>
      </c>
      <c r="I866" s="11">
        <v>7.47E-5</v>
      </c>
      <c r="J866" s="11">
        <v>0.25800000000000001</v>
      </c>
      <c r="K866" s="11">
        <v>0.218</v>
      </c>
      <c r="L866" s="11">
        <v>0.34699999999999998</v>
      </c>
      <c r="M866" s="11">
        <v>171.69200000000001</v>
      </c>
      <c r="N866" s="11">
        <v>284600</v>
      </c>
      <c r="O866" s="11">
        <v>4</v>
      </c>
      <c r="P866" s="11">
        <v>17.015779999999999</v>
      </c>
      <c r="Q866" s="11">
        <v>17</v>
      </c>
      <c r="R866" s="11">
        <v>1</v>
      </c>
      <c r="S866" s="11" t="s">
        <v>978</v>
      </c>
      <c r="T866">
        <v>17</v>
      </c>
    </row>
    <row r="867" spans="1:20" hidden="1" x14ac:dyDescent="0.25">
      <c r="A867" s="14" t="s">
        <v>419</v>
      </c>
      <c r="B867" s="10" t="s">
        <v>1140</v>
      </c>
      <c r="C867" s="10">
        <v>0.55200000000000005</v>
      </c>
      <c r="D867" s="10">
        <v>0.69599999999999995</v>
      </c>
      <c r="E867" s="10">
        <v>1</v>
      </c>
      <c r="F867" s="10">
        <v>-8.3740000000000006</v>
      </c>
      <c r="G867" s="10">
        <v>1</v>
      </c>
      <c r="H867" s="10">
        <v>3.2399999999999998E-2</v>
      </c>
      <c r="I867" s="10">
        <v>6.6100000000000004E-3</v>
      </c>
      <c r="J867" s="10">
        <v>1.0399999999999999E-3</v>
      </c>
      <c r="K867" s="10">
        <v>7.2099999999999997E-2</v>
      </c>
      <c r="L867" s="10">
        <v>0.52</v>
      </c>
      <c r="M867" s="10">
        <v>116.175</v>
      </c>
      <c r="N867" s="10">
        <v>285667</v>
      </c>
      <c r="O867" s="10">
        <v>4</v>
      </c>
      <c r="P867" s="10">
        <v>19.03744</v>
      </c>
      <c r="Q867" s="10">
        <v>14</v>
      </c>
      <c r="R867" s="10">
        <v>1</v>
      </c>
      <c r="S867" s="10" t="s">
        <v>978</v>
      </c>
      <c r="T867">
        <v>8</v>
      </c>
    </row>
    <row r="868" spans="1:20" hidden="1" x14ac:dyDescent="0.25">
      <c r="A868" s="15" t="s">
        <v>419</v>
      </c>
      <c r="B868" s="11" t="s">
        <v>1267</v>
      </c>
      <c r="C868" s="11">
        <v>0.52900000000000003</v>
      </c>
      <c r="D868" s="11">
        <v>0.71499999999999997</v>
      </c>
      <c r="E868" s="11">
        <v>6</v>
      </c>
      <c r="F868" s="11">
        <v>-6.0650000000000004</v>
      </c>
      <c r="G868" s="11">
        <v>0</v>
      </c>
      <c r="H868" s="11">
        <v>3.4799999999999998E-2</v>
      </c>
      <c r="I868" s="11">
        <v>1.2E-4</v>
      </c>
      <c r="J868" s="11">
        <v>0.497</v>
      </c>
      <c r="K868" s="11">
        <v>0.112</v>
      </c>
      <c r="L868" s="11">
        <v>0.59199999999999997</v>
      </c>
      <c r="M868" s="11">
        <v>114.973</v>
      </c>
      <c r="N868" s="11">
        <v>324013</v>
      </c>
      <c r="O868" s="11">
        <v>4</v>
      </c>
      <c r="P868" s="11">
        <v>21.593669999999999</v>
      </c>
      <c r="Q868" s="11">
        <v>11</v>
      </c>
      <c r="R868" s="11">
        <v>1</v>
      </c>
      <c r="S868" s="11" t="s">
        <v>1496</v>
      </c>
      <c r="T868">
        <v>1</v>
      </c>
    </row>
    <row r="869" spans="1:20" x14ac:dyDescent="0.25">
      <c r="A869" s="14" t="s">
        <v>419</v>
      </c>
      <c r="B869" s="10" t="s">
        <v>1141</v>
      </c>
      <c r="C869" s="10">
        <v>0.67400000000000004</v>
      </c>
      <c r="D869" s="10">
        <v>0.65900000000000003</v>
      </c>
      <c r="E869" s="10">
        <v>8</v>
      </c>
      <c r="F869" s="10">
        <v>-8.0489999999999995</v>
      </c>
      <c r="G869" s="10">
        <v>1</v>
      </c>
      <c r="H869" s="10">
        <v>2.7699999999999999E-2</v>
      </c>
      <c r="I869" s="10">
        <v>1.56E-3</v>
      </c>
      <c r="J869" s="10">
        <v>7.6499999999999997E-3</v>
      </c>
      <c r="K869" s="10">
        <v>0.108</v>
      </c>
      <c r="L869" s="10">
        <v>0.69699999999999995</v>
      </c>
      <c r="M869" s="10">
        <v>99.768000000000001</v>
      </c>
      <c r="N869" s="10">
        <v>243587</v>
      </c>
      <c r="O869" s="10">
        <v>4</v>
      </c>
      <c r="P869" s="10">
        <v>40.281770000000002</v>
      </c>
      <c r="Q869" s="10">
        <v>9</v>
      </c>
      <c r="R869" s="10">
        <v>1</v>
      </c>
      <c r="S869" s="10" t="s">
        <v>978</v>
      </c>
      <c r="T869">
        <v>20</v>
      </c>
    </row>
    <row r="870" spans="1:20" x14ac:dyDescent="0.25">
      <c r="A870" s="15" t="s">
        <v>419</v>
      </c>
      <c r="B870" s="11" t="s">
        <v>1010</v>
      </c>
      <c r="C870" s="11">
        <v>0.39200000000000002</v>
      </c>
      <c r="D870" s="11">
        <v>0.53400000000000003</v>
      </c>
      <c r="E870" s="11">
        <v>0</v>
      </c>
      <c r="F870" s="11">
        <v>-8.7929999999999993</v>
      </c>
      <c r="G870" s="11">
        <v>1</v>
      </c>
      <c r="H870" s="11">
        <v>3.6900000000000002E-2</v>
      </c>
      <c r="I870" s="11">
        <v>0.245</v>
      </c>
      <c r="J870" s="11">
        <v>1.0399999999999999E-3</v>
      </c>
      <c r="K870" s="11">
        <v>0.155</v>
      </c>
      <c r="L870" s="11">
        <v>0.32500000000000001</v>
      </c>
      <c r="M870" s="11">
        <v>181.30500000000001</v>
      </c>
      <c r="N870" s="11">
        <v>276187</v>
      </c>
      <c r="O870" s="11">
        <v>4</v>
      </c>
      <c r="P870" s="11">
        <v>55.926079999999999</v>
      </c>
      <c r="Q870" s="11">
        <v>10</v>
      </c>
      <c r="R870" s="11">
        <v>1</v>
      </c>
      <c r="S870" s="11" t="s">
        <v>978</v>
      </c>
      <c r="T870">
        <v>20</v>
      </c>
    </row>
    <row r="871" spans="1:20" hidden="1" x14ac:dyDescent="0.25">
      <c r="A871" s="14" t="s">
        <v>419</v>
      </c>
      <c r="B871" s="10" t="s">
        <v>1292</v>
      </c>
      <c r="C871" s="10">
        <v>0.53</v>
      </c>
      <c r="D871" s="10">
        <v>0.59699999999999998</v>
      </c>
      <c r="E871" s="10">
        <v>2</v>
      </c>
      <c r="F871" s="10">
        <v>-5.6520000000000001</v>
      </c>
      <c r="G871" s="10">
        <v>1</v>
      </c>
      <c r="H871" s="10">
        <v>2.47E-2</v>
      </c>
      <c r="I871" s="10">
        <v>2.7499999999999998E-3</v>
      </c>
      <c r="J871" s="10">
        <v>0.47299999999999998</v>
      </c>
      <c r="K871" s="10">
        <v>0.105</v>
      </c>
      <c r="L871" s="10">
        <v>0.34599999999999997</v>
      </c>
      <c r="M871" s="10">
        <v>96</v>
      </c>
      <c r="N871" s="10">
        <v>305080</v>
      </c>
      <c r="O871" s="10">
        <v>4</v>
      </c>
      <c r="P871" s="10">
        <v>38.268900000000002</v>
      </c>
      <c r="Q871" s="10">
        <v>11</v>
      </c>
      <c r="R871" s="10">
        <v>1</v>
      </c>
      <c r="S871" s="10" t="s">
        <v>1496</v>
      </c>
      <c r="T871">
        <v>3</v>
      </c>
    </row>
    <row r="872" spans="1:20" x14ac:dyDescent="0.25">
      <c r="A872" s="15" t="s">
        <v>419</v>
      </c>
      <c r="B872" s="11" t="s">
        <v>1146</v>
      </c>
      <c r="C872" s="11">
        <v>0.53300000000000003</v>
      </c>
      <c r="D872" s="11">
        <v>0.70199999999999996</v>
      </c>
      <c r="E872" s="11">
        <v>9</v>
      </c>
      <c r="F872" s="11">
        <v>-8.5039999999999996</v>
      </c>
      <c r="G872" s="11">
        <v>0</v>
      </c>
      <c r="H872" s="11">
        <v>2.6499999999999999E-2</v>
      </c>
      <c r="I872" s="11">
        <v>5.4899999999999997E-2</v>
      </c>
      <c r="J872" s="11">
        <v>2.2100000000000002E-2</v>
      </c>
      <c r="K872" s="11">
        <v>0.27</v>
      </c>
      <c r="L872" s="11">
        <v>0.51500000000000001</v>
      </c>
      <c r="M872" s="11">
        <v>140.20099999999999</v>
      </c>
      <c r="N872" s="11">
        <v>276800</v>
      </c>
      <c r="O872" s="11">
        <v>4</v>
      </c>
      <c r="P872" s="11">
        <v>51.92991</v>
      </c>
      <c r="Q872" s="11">
        <v>13</v>
      </c>
      <c r="R872" s="11">
        <v>1</v>
      </c>
      <c r="S872" s="11" t="s">
        <v>978</v>
      </c>
      <c r="T872">
        <v>18</v>
      </c>
    </row>
    <row r="873" spans="1:20" x14ac:dyDescent="0.25">
      <c r="A873" s="14" t="s">
        <v>419</v>
      </c>
      <c r="B873" s="10" t="s">
        <v>1143</v>
      </c>
      <c r="C873" s="10">
        <v>0.56100000000000005</v>
      </c>
      <c r="D873" s="10">
        <v>0.51</v>
      </c>
      <c r="E873" s="10">
        <v>8</v>
      </c>
      <c r="F873" s="10">
        <v>-12.175000000000001</v>
      </c>
      <c r="G873" s="10">
        <v>1</v>
      </c>
      <c r="H873" s="10">
        <v>2.58E-2</v>
      </c>
      <c r="I873" s="10">
        <v>0.186</v>
      </c>
      <c r="J873" s="10">
        <v>5.7500000000000002E-2</v>
      </c>
      <c r="K873" s="10">
        <v>6.7400000000000002E-2</v>
      </c>
      <c r="L873" s="10">
        <v>0.71899999999999997</v>
      </c>
      <c r="M873" s="10">
        <v>94.078999999999994</v>
      </c>
      <c r="N873" s="10">
        <v>298427</v>
      </c>
      <c r="O873" s="10">
        <v>4</v>
      </c>
      <c r="P873" s="10">
        <v>33.204940000000001</v>
      </c>
      <c r="Q873" s="10">
        <v>16</v>
      </c>
      <c r="R873" s="10">
        <v>1</v>
      </c>
      <c r="S873" s="10" t="s">
        <v>978</v>
      </c>
      <c r="T873">
        <v>13</v>
      </c>
    </row>
    <row r="874" spans="1:20" x14ac:dyDescent="0.25">
      <c r="A874" s="15" t="s">
        <v>419</v>
      </c>
      <c r="B874" s="11" t="s">
        <v>1344</v>
      </c>
      <c r="C874" s="11">
        <v>0.52400000000000002</v>
      </c>
      <c r="D874" s="11">
        <v>0.64400000000000002</v>
      </c>
      <c r="E874" s="11">
        <v>4</v>
      </c>
      <c r="F874" s="11">
        <v>-4.9859999999999998</v>
      </c>
      <c r="G874" s="11">
        <v>1</v>
      </c>
      <c r="H874" s="11">
        <v>2.3800000000000002E-2</v>
      </c>
      <c r="I874" s="11">
        <v>0.39100000000000001</v>
      </c>
      <c r="J874" s="11">
        <v>2.4600000000000002E-4</v>
      </c>
      <c r="K874" s="11">
        <v>0.16800000000000001</v>
      </c>
      <c r="L874" s="11">
        <v>0.32400000000000001</v>
      </c>
      <c r="M874" s="11">
        <v>158.52000000000001</v>
      </c>
      <c r="N874" s="11">
        <v>271800</v>
      </c>
      <c r="O874" s="11">
        <v>4</v>
      </c>
      <c r="P874" s="11">
        <v>56.743749999999999</v>
      </c>
      <c r="Q874" s="11">
        <v>13</v>
      </c>
      <c r="R874" s="11">
        <v>1</v>
      </c>
      <c r="S874" s="11" t="s">
        <v>1496</v>
      </c>
      <c r="T874">
        <v>20</v>
      </c>
    </row>
    <row r="875" spans="1:20" x14ac:dyDescent="0.25">
      <c r="A875" s="14" t="s">
        <v>419</v>
      </c>
      <c r="B875" s="10" t="s">
        <v>1138</v>
      </c>
      <c r="C875" s="10">
        <v>0.52400000000000002</v>
      </c>
      <c r="D875" s="10">
        <v>0.64100000000000001</v>
      </c>
      <c r="E875" s="10">
        <v>0</v>
      </c>
      <c r="F875" s="10">
        <v>-8.9670000000000005</v>
      </c>
      <c r="G875" s="10">
        <v>1</v>
      </c>
      <c r="H875" s="10">
        <v>4.9700000000000001E-2</v>
      </c>
      <c r="I875" s="10">
        <v>4.3700000000000003E-2</v>
      </c>
      <c r="J875" s="10">
        <v>2.7800000000000001E-5</v>
      </c>
      <c r="K875" s="10">
        <v>0.159</v>
      </c>
      <c r="L875" s="10">
        <v>0.48199999999999998</v>
      </c>
      <c r="M875" s="10">
        <v>141.65</v>
      </c>
      <c r="N875" s="10">
        <v>184543</v>
      </c>
      <c r="O875" s="10">
        <v>4</v>
      </c>
      <c r="P875" s="10">
        <v>46.244190000000003</v>
      </c>
      <c r="Q875" s="10">
        <v>9</v>
      </c>
      <c r="R875" s="10">
        <v>1</v>
      </c>
      <c r="S875" s="10" t="s">
        <v>978</v>
      </c>
      <c r="T875">
        <v>17</v>
      </c>
    </row>
    <row r="876" spans="1:20" x14ac:dyDescent="0.25">
      <c r="A876" s="15" t="s">
        <v>419</v>
      </c>
      <c r="B876" s="11" t="s">
        <v>1142</v>
      </c>
      <c r="C876" s="11">
        <v>0.50700000000000001</v>
      </c>
      <c r="D876" s="11">
        <v>0.93400000000000005</v>
      </c>
      <c r="E876" s="11">
        <v>11</v>
      </c>
      <c r="F876" s="11">
        <v>-8.8879999999999999</v>
      </c>
      <c r="G876" s="11">
        <v>0</v>
      </c>
      <c r="H876" s="11">
        <v>5.5300000000000002E-2</v>
      </c>
      <c r="I876" s="11">
        <v>3.5200000000000002E-5</v>
      </c>
      <c r="J876" s="11">
        <v>2.53E-2</v>
      </c>
      <c r="K876" s="11">
        <v>0.161</v>
      </c>
      <c r="L876" s="11">
        <v>0.41699999999999998</v>
      </c>
      <c r="M876" s="11">
        <v>108.345</v>
      </c>
      <c r="N876" s="11">
        <v>269053</v>
      </c>
      <c r="O876" s="11">
        <v>4</v>
      </c>
      <c r="P876" s="11">
        <v>29.867170000000002</v>
      </c>
      <c r="Q876" s="11">
        <v>16</v>
      </c>
      <c r="R876" s="11">
        <v>1</v>
      </c>
      <c r="S876" s="11" t="s">
        <v>978</v>
      </c>
      <c r="T876">
        <v>11</v>
      </c>
    </row>
    <row r="877" spans="1:20" x14ac:dyDescent="0.25">
      <c r="A877" s="14" t="s">
        <v>419</v>
      </c>
      <c r="B877" s="10" t="s">
        <v>1279</v>
      </c>
      <c r="C877" s="10">
        <v>0.41599999999999998</v>
      </c>
      <c r="D877" s="10">
        <v>0.81899999999999995</v>
      </c>
      <c r="E877" s="10">
        <v>9</v>
      </c>
      <c r="F877" s="10">
        <v>-3.9740000000000002</v>
      </c>
      <c r="G877" s="10">
        <v>1</v>
      </c>
      <c r="H877" s="10">
        <v>6.13E-2</v>
      </c>
      <c r="I877" s="10">
        <v>1.3799999999999999E-4</v>
      </c>
      <c r="J877" s="10">
        <v>1.08E-3</v>
      </c>
      <c r="K877" s="10">
        <v>0.122</v>
      </c>
      <c r="L877" s="10">
        <v>0.63200000000000001</v>
      </c>
      <c r="M877" s="10">
        <v>140.083</v>
      </c>
      <c r="N877" s="10">
        <v>194520</v>
      </c>
      <c r="O877" s="10">
        <v>4</v>
      </c>
      <c r="P877" s="10">
        <v>23.159469999999999</v>
      </c>
      <c r="Q877" s="10">
        <v>11</v>
      </c>
      <c r="R877" s="10">
        <v>1</v>
      </c>
      <c r="S877" s="10" t="s">
        <v>1496</v>
      </c>
      <c r="T877">
        <v>20</v>
      </c>
    </row>
    <row r="878" spans="1:20" x14ac:dyDescent="0.25">
      <c r="A878" s="15" t="s">
        <v>419</v>
      </c>
      <c r="B878" s="11" t="s">
        <v>1144</v>
      </c>
      <c r="C878" s="11">
        <v>0.432</v>
      </c>
      <c r="D878" s="11">
        <v>0.67900000000000005</v>
      </c>
      <c r="E878" s="11">
        <v>7</v>
      </c>
      <c r="F878" s="11">
        <v>-10.593999999999999</v>
      </c>
      <c r="G878" s="11">
        <v>1</v>
      </c>
      <c r="H878" s="11">
        <v>3.6600000000000001E-2</v>
      </c>
      <c r="I878" s="11">
        <v>3.0200000000000001E-2</v>
      </c>
      <c r="J878" s="11">
        <v>4.35E-4</v>
      </c>
      <c r="K878" s="11">
        <v>5.2999999999999999E-2</v>
      </c>
      <c r="L878" s="11">
        <v>0.41399999999999998</v>
      </c>
      <c r="M878" s="11">
        <v>132.678</v>
      </c>
      <c r="N878" s="11">
        <v>316427</v>
      </c>
      <c r="O878" s="11">
        <v>4</v>
      </c>
      <c r="P878" s="11">
        <v>29.39077</v>
      </c>
      <c r="Q878" s="11">
        <v>10</v>
      </c>
      <c r="R878" s="11">
        <v>1</v>
      </c>
      <c r="S878" s="11" t="s">
        <v>978</v>
      </c>
      <c r="T878">
        <v>16</v>
      </c>
    </row>
    <row r="879" spans="1:20" x14ac:dyDescent="0.25">
      <c r="A879" s="14" t="s">
        <v>440</v>
      </c>
      <c r="B879" s="10" t="s">
        <v>642</v>
      </c>
      <c r="C879" s="10">
        <v>0.79600000000000004</v>
      </c>
      <c r="D879" s="10">
        <v>0.47699999999999998</v>
      </c>
      <c r="E879" s="10">
        <v>1</v>
      </c>
      <c r="F879" s="10">
        <v>-7.1609999999999996</v>
      </c>
      <c r="G879" s="10">
        <v>1</v>
      </c>
      <c r="H879" s="10">
        <v>0.108</v>
      </c>
      <c r="I879" s="10">
        <v>0.314</v>
      </c>
      <c r="J879" s="10">
        <v>0</v>
      </c>
      <c r="K879" s="10">
        <v>0.12</v>
      </c>
      <c r="L879" s="10">
        <v>0.68500000000000005</v>
      </c>
      <c r="M879" s="10">
        <v>119.928</v>
      </c>
      <c r="N879" s="10">
        <v>231933</v>
      </c>
      <c r="O879" s="10">
        <v>4</v>
      </c>
      <c r="P879" s="10">
        <v>21.782330000000002</v>
      </c>
      <c r="Q879" s="10">
        <v>11</v>
      </c>
      <c r="R879" s="10">
        <v>1</v>
      </c>
      <c r="S879" s="10" t="s">
        <v>1496</v>
      </c>
      <c r="T879">
        <v>14</v>
      </c>
    </row>
    <row r="880" spans="1:20" x14ac:dyDescent="0.25">
      <c r="A880" s="15" t="s">
        <v>440</v>
      </c>
      <c r="B880" s="11" t="s">
        <v>441</v>
      </c>
      <c r="C880" s="11">
        <v>0.81599999999999995</v>
      </c>
      <c r="D880" s="11">
        <v>0.5</v>
      </c>
      <c r="E880" s="11">
        <v>1</v>
      </c>
      <c r="F880" s="11">
        <v>-4.5510000000000002</v>
      </c>
      <c r="G880" s="11">
        <v>1</v>
      </c>
      <c r="H880" s="11">
        <v>0.03</v>
      </c>
      <c r="I880" s="11">
        <v>2.2700000000000001E-2</v>
      </c>
      <c r="J880" s="11">
        <v>1.53E-6</v>
      </c>
      <c r="K880" s="11">
        <v>7.3300000000000004E-2</v>
      </c>
      <c r="L880" s="11">
        <v>0.64900000000000002</v>
      </c>
      <c r="M880" s="11">
        <v>124.03700000000001</v>
      </c>
      <c r="N880" s="11">
        <v>247840</v>
      </c>
      <c r="O880" s="11">
        <v>4</v>
      </c>
      <c r="P880" s="11">
        <v>31.54644</v>
      </c>
      <c r="Q880" s="11">
        <v>12</v>
      </c>
      <c r="R880" s="11">
        <v>1</v>
      </c>
      <c r="S880" s="11" t="s">
        <v>1496</v>
      </c>
      <c r="T880">
        <v>15</v>
      </c>
    </row>
    <row r="881" spans="1:20" x14ac:dyDescent="0.25">
      <c r="A881" s="14" t="s">
        <v>440</v>
      </c>
      <c r="B881" s="10" t="s">
        <v>1203</v>
      </c>
      <c r="C881" s="10">
        <v>0.65700000000000003</v>
      </c>
      <c r="D881" s="10">
        <v>0.629</v>
      </c>
      <c r="E881" s="10">
        <v>6</v>
      </c>
      <c r="F881" s="10">
        <v>-4.9379999999999997</v>
      </c>
      <c r="G881" s="10">
        <v>1</v>
      </c>
      <c r="H881" s="10">
        <v>7.8200000000000006E-2</v>
      </c>
      <c r="I881" s="10">
        <v>0.19400000000000001</v>
      </c>
      <c r="J881" s="10">
        <v>0</v>
      </c>
      <c r="K881" s="10">
        <v>0.254</v>
      </c>
      <c r="L881" s="10">
        <v>0.72599999999999998</v>
      </c>
      <c r="M881" s="10">
        <v>93.984999999999999</v>
      </c>
      <c r="N881" s="10">
        <v>266893</v>
      </c>
      <c r="O881" s="10">
        <v>4</v>
      </c>
      <c r="P881" s="10">
        <v>37.081800000000001</v>
      </c>
      <c r="Q881" s="10">
        <v>14</v>
      </c>
      <c r="R881" s="10">
        <v>1</v>
      </c>
      <c r="S881" s="10" t="s">
        <v>1496</v>
      </c>
      <c r="T881">
        <v>24</v>
      </c>
    </row>
    <row r="882" spans="1:20" x14ac:dyDescent="0.25">
      <c r="A882" s="14" t="s">
        <v>627</v>
      </c>
      <c r="B882" s="10" t="s">
        <v>1233</v>
      </c>
      <c r="C882" s="10">
        <v>0.441</v>
      </c>
      <c r="D882" s="10">
        <v>0.56299999999999994</v>
      </c>
      <c r="E882" s="10">
        <v>6</v>
      </c>
      <c r="F882" s="10">
        <v>-7.274</v>
      </c>
      <c r="G882" s="10">
        <v>1</v>
      </c>
      <c r="H882" s="10">
        <v>2.5100000000000001E-2</v>
      </c>
      <c r="I882" s="10">
        <v>1.41E-2</v>
      </c>
      <c r="J882" s="10">
        <v>3.6899999999999998E-6</v>
      </c>
      <c r="K882" s="10">
        <v>0.10100000000000001</v>
      </c>
      <c r="L882" s="10">
        <v>0.20899999999999999</v>
      </c>
      <c r="M882" s="10">
        <v>85.710999999999999</v>
      </c>
      <c r="N882" s="10">
        <v>270800</v>
      </c>
      <c r="O882" s="10">
        <v>4</v>
      </c>
      <c r="P882" s="10">
        <v>46.242690000000003</v>
      </c>
      <c r="Q882" s="10">
        <v>10</v>
      </c>
      <c r="R882" s="10">
        <v>1</v>
      </c>
      <c r="S882" s="10" t="s">
        <v>1496</v>
      </c>
      <c r="T882">
        <v>16</v>
      </c>
    </row>
    <row r="883" spans="1:20" x14ac:dyDescent="0.25">
      <c r="A883" s="15" t="s">
        <v>627</v>
      </c>
      <c r="B883" s="11" t="s">
        <v>774</v>
      </c>
      <c r="C883" s="11">
        <v>0.63700000000000001</v>
      </c>
      <c r="D883" s="11">
        <v>0.75900000000000001</v>
      </c>
      <c r="E883" s="11">
        <v>3</v>
      </c>
      <c r="F883" s="11">
        <v>-6.3890000000000002</v>
      </c>
      <c r="G883" s="11">
        <v>0</v>
      </c>
      <c r="H883" s="11">
        <v>3.0499999999999999E-2</v>
      </c>
      <c r="I883" s="11">
        <v>5.04E-2</v>
      </c>
      <c r="J883" s="11">
        <v>0</v>
      </c>
      <c r="K883" s="11">
        <v>6.4199999999999993E-2</v>
      </c>
      <c r="L883" s="11">
        <v>0.74099999999999999</v>
      </c>
      <c r="M883" s="11">
        <v>93.897999999999996</v>
      </c>
      <c r="N883" s="11">
        <v>257067</v>
      </c>
      <c r="O883" s="11">
        <v>4</v>
      </c>
      <c r="P883" s="11">
        <v>78.352630000000005</v>
      </c>
      <c r="Q883" s="11">
        <v>9</v>
      </c>
      <c r="R883" s="11">
        <v>1</v>
      </c>
      <c r="S883" s="11" t="s">
        <v>1496</v>
      </c>
      <c r="T883">
        <v>14</v>
      </c>
    </row>
    <row r="884" spans="1:20" x14ac:dyDescent="0.25">
      <c r="A884" s="14" t="s">
        <v>627</v>
      </c>
      <c r="B884" s="10" t="s">
        <v>628</v>
      </c>
      <c r="C884" s="10">
        <v>0.65</v>
      </c>
      <c r="D884" s="10">
        <v>0.85099999999999998</v>
      </c>
      <c r="E884" s="10">
        <v>5</v>
      </c>
      <c r="F884" s="10">
        <v>-6.5190000000000001</v>
      </c>
      <c r="G884" s="10">
        <v>0</v>
      </c>
      <c r="H884" s="10">
        <v>3.0300000000000001E-2</v>
      </c>
      <c r="I884" s="10">
        <v>1.17E-3</v>
      </c>
      <c r="J884" s="10">
        <v>3.3899999999999997E-5</v>
      </c>
      <c r="K884" s="10">
        <v>9.3700000000000006E-2</v>
      </c>
      <c r="L884" s="10">
        <v>0.29399999999999998</v>
      </c>
      <c r="M884" s="10">
        <v>96.650999999999996</v>
      </c>
      <c r="N884" s="10">
        <v>218760</v>
      </c>
      <c r="O884" s="10">
        <v>4</v>
      </c>
      <c r="P884" s="10">
        <v>40.393560000000001</v>
      </c>
      <c r="Q884" s="10">
        <v>8</v>
      </c>
      <c r="R884" s="10">
        <v>1</v>
      </c>
      <c r="S884" s="10" t="s">
        <v>1496</v>
      </c>
      <c r="T884">
        <v>19</v>
      </c>
    </row>
    <row r="885" spans="1:20" x14ac:dyDescent="0.25">
      <c r="A885" s="15" t="s">
        <v>705</v>
      </c>
      <c r="B885" s="11" t="s">
        <v>706</v>
      </c>
      <c r="C885" s="11">
        <v>0.55000000000000004</v>
      </c>
      <c r="D885" s="11">
        <v>0.83199999999999996</v>
      </c>
      <c r="E885" s="11">
        <v>10</v>
      </c>
      <c r="F885" s="11">
        <v>-7.7729999999999997</v>
      </c>
      <c r="G885" s="11">
        <v>1</v>
      </c>
      <c r="H885" s="11">
        <v>2.9600000000000001E-2</v>
      </c>
      <c r="I885" s="11">
        <v>0.13300000000000001</v>
      </c>
      <c r="J885" s="11">
        <v>3.96E-5</v>
      </c>
      <c r="K885" s="11">
        <v>0.189</v>
      </c>
      <c r="L885" s="11">
        <v>0.627</v>
      </c>
      <c r="M885" s="11">
        <v>99.917000000000002</v>
      </c>
      <c r="N885" s="11">
        <v>255773</v>
      </c>
      <c r="O885" s="11">
        <v>4</v>
      </c>
      <c r="P885" s="11">
        <v>20.169689999999999</v>
      </c>
      <c r="Q885" s="11">
        <v>10</v>
      </c>
      <c r="R885" s="11">
        <v>1</v>
      </c>
      <c r="S885" s="11" t="s">
        <v>1496</v>
      </c>
      <c r="T885">
        <v>18</v>
      </c>
    </row>
    <row r="886" spans="1:20" hidden="1" x14ac:dyDescent="0.25">
      <c r="A886" s="15" t="s">
        <v>277</v>
      </c>
      <c r="B886" s="11" t="s">
        <v>1329</v>
      </c>
      <c r="C886" s="11">
        <v>0.58299999999999996</v>
      </c>
      <c r="D886" s="11">
        <v>0.63700000000000001</v>
      </c>
      <c r="E886" s="11">
        <v>0</v>
      </c>
      <c r="F886" s="11">
        <v>-6.4640000000000004</v>
      </c>
      <c r="G886" s="11">
        <v>1</v>
      </c>
      <c r="H886" s="11">
        <v>4.5900000000000003E-2</v>
      </c>
      <c r="I886" s="11">
        <v>7.2199999999999999E-3</v>
      </c>
      <c r="J886" s="11">
        <v>4.19E-2</v>
      </c>
      <c r="K886" s="11">
        <v>0.17699999999999999</v>
      </c>
      <c r="L886" s="11">
        <v>0.315</v>
      </c>
      <c r="M886" s="11">
        <v>80.004000000000005</v>
      </c>
      <c r="N886" s="11">
        <v>340613</v>
      </c>
      <c r="O886" s="11">
        <v>4</v>
      </c>
      <c r="P886" s="11">
        <v>74.937259999999995</v>
      </c>
      <c r="Q886" s="11">
        <v>10</v>
      </c>
      <c r="R886" s="11">
        <v>1</v>
      </c>
      <c r="S886" s="11" t="s">
        <v>1496</v>
      </c>
      <c r="T886">
        <v>8</v>
      </c>
    </row>
    <row r="887" spans="1:20" x14ac:dyDescent="0.25">
      <c r="A887" s="14" t="s">
        <v>277</v>
      </c>
      <c r="B887" s="10" t="s">
        <v>641</v>
      </c>
      <c r="C887" s="10">
        <v>0.69399999999999995</v>
      </c>
      <c r="D887" s="10">
        <v>0.94699999999999995</v>
      </c>
      <c r="E887" s="10">
        <v>11</v>
      </c>
      <c r="F887" s="10">
        <v>-3.91</v>
      </c>
      <c r="G887" s="10">
        <v>0</v>
      </c>
      <c r="H887" s="10">
        <v>5.4600000000000003E-2</v>
      </c>
      <c r="I887" s="10">
        <v>6.2100000000000002E-3</v>
      </c>
      <c r="J887" s="10">
        <v>3.95E-2</v>
      </c>
      <c r="K887" s="10">
        <v>0.13300000000000001</v>
      </c>
      <c r="L887" s="10">
        <v>0.51800000000000002</v>
      </c>
      <c r="M887" s="10">
        <v>105.01900000000001</v>
      </c>
      <c r="N887" s="10">
        <v>208733</v>
      </c>
      <c r="O887" s="10">
        <v>4</v>
      </c>
      <c r="P887" s="10">
        <v>24.027360000000002</v>
      </c>
      <c r="Q887" s="10">
        <v>9</v>
      </c>
      <c r="R887" s="10">
        <v>1</v>
      </c>
      <c r="S887" s="10" t="s">
        <v>1496</v>
      </c>
      <c r="T887">
        <v>14</v>
      </c>
    </row>
    <row r="888" spans="1:20" x14ac:dyDescent="0.25">
      <c r="A888" s="14" t="s">
        <v>1149</v>
      </c>
      <c r="B888" s="10" t="s">
        <v>186</v>
      </c>
      <c r="C888" s="10">
        <v>0.86399999999999999</v>
      </c>
      <c r="D888" s="10">
        <v>0.64100000000000001</v>
      </c>
      <c r="E888" s="10">
        <v>6</v>
      </c>
      <c r="F888" s="10">
        <v>-2.988</v>
      </c>
      <c r="G888" s="10">
        <v>0</v>
      </c>
      <c r="H888" s="10">
        <v>0.27900000000000003</v>
      </c>
      <c r="I888" s="10">
        <v>4.7300000000000002E-2</v>
      </c>
      <c r="J888" s="10">
        <v>0</v>
      </c>
      <c r="K888" s="10">
        <v>0.58399999999999996</v>
      </c>
      <c r="L888" s="10">
        <v>0.67800000000000005</v>
      </c>
      <c r="M888" s="10">
        <v>93.525999999999996</v>
      </c>
      <c r="N888" s="10">
        <v>307827</v>
      </c>
      <c r="O888" s="10">
        <v>4</v>
      </c>
      <c r="P888" s="10">
        <v>19.68638</v>
      </c>
      <c r="Q888" s="10">
        <v>11</v>
      </c>
      <c r="R888" s="10">
        <v>1</v>
      </c>
      <c r="S888" s="10" t="s">
        <v>978</v>
      </c>
      <c r="T888">
        <v>15</v>
      </c>
    </row>
    <row r="889" spans="1:20" x14ac:dyDescent="0.25">
      <c r="A889" s="15" t="s">
        <v>849</v>
      </c>
      <c r="B889" s="11" t="s">
        <v>850</v>
      </c>
      <c r="C889" s="11">
        <v>0.626</v>
      </c>
      <c r="D889" s="11">
        <v>0.53200000000000003</v>
      </c>
      <c r="E889" s="11">
        <v>9</v>
      </c>
      <c r="F889" s="11">
        <v>-7.2050000000000001</v>
      </c>
      <c r="G889" s="11">
        <v>1</v>
      </c>
      <c r="H889" s="11">
        <v>2.76E-2</v>
      </c>
      <c r="I889" s="11">
        <v>0.29599999999999999</v>
      </c>
      <c r="J889" s="11">
        <v>0</v>
      </c>
      <c r="K889" s="11">
        <v>0.123</v>
      </c>
      <c r="L889" s="11">
        <v>0.33</v>
      </c>
      <c r="M889" s="11">
        <v>130.07599999999999</v>
      </c>
      <c r="N889" s="11">
        <v>247933</v>
      </c>
      <c r="O889" s="11">
        <v>4</v>
      </c>
      <c r="P889" s="11">
        <v>23.078140000000001</v>
      </c>
      <c r="Q889" s="11">
        <v>10</v>
      </c>
      <c r="R889" s="11">
        <v>1</v>
      </c>
      <c r="S889" s="11" t="s">
        <v>1496</v>
      </c>
      <c r="T889">
        <v>20</v>
      </c>
    </row>
    <row r="890" spans="1:20" x14ac:dyDescent="0.25">
      <c r="A890" s="15" t="s">
        <v>12</v>
      </c>
      <c r="B890" s="11" t="s">
        <v>13</v>
      </c>
      <c r="C890" s="11">
        <v>0.77</v>
      </c>
      <c r="D890" s="11">
        <v>0.47499999999999998</v>
      </c>
      <c r="E890" s="11">
        <v>7</v>
      </c>
      <c r="F890" s="11">
        <v>-9.5120000000000005</v>
      </c>
      <c r="G890" s="11">
        <v>1</v>
      </c>
      <c r="H890" s="11">
        <v>0.159</v>
      </c>
      <c r="I890" s="11">
        <v>5.57E-2</v>
      </c>
      <c r="J890" s="11">
        <v>4.8099999999999997E-6</v>
      </c>
      <c r="K890" s="11">
        <v>6.0699999999999997E-2</v>
      </c>
      <c r="L890" s="11">
        <v>0.47399999999999998</v>
      </c>
      <c r="M890" s="11">
        <v>82.510999999999996</v>
      </c>
      <c r="N890" s="11">
        <v>261573</v>
      </c>
      <c r="O890" s="11">
        <v>4</v>
      </c>
      <c r="P890" s="11">
        <v>26.359960000000001</v>
      </c>
      <c r="Q890" s="11">
        <v>11</v>
      </c>
      <c r="R890" s="11">
        <v>1</v>
      </c>
      <c r="S890" s="11" t="s">
        <v>1496</v>
      </c>
      <c r="T890">
        <v>28</v>
      </c>
    </row>
    <row r="891" spans="1:20" x14ac:dyDescent="0.25">
      <c r="A891" s="15" t="s">
        <v>1345</v>
      </c>
      <c r="B891" s="11" t="s">
        <v>777</v>
      </c>
      <c r="C891" s="11">
        <v>0.505</v>
      </c>
      <c r="D891" s="11">
        <v>0.876</v>
      </c>
      <c r="E891" s="11">
        <v>10</v>
      </c>
      <c r="F891" s="11">
        <v>-6.1070000000000002</v>
      </c>
      <c r="G891" s="11">
        <v>0</v>
      </c>
      <c r="H891" s="11">
        <v>7.7200000000000005E-2</v>
      </c>
      <c r="I891" s="11">
        <v>3.7499999999999999E-3</v>
      </c>
      <c r="J891" s="11">
        <v>6.0599999999999996E-6</v>
      </c>
      <c r="K891" s="11">
        <v>0.13800000000000001</v>
      </c>
      <c r="L891" s="11">
        <v>0.443</v>
      </c>
      <c r="M891" s="11">
        <v>93.840999999999994</v>
      </c>
      <c r="N891" s="11">
        <v>235107</v>
      </c>
      <c r="O891" s="11">
        <v>4</v>
      </c>
      <c r="P891" s="11">
        <v>48.306609999999999</v>
      </c>
      <c r="Q891" s="11">
        <v>10</v>
      </c>
      <c r="R891" s="11">
        <v>1</v>
      </c>
      <c r="S891" s="11" t="s">
        <v>1496</v>
      </c>
      <c r="T891">
        <v>19</v>
      </c>
    </row>
    <row r="892" spans="1:20" hidden="1" x14ac:dyDescent="0.25">
      <c r="A892" s="14" t="s">
        <v>117</v>
      </c>
      <c r="B892" s="10" t="s">
        <v>968</v>
      </c>
      <c r="C892" s="10">
        <v>0.873</v>
      </c>
      <c r="D892" s="10">
        <v>0.83299999999999996</v>
      </c>
      <c r="E892" s="10">
        <v>1</v>
      </c>
      <c r="F892" s="10">
        <v>-5.5110000000000001</v>
      </c>
      <c r="G892" s="10">
        <v>1</v>
      </c>
      <c r="H892" s="10">
        <v>0.189</v>
      </c>
      <c r="I892" s="10">
        <v>0.19800000000000001</v>
      </c>
      <c r="J892" s="10">
        <v>0</v>
      </c>
      <c r="K892" s="10">
        <v>0.23699999999999999</v>
      </c>
      <c r="L892" s="10">
        <v>0.92700000000000005</v>
      </c>
      <c r="M892" s="10">
        <v>112.001</v>
      </c>
      <c r="N892" s="10">
        <v>239293</v>
      </c>
      <c r="O892" s="10">
        <v>4</v>
      </c>
      <c r="P892" s="10">
        <v>21.228950000000001</v>
      </c>
      <c r="Q892" s="10">
        <v>12</v>
      </c>
      <c r="R892" s="10">
        <v>1</v>
      </c>
      <c r="S892" s="10" t="s">
        <v>1496</v>
      </c>
      <c r="T892">
        <v>9</v>
      </c>
    </row>
    <row r="893" spans="1:20" x14ac:dyDescent="0.25">
      <c r="A893" s="15" t="s">
        <v>117</v>
      </c>
      <c r="B893" s="11" t="s">
        <v>1150</v>
      </c>
      <c r="C893" s="11">
        <v>0.88100000000000001</v>
      </c>
      <c r="D893" s="11">
        <v>0.874</v>
      </c>
      <c r="E893" s="11">
        <v>6</v>
      </c>
      <c r="F893" s="11">
        <v>-4.5049999999999999</v>
      </c>
      <c r="G893" s="11">
        <v>1</v>
      </c>
      <c r="H893" s="11">
        <v>0.13900000000000001</v>
      </c>
      <c r="I893" s="11">
        <v>1.7500000000000002E-2</v>
      </c>
      <c r="J893" s="11">
        <v>1.19E-6</v>
      </c>
      <c r="K893" s="11">
        <v>0.154</v>
      </c>
      <c r="L893" s="11">
        <v>0.85799999999999998</v>
      </c>
      <c r="M893" s="11">
        <v>107.89100000000001</v>
      </c>
      <c r="N893" s="11">
        <v>227933</v>
      </c>
      <c r="O893" s="11">
        <v>4</v>
      </c>
      <c r="P893" s="11">
        <v>21.258230000000001</v>
      </c>
      <c r="Q893" s="11">
        <v>10</v>
      </c>
      <c r="R893" s="11">
        <v>1</v>
      </c>
      <c r="S893" s="11" t="s">
        <v>978</v>
      </c>
      <c r="T893">
        <v>15</v>
      </c>
    </row>
    <row r="894" spans="1:20" x14ac:dyDescent="0.25">
      <c r="A894" s="15" t="s">
        <v>1454</v>
      </c>
      <c r="B894" s="11" t="s">
        <v>118</v>
      </c>
      <c r="C894" s="11">
        <v>0.82699999999999996</v>
      </c>
      <c r="D894" s="11">
        <v>0.78300000000000003</v>
      </c>
      <c r="E894" s="11">
        <v>9</v>
      </c>
      <c r="F894" s="11">
        <v>-3.9180000000000001</v>
      </c>
      <c r="G894" s="11">
        <v>0</v>
      </c>
      <c r="H894" s="11">
        <v>8.6900000000000005E-2</v>
      </c>
      <c r="I894" s="11">
        <v>6.9199999999999998E-2</v>
      </c>
      <c r="J894" s="11">
        <v>0</v>
      </c>
      <c r="K894" s="11">
        <v>0.628</v>
      </c>
      <c r="L894" s="11">
        <v>0.83199999999999996</v>
      </c>
      <c r="M894" s="11">
        <v>117.934</v>
      </c>
      <c r="N894" s="11">
        <v>233907</v>
      </c>
      <c r="O894" s="11">
        <v>4</v>
      </c>
      <c r="P894" s="11">
        <v>77.23124</v>
      </c>
      <c r="Q894" s="11">
        <v>10</v>
      </c>
      <c r="R894" s="11">
        <v>1</v>
      </c>
      <c r="S894" s="11" t="s">
        <v>1496</v>
      </c>
      <c r="T894">
        <v>13</v>
      </c>
    </row>
    <row r="895" spans="1:20" x14ac:dyDescent="0.25">
      <c r="A895" s="15" t="s">
        <v>121</v>
      </c>
      <c r="B895" s="11" t="s">
        <v>122</v>
      </c>
      <c r="C895" s="11">
        <v>0.65600000000000003</v>
      </c>
      <c r="D895" s="11">
        <v>0.746</v>
      </c>
      <c r="E895" s="11">
        <v>8</v>
      </c>
      <c r="F895" s="11">
        <v>-5.3789999999999996</v>
      </c>
      <c r="G895" s="11">
        <v>1</v>
      </c>
      <c r="H895" s="11">
        <v>3.2500000000000001E-2</v>
      </c>
      <c r="I895" s="11">
        <v>0.23699999999999999</v>
      </c>
      <c r="J895" s="11">
        <v>0</v>
      </c>
      <c r="K895" s="11">
        <v>2.1399999999999999E-2</v>
      </c>
      <c r="L895" s="11">
        <v>0.96</v>
      </c>
      <c r="M895" s="11">
        <v>140.86500000000001</v>
      </c>
      <c r="N895" s="11">
        <v>159667</v>
      </c>
      <c r="O895" s="11">
        <v>4</v>
      </c>
      <c r="P895" s="11">
        <v>41.27467</v>
      </c>
      <c r="Q895" s="11">
        <v>7</v>
      </c>
      <c r="R895" s="11">
        <v>1</v>
      </c>
      <c r="S895" s="11" t="s">
        <v>1496</v>
      </c>
      <c r="T895">
        <v>20</v>
      </c>
    </row>
    <row r="896" spans="1:20" x14ac:dyDescent="0.25">
      <c r="A896" s="14" t="s">
        <v>121</v>
      </c>
      <c r="B896" s="10" t="s">
        <v>906</v>
      </c>
      <c r="C896" s="10">
        <v>0.67100000000000004</v>
      </c>
      <c r="D896" s="10">
        <v>0.71499999999999997</v>
      </c>
      <c r="E896" s="10">
        <v>7</v>
      </c>
      <c r="F896" s="10">
        <v>-6</v>
      </c>
      <c r="G896" s="10">
        <v>1</v>
      </c>
      <c r="H896" s="10">
        <v>3.7600000000000001E-2</v>
      </c>
      <c r="I896" s="10">
        <v>0.54</v>
      </c>
      <c r="J896" s="10">
        <v>0</v>
      </c>
      <c r="K896" s="10">
        <v>3.0499999999999999E-2</v>
      </c>
      <c r="L896" s="10">
        <v>0.78500000000000003</v>
      </c>
      <c r="M896" s="10">
        <v>137.828</v>
      </c>
      <c r="N896" s="10">
        <v>190000</v>
      </c>
      <c r="O896" s="10">
        <v>4</v>
      </c>
      <c r="P896" s="10">
        <v>44.535800000000002</v>
      </c>
      <c r="Q896" s="10">
        <v>7</v>
      </c>
      <c r="R896" s="10">
        <v>1</v>
      </c>
      <c r="S896" s="10" t="s">
        <v>1496</v>
      </c>
      <c r="T896">
        <v>35</v>
      </c>
    </row>
    <row r="897" spans="1:20" x14ac:dyDescent="0.25">
      <c r="A897" s="14" t="s">
        <v>591</v>
      </c>
      <c r="B897" s="10" t="s">
        <v>909</v>
      </c>
      <c r="C897" s="10">
        <v>0.93500000000000005</v>
      </c>
      <c r="D897" s="10">
        <v>0.60799999999999998</v>
      </c>
      <c r="E897" s="10">
        <v>1</v>
      </c>
      <c r="F897" s="10">
        <v>-7.2359999999999998</v>
      </c>
      <c r="G897" s="10">
        <v>0</v>
      </c>
      <c r="H897" s="10">
        <v>8.5000000000000006E-2</v>
      </c>
      <c r="I897" s="10">
        <v>1.5499999999999999E-3</v>
      </c>
      <c r="J897" s="10">
        <v>0</v>
      </c>
      <c r="K897" s="10">
        <v>0.34200000000000003</v>
      </c>
      <c r="L897" s="10">
        <v>6.6400000000000001E-2</v>
      </c>
      <c r="M897" s="10">
        <v>101.992</v>
      </c>
      <c r="N897" s="10">
        <v>265440</v>
      </c>
      <c r="O897" s="10">
        <v>4</v>
      </c>
      <c r="P897" s="10">
        <v>25.265689999999999</v>
      </c>
      <c r="Q897" s="10">
        <v>10</v>
      </c>
      <c r="R897" s="10">
        <v>1</v>
      </c>
      <c r="S897" s="10" t="s">
        <v>1496</v>
      </c>
      <c r="T897">
        <v>10</v>
      </c>
    </row>
    <row r="898" spans="1:20" hidden="1" x14ac:dyDescent="0.25">
      <c r="A898" s="15" t="s">
        <v>1327</v>
      </c>
      <c r="B898" s="11" t="s">
        <v>592</v>
      </c>
      <c r="C898" s="11">
        <v>0.88400000000000001</v>
      </c>
      <c r="D898" s="11">
        <v>0.69699999999999995</v>
      </c>
      <c r="E898" s="11">
        <v>11</v>
      </c>
      <c r="F898" s="11">
        <v>-6.0220000000000002</v>
      </c>
      <c r="G898" s="11">
        <v>1</v>
      </c>
      <c r="H898" s="11">
        <v>0.128</v>
      </c>
      <c r="I898" s="11">
        <v>5.0900000000000001E-2</v>
      </c>
      <c r="J898" s="11">
        <v>0</v>
      </c>
      <c r="K898" s="11">
        <v>9.4E-2</v>
      </c>
      <c r="L898" s="11">
        <v>0.32200000000000001</v>
      </c>
      <c r="M898" s="11">
        <v>101.965</v>
      </c>
      <c r="N898" s="11">
        <v>252440</v>
      </c>
      <c r="O898" s="11">
        <v>4</v>
      </c>
      <c r="P898" s="11">
        <v>23.082640000000001</v>
      </c>
      <c r="Q898" s="11">
        <v>12</v>
      </c>
      <c r="R898" s="11">
        <v>1</v>
      </c>
      <c r="S898" s="11" t="s">
        <v>1496</v>
      </c>
      <c r="T898">
        <v>8</v>
      </c>
    </row>
    <row r="899" spans="1:20" x14ac:dyDescent="0.25">
      <c r="A899" s="14" t="s">
        <v>672</v>
      </c>
      <c r="B899" s="10" t="s">
        <v>673</v>
      </c>
      <c r="C899" s="10">
        <v>0.41399999999999998</v>
      </c>
      <c r="D899" s="10">
        <v>0.40200000000000002</v>
      </c>
      <c r="E899" s="10">
        <v>10</v>
      </c>
      <c r="F899" s="10">
        <v>-8.9109999999999996</v>
      </c>
      <c r="G899" s="10">
        <v>0</v>
      </c>
      <c r="H899" s="10">
        <v>4.2700000000000002E-2</v>
      </c>
      <c r="I899" s="10">
        <v>0.7</v>
      </c>
      <c r="J899" s="10">
        <v>0</v>
      </c>
      <c r="K899" s="10">
        <v>0.36299999999999999</v>
      </c>
      <c r="L899" s="10">
        <v>0.17100000000000001</v>
      </c>
      <c r="M899" s="10">
        <v>105.36799999999999</v>
      </c>
      <c r="N899" s="10">
        <v>340040</v>
      </c>
      <c r="O899" s="10">
        <v>4</v>
      </c>
      <c r="P899" s="10">
        <v>18.709060000000001</v>
      </c>
      <c r="Q899" s="10">
        <v>16</v>
      </c>
      <c r="R899" s="10">
        <v>1</v>
      </c>
      <c r="S899" s="10" t="s">
        <v>1496</v>
      </c>
      <c r="T899">
        <v>19</v>
      </c>
    </row>
    <row r="900" spans="1:20" x14ac:dyDescent="0.25">
      <c r="A900" s="14" t="s">
        <v>1486</v>
      </c>
      <c r="B900" s="10" t="s">
        <v>566</v>
      </c>
      <c r="C900" s="10">
        <v>0.77200000000000002</v>
      </c>
      <c r="D900" s="10">
        <v>0.72399999999999998</v>
      </c>
      <c r="E900" s="10">
        <v>6</v>
      </c>
      <c r="F900" s="10">
        <v>-5.7990000000000004</v>
      </c>
      <c r="G900" s="10">
        <v>0</v>
      </c>
      <c r="H900" s="10">
        <v>0.307</v>
      </c>
      <c r="I900" s="10">
        <v>1.49E-2</v>
      </c>
      <c r="J900" s="10">
        <v>0</v>
      </c>
      <c r="K900" s="10">
        <v>0.35499999999999998</v>
      </c>
      <c r="L900" s="10">
        <v>0.51800000000000002</v>
      </c>
      <c r="M900" s="10">
        <v>84.037999999999997</v>
      </c>
      <c r="N900" s="10">
        <v>298600</v>
      </c>
      <c r="O900" s="10">
        <v>4</v>
      </c>
      <c r="P900" s="10">
        <v>28.182500000000001</v>
      </c>
      <c r="Q900" s="10">
        <v>15</v>
      </c>
      <c r="R900" s="10">
        <v>1</v>
      </c>
      <c r="S900" s="10" t="s">
        <v>1496</v>
      </c>
      <c r="T900">
        <v>22</v>
      </c>
    </row>
    <row r="901" spans="1:20" hidden="1" x14ac:dyDescent="0.25">
      <c r="A901" s="15" t="s">
        <v>829</v>
      </c>
      <c r="B901" s="11" t="s">
        <v>830</v>
      </c>
      <c r="C901" s="11">
        <v>0.71399999999999997</v>
      </c>
      <c r="D901" s="11">
        <v>0.52800000000000002</v>
      </c>
      <c r="E901" s="11">
        <v>6</v>
      </c>
      <c r="F901" s="11">
        <v>-8.7889999999999997</v>
      </c>
      <c r="G901" s="11">
        <v>1</v>
      </c>
      <c r="H901" s="11">
        <v>6.9199999999999998E-2</v>
      </c>
      <c r="I901" s="11">
        <v>4.15E-3</v>
      </c>
      <c r="J901" s="11">
        <v>0.85399999999999998</v>
      </c>
      <c r="K901" s="11">
        <v>8.1900000000000001E-2</v>
      </c>
      <c r="L901" s="11">
        <v>0.29699999999999999</v>
      </c>
      <c r="M901" s="11">
        <v>139.983</v>
      </c>
      <c r="N901" s="11">
        <v>207267</v>
      </c>
      <c r="O901" s="11">
        <v>4</v>
      </c>
      <c r="P901" s="11">
        <v>35.14723</v>
      </c>
      <c r="Q901" s="11">
        <v>9</v>
      </c>
      <c r="R901" s="11">
        <v>1</v>
      </c>
      <c r="S901" s="11" t="s">
        <v>1496</v>
      </c>
      <c r="T901">
        <v>2</v>
      </c>
    </row>
  </sheetData>
  <autoFilter ref="A1:T901" xr:uid="{DCA7AC94-7D35-44FD-AB16-C7023E6744D9}">
    <filterColumn colId="19">
      <filters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0"/>
        <filter val="42"/>
        <filter val="43"/>
        <filter val="44"/>
        <filter val="47"/>
        <filter val="49"/>
        <filter val="51"/>
        <filter val="52"/>
        <filter val="53"/>
        <filter val="54"/>
        <filter val="55"/>
        <filter val="57"/>
        <filter val="58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6CDF8-90D1-460D-B7CB-88745F7D9228}">
  <dimension ref="A1:O901"/>
  <sheetViews>
    <sheetView workbookViewId="0">
      <selection activeCell="I7" sqref="I7"/>
    </sheetView>
  </sheetViews>
  <sheetFormatPr defaultRowHeight="15" x14ac:dyDescent="0.25"/>
  <cols>
    <col min="1" max="1" width="13.140625" style="8" bestFit="1" customWidth="1"/>
    <col min="2" max="2" width="12.7109375" style="7" bestFit="1" customWidth="1"/>
    <col min="3" max="3" width="20" style="7" bestFit="1" customWidth="1"/>
    <col min="4" max="4" width="16.140625" style="7" bestFit="1" customWidth="1"/>
    <col min="5" max="5" width="11.28515625" style="8" bestFit="1" customWidth="1"/>
    <col min="6" max="6" width="11.28515625" style="8" customWidth="1"/>
    <col min="7" max="7" width="9.140625" style="8"/>
    <col min="8" max="8" width="15" style="8" bestFit="1" customWidth="1"/>
    <col min="9" max="9" width="19.140625" style="20" bestFit="1" customWidth="1"/>
    <col min="10" max="11" width="54.28515625" style="8" bestFit="1" customWidth="1"/>
    <col min="12" max="16384" width="9.140625" style="8"/>
  </cols>
  <sheetData>
    <row r="1" spans="1:15" s="6" customFormat="1" x14ac:dyDescent="0.25">
      <c r="A1" s="6" t="s">
        <v>1519</v>
      </c>
      <c r="B1" s="5" t="s">
        <v>1521</v>
      </c>
      <c r="C1" s="5" t="s">
        <v>1523</v>
      </c>
      <c r="D1" s="6" t="s">
        <v>1524</v>
      </c>
      <c r="E1" s="6" t="s">
        <v>1522</v>
      </c>
      <c r="I1" s="19"/>
    </row>
    <row r="2" spans="1:15" x14ac:dyDescent="0.25">
      <c r="A2" s="8">
        <v>0</v>
      </c>
      <c r="B2" s="7">
        <v>1</v>
      </c>
      <c r="C2" s="7">
        <v>1</v>
      </c>
      <c r="D2" s="8">
        <f>_xlfn.NORM.DIST(A2,I$5,I$6,1)</f>
        <v>0.1378681133156186</v>
      </c>
      <c r="E2" s="8">
        <f t="shared" ref="E2:E33" si="0">_xlfn.NORM.DIST(B2,I$5,I$6,1)</f>
        <v>0.15141658640425643</v>
      </c>
      <c r="H2" s="8" t="s">
        <v>1505</v>
      </c>
      <c r="I2" s="20">
        <f>COUNTA(A2:A901)</f>
        <v>53</v>
      </c>
      <c r="N2" s="8" t="s">
        <v>1508</v>
      </c>
    </row>
    <row r="3" spans="1:15" x14ac:dyDescent="0.25">
      <c r="A3" s="8">
        <v>1</v>
      </c>
      <c r="B3" s="7">
        <v>6</v>
      </c>
      <c r="C3" s="7">
        <v>6</v>
      </c>
      <c r="D3" s="8">
        <f t="shared" ref="D3:D54" si="1">_xlfn.NORM.DIST(A3,I$5,I$6,1)</f>
        <v>0.15141658640425643</v>
      </c>
      <c r="E3" s="8">
        <f t="shared" si="0"/>
        <v>0.23192481862045561</v>
      </c>
      <c r="H3" s="8" t="s">
        <v>1506</v>
      </c>
      <c r="I3" s="20">
        <f>SKEW(A2:A1841)</f>
        <v>0.19795877664838091</v>
      </c>
      <c r="N3" s="8" t="s">
        <v>1513</v>
      </c>
    </row>
    <row r="4" spans="1:15" x14ac:dyDescent="0.25">
      <c r="A4" s="8">
        <v>2</v>
      </c>
      <c r="B4" s="7">
        <v>20</v>
      </c>
      <c r="C4" s="7">
        <v>20</v>
      </c>
      <c r="D4" s="8">
        <f t="shared" si="1"/>
        <v>0.16582246132376255</v>
      </c>
      <c r="E4" s="8">
        <f t="shared" si="0"/>
        <v>0.54041090907363665</v>
      </c>
      <c r="H4" s="8" t="s">
        <v>1507</v>
      </c>
      <c r="I4" s="20">
        <f>KURT(A2:A901)</f>
        <v>-1.0327166046353025</v>
      </c>
      <c r="O4" s="8" t="s">
        <v>1510</v>
      </c>
    </row>
    <row r="5" spans="1:15" x14ac:dyDescent="0.25">
      <c r="A5" s="8">
        <v>3</v>
      </c>
      <c r="B5" s="7">
        <v>4</v>
      </c>
      <c r="C5" s="7">
        <v>4</v>
      </c>
      <c r="D5" s="8">
        <f t="shared" si="1"/>
        <v>0.18108575316326384</v>
      </c>
      <c r="E5" s="8">
        <f t="shared" si="0"/>
        <v>0.1972002243620907</v>
      </c>
      <c r="H5" s="8" t="s">
        <v>1501</v>
      </c>
      <c r="I5" s="20">
        <v>18.296666666666667</v>
      </c>
      <c r="J5" s="20">
        <f>AVERAGE(A2:A901)</f>
        <v>26.886792452830189</v>
      </c>
      <c r="O5" s="8" t="s">
        <v>1511</v>
      </c>
    </row>
    <row r="6" spans="1:15" x14ac:dyDescent="0.25">
      <c r="A6" s="8">
        <v>4</v>
      </c>
      <c r="B6" s="7">
        <v>12</v>
      </c>
      <c r="C6" s="7">
        <v>12</v>
      </c>
      <c r="D6" s="8">
        <f t="shared" si="1"/>
        <v>0.1972002243620907</v>
      </c>
      <c r="E6" s="8">
        <f t="shared" si="0"/>
        <v>0.35379392118068154</v>
      </c>
      <c r="H6" s="8" t="s">
        <v>1502</v>
      </c>
      <c r="I6" s="20">
        <f>_xlfn.STDEV.S(A2:A901)</f>
        <v>16.786739704254767</v>
      </c>
      <c r="J6" s="8" t="s">
        <v>1520</v>
      </c>
      <c r="O6" s="8" t="s">
        <v>1512</v>
      </c>
    </row>
    <row r="7" spans="1:15" x14ac:dyDescent="0.25">
      <c r="A7" s="8">
        <v>5</v>
      </c>
      <c r="B7" s="7">
        <v>20</v>
      </c>
      <c r="C7" s="7">
        <v>20</v>
      </c>
      <c r="D7" s="8">
        <f t="shared" si="1"/>
        <v>0.21415309276881705</v>
      </c>
      <c r="E7" s="8">
        <f t="shared" si="0"/>
        <v>0.54041090907363665</v>
      </c>
      <c r="H7" s="8" t="s">
        <v>1590</v>
      </c>
    </row>
    <row r="8" spans="1:15" x14ac:dyDescent="0.25">
      <c r="A8" s="8">
        <v>6</v>
      </c>
      <c r="B8" s="7">
        <v>13</v>
      </c>
      <c r="C8" s="7">
        <v>13</v>
      </c>
      <c r="D8" s="8">
        <f t="shared" si="1"/>
        <v>0.23192481862045561</v>
      </c>
      <c r="E8" s="8">
        <f t="shared" si="0"/>
        <v>0.37618084385455741</v>
      </c>
      <c r="H8" s="8" t="s">
        <v>1509</v>
      </c>
      <c r="I8" s="20">
        <f>(I2/6)*(I3^2+(I4^2)/4)</f>
        <v>2.7013532336829993</v>
      </c>
      <c r="N8" s="8" t="s">
        <v>1515</v>
      </c>
    </row>
    <row r="9" spans="1:15" x14ac:dyDescent="0.25">
      <c r="A9" s="8">
        <v>7</v>
      </c>
      <c r="B9" s="7">
        <v>13</v>
      </c>
      <c r="C9" s="7">
        <v>13</v>
      </c>
      <c r="D9" s="8">
        <f t="shared" si="1"/>
        <v>0.25048897855558583</v>
      </c>
      <c r="E9" s="8">
        <f t="shared" si="0"/>
        <v>0.37618084385455741</v>
      </c>
      <c r="H9" s="8" t="s">
        <v>1514</v>
      </c>
      <c r="I9" s="20">
        <f>_xlfn.CHISQ.DIST.RT(I8,5)</f>
        <v>0.74591145860207764</v>
      </c>
      <c r="N9" s="9" t="s">
        <v>1516</v>
      </c>
    </row>
    <row r="10" spans="1:15" x14ac:dyDescent="0.25">
      <c r="A10" s="8">
        <v>8</v>
      </c>
      <c r="B10" s="7">
        <v>23</v>
      </c>
      <c r="C10" s="7">
        <v>23</v>
      </c>
      <c r="D10" s="8">
        <f t="shared" si="1"/>
        <v>0.26981223330355941</v>
      </c>
      <c r="E10" s="8">
        <f t="shared" si="0"/>
        <v>0.61033085714091229</v>
      </c>
    </row>
    <row r="11" spans="1:15" x14ac:dyDescent="0.25">
      <c r="A11" s="8">
        <v>9</v>
      </c>
      <c r="B11" s="7">
        <v>27</v>
      </c>
      <c r="C11" s="7">
        <v>27</v>
      </c>
      <c r="D11" s="8">
        <f t="shared" si="1"/>
        <v>0.28985439397833523</v>
      </c>
      <c r="E11" s="8">
        <f t="shared" si="0"/>
        <v>0.69793298690979355</v>
      </c>
    </row>
    <row r="12" spans="1:15" x14ac:dyDescent="0.25">
      <c r="A12" s="8">
        <v>10</v>
      </c>
      <c r="B12" s="7">
        <v>26</v>
      </c>
      <c r="C12" s="7">
        <v>26</v>
      </c>
      <c r="D12" s="8">
        <f t="shared" si="1"/>
        <v>0.3105685899878326</v>
      </c>
      <c r="E12" s="8">
        <f t="shared" si="0"/>
        <v>0.67684483914229199</v>
      </c>
    </row>
    <row r="13" spans="1:15" x14ac:dyDescent="0.25">
      <c r="A13" s="8">
        <v>11</v>
      </c>
      <c r="B13" s="7">
        <v>22</v>
      </c>
      <c r="C13" s="7">
        <v>22</v>
      </c>
      <c r="D13" s="8">
        <f t="shared" si="1"/>
        <v>0.33190153949422407</v>
      </c>
      <c r="E13" s="8">
        <f t="shared" si="0"/>
        <v>0.58730219086665025</v>
      </c>
    </row>
    <row r="14" spans="1:15" x14ac:dyDescent="0.25">
      <c r="A14" s="8">
        <v>12</v>
      </c>
      <c r="B14" s="7">
        <v>21</v>
      </c>
      <c r="C14" s="7">
        <v>21</v>
      </c>
      <c r="D14" s="8">
        <f t="shared" si="1"/>
        <v>0.35379392118068154</v>
      </c>
      <c r="E14" s="8">
        <f t="shared" si="0"/>
        <v>0.56396897609373864</v>
      </c>
    </row>
    <row r="15" spans="1:15" x14ac:dyDescent="0.25">
      <c r="A15" s="8">
        <v>13</v>
      </c>
      <c r="B15" s="7">
        <v>24</v>
      </c>
      <c r="C15" s="7">
        <v>24</v>
      </c>
      <c r="D15" s="8">
        <f t="shared" si="1"/>
        <v>0.37618084385455741</v>
      </c>
      <c r="E15" s="8">
        <f t="shared" si="0"/>
        <v>0.63297846182008011</v>
      </c>
    </row>
    <row r="16" spans="1:15" x14ac:dyDescent="0.25">
      <c r="A16" s="8">
        <v>14</v>
      </c>
      <c r="B16" s="7">
        <v>40</v>
      </c>
      <c r="C16" s="7">
        <v>40</v>
      </c>
      <c r="D16" s="8">
        <f t="shared" si="1"/>
        <v>0.3989924082081921</v>
      </c>
      <c r="E16" s="8">
        <f t="shared" si="0"/>
        <v>0.90197467846383106</v>
      </c>
    </row>
    <row r="17" spans="1:5" x14ac:dyDescent="0.25">
      <c r="A17" s="8">
        <v>15</v>
      </c>
      <c r="B17" s="7">
        <v>25</v>
      </c>
      <c r="C17" s="7">
        <v>25</v>
      </c>
      <c r="D17" s="8">
        <f t="shared" si="1"/>
        <v>0.42215435293028636</v>
      </c>
      <c r="E17" s="8">
        <f t="shared" si="0"/>
        <v>0.65517243450463702</v>
      </c>
    </row>
    <row r="18" spans="1:5" x14ac:dyDescent="0.25">
      <c r="A18" s="8">
        <v>16</v>
      </c>
      <c r="B18" s="7">
        <v>36</v>
      </c>
      <c r="C18" s="7">
        <v>36</v>
      </c>
      <c r="D18" s="8">
        <f t="shared" si="1"/>
        <v>0.44558877537605673</v>
      </c>
      <c r="E18" s="8">
        <f t="shared" si="0"/>
        <v>0.8541963610806963</v>
      </c>
    </row>
    <row r="19" spans="1:5" x14ac:dyDescent="0.25">
      <c r="A19" s="8">
        <v>17</v>
      </c>
      <c r="B19" s="7">
        <v>35</v>
      </c>
      <c r="C19" s="7">
        <v>35</v>
      </c>
      <c r="D19" s="8">
        <f t="shared" si="1"/>
        <v>0.4692149152231061</v>
      </c>
      <c r="E19" s="8">
        <f t="shared" si="0"/>
        <v>0.84013950681953697</v>
      </c>
    </row>
    <row r="20" spans="1:5" x14ac:dyDescent="0.25">
      <c r="A20" s="8">
        <v>18</v>
      </c>
      <c r="B20" s="7">
        <v>25</v>
      </c>
      <c r="C20" s="7">
        <v>25</v>
      </c>
      <c r="D20" s="8">
        <f t="shared" si="1"/>
        <v>0.49294998801672529</v>
      </c>
      <c r="E20" s="8">
        <f t="shared" si="0"/>
        <v>0.65517243450463702</v>
      </c>
    </row>
    <row r="21" spans="1:5" x14ac:dyDescent="0.25">
      <c r="A21" s="8">
        <v>19</v>
      </c>
      <c r="B21" s="7">
        <v>37</v>
      </c>
      <c r="C21" s="7">
        <v>37</v>
      </c>
      <c r="D21" s="8">
        <f t="shared" si="1"/>
        <v>0.51671005429048189</v>
      </c>
      <c r="E21" s="8">
        <f t="shared" si="0"/>
        <v>0.86739752722237928</v>
      </c>
    </row>
    <row r="22" spans="1:5" x14ac:dyDescent="0.25">
      <c r="A22" s="8">
        <v>20</v>
      </c>
      <c r="B22" s="7">
        <v>276</v>
      </c>
      <c r="C22" s="7">
        <v>276</v>
      </c>
      <c r="D22" s="8">
        <f t="shared" si="1"/>
        <v>0.54041090907363665</v>
      </c>
      <c r="E22" s="8">
        <f t="shared" si="0"/>
        <v>1</v>
      </c>
    </row>
    <row r="23" spans="1:5" x14ac:dyDescent="0.25">
      <c r="A23" s="8">
        <v>21</v>
      </c>
      <c r="B23" s="7">
        <v>21</v>
      </c>
      <c r="C23" s="7">
        <v>21</v>
      </c>
      <c r="D23" s="8">
        <f t="shared" si="1"/>
        <v>0.56396897609373864</v>
      </c>
      <c r="E23" s="8">
        <f t="shared" si="0"/>
        <v>0.56396897609373864</v>
      </c>
    </row>
    <row r="24" spans="1:5" x14ac:dyDescent="0.25">
      <c r="A24" s="8">
        <v>22</v>
      </c>
      <c r="B24" s="7">
        <v>19</v>
      </c>
      <c r="C24" s="7">
        <v>19</v>
      </c>
      <c r="D24" s="8">
        <f t="shared" si="1"/>
        <v>0.58730219086665025</v>
      </c>
      <c r="E24" s="8">
        <f t="shared" si="0"/>
        <v>0.51671005429048189</v>
      </c>
    </row>
    <row r="25" spans="1:5" x14ac:dyDescent="0.25">
      <c r="A25" s="8">
        <v>23</v>
      </c>
      <c r="B25" s="7">
        <v>8</v>
      </c>
      <c r="C25" s="7">
        <v>8</v>
      </c>
      <c r="D25" s="8">
        <f t="shared" si="1"/>
        <v>0.61033085714091229</v>
      </c>
      <c r="E25" s="8">
        <f t="shared" si="0"/>
        <v>0.26981223330355941</v>
      </c>
    </row>
    <row r="26" spans="1:5" x14ac:dyDescent="0.25">
      <c r="A26" s="8">
        <v>24</v>
      </c>
      <c r="B26" s="7">
        <v>11</v>
      </c>
      <c r="C26" s="7">
        <v>11</v>
      </c>
      <c r="D26" s="8">
        <f t="shared" si="1"/>
        <v>0.63297846182008011</v>
      </c>
      <c r="E26" s="8">
        <f t="shared" si="0"/>
        <v>0.33190153949422407</v>
      </c>
    </row>
    <row r="27" spans="1:5" x14ac:dyDescent="0.25">
      <c r="A27" s="8">
        <v>25</v>
      </c>
      <c r="B27" s="7">
        <v>14</v>
      </c>
      <c r="C27" s="7">
        <v>14</v>
      </c>
      <c r="D27" s="8">
        <f t="shared" si="1"/>
        <v>0.65517243450463702</v>
      </c>
      <c r="E27" s="8">
        <f t="shared" si="0"/>
        <v>0.3989924082081921</v>
      </c>
    </row>
    <row r="28" spans="1:5" x14ac:dyDescent="0.25">
      <c r="A28" s="8">
        <v>26</v>
      </c>
      <c r="B28" s="7">
        <v>13</v>
      </c>
      <c r="C28" s="7">
        <v>13</v>
      </c>
      <c r="D28" s="8">
        <f t="shared" si="1"/>
        <v>0.67684483914229199</v>
      </c>
      <c r="E28" s="8">
        <f t="shared" si="0"/>
        <v>0.37618084385455741</v>
      </c>
    </row>
    <row r="29" spans="1:5" x14ac:dyDescent="0.25">
      <c r="A29" s="8">
        <v>27</v>
      </c>
      <c r="B29" s="7">
        <v>11</v>
      </c>
      <c r="C29" s="7">
        <v>11</v>
      </c>
      <c r="D29" s="8">
        <f t="shared" si="1"/>
        <v>0.69793298690979355</v>
      </c>
      <c r="E29" s="8">
        <f t="shared" si="0"/>
        <v>0.33190153949422407</v>
      </c>
    </row>
    <row r="30" spans="1:5" x14ac:dyDescent="0.25">
      <c r="A30" s="8">
        <v>28</v>
      </c>
      <c r="B30" s="7">
        <v>9</v>
      </c>
      <c r="C30" s="7">
        <v>9</v>
      </c>
      <c r="D30" s="8">
        <f t="shared" si="1"/>
        <v>0.71837996132034865</v>
      </c>
      <c r="E30" s="8">
        <f t="shared" si="0"/>
        <v>0.28985439397833523</v>
      </c>
    </row>
    <row r="31" spans="1:5" x14ac:dyDescent="0.25">
      <c r="A31" s="8">
        <v>29</v>
      </c>
      <c r="B31" s="7">
        <v>5</v>
      </c>
      <c r="C31" s="7">
        <v>5</v>
      </c>
      <c r="D31" s="8">
        <f t="shared" si="1"/>
        <v>0.73813504860127643</v>
      </c>
      <c r="E31" s="8">
        <f t="shared" si="0"/>
        <v>0.21415309276881705</v>
      </c>
    </row>
    <row r="32" spans="1:5" x14ac:dyDescent="0.25">
      <c r="A32" s="8">
        <v>30</v>
      </c>
      <c r="B32" s="7">
        <v>4</v>
      </c>
      <c r="C32" s="7">
        <v>4</v>
      </c>
      <c r="D32" s="8">
        <f t="shared" si="1"/>
        <v>0.75715406855522871</v>
      </c>
      <c r="E32" s="8">
        <f t="shared" si="0"/>
        <v>0.1972002243620907</v>
      </c>
    </row>
    <row r="33" spans="1:5" x14ac:dyDescent="0.25">
      <c r="A33" s="8">
        <v>31</v>
      </c>
      <c r="B33" s="7">
        <v>8</v>
      </c>
      <c r="C33" s="7">
        <v>8</v>
      </c>
      <c r="D33" s="8">
        <f t="shared" si="1"/>
        <v>0.77539960334157165</v>
      </c>
      <c r="E33" s="8">
        <f t="shared" si="0"/>
        <v>0.26981223330355941</v>
      </c>
    </row>
    <row r="34" spans="1:5" x14ac:dyDescent="0.25">
      <c r="A34" s="8">
        <v>32</v>
      </c>
      <c r="B34" s="7">
        <v>11</v>
      </c>
      <c r="C34" s="7">
        <v>11</v>
      </c>
      <c r="D34" s="8">
        <f t="shared" si="1"/>
        <v>0.79284112382887362</v>
      </c>
      <c r="E34" s="8">
        <f t="shared" ref="E34:E54" si="2">_xlfn.NORM.DIST(B34,I$5,I$6,1)</f>
        <v>0.33190153949422407</v>
      </c>
    </row>
    <row r="35" spans="1:5" x14ac:dyDescent="0.25">
      <c r="A35" s="8">
        <v>33</v>
      </c>
      <c r="B35" s="7">
        <v>8</v>
      </c>
      <c r="C35" s="7">
        <v>8</v>
      </c>
      <c r="D35" s="8">
        <f t="shared" si="1"/>
        <v>0.80945501531370279</v>
      </c>
      <c r="E35" s="8">
        <f t="shared" si="2"/>
        <v>0.26981223330355941</v>
      </c>
    </row>
    <row r="36" spans="1:5" x14ac:dyDescent="0.25">
      <c r="A36" s="8">
        <v>34</v>
      </c>
      <c r="B36" s="7">
        <v>2</v>
      </c>
      <c r="C36" s="7">
        <v>2</v>
      </c>
      <c r="D36" s="8">
        <f t="shared" si="1"/>
        <v>0.82522450641830469</v>
      </c>
      <c r="E36" s="8">
        <f t="shared" si="2"/>
        <v>0.16582246132376255</v>
      </c>
    </row>
    <row r="37" spans="1:5" x14ac:dyDescent="0.25">
      <c r="A37" s="8">
        <v>35</v>
      </c>
      <c r="B37" s="7">
        <v>11</v>
      </c>
      <c r="C37" s="7">
        <v>11</v>
      </c>
      <c r="D37" s="8">
        <f t="shared" si="1"/>
        <v>0.84013950681953697</v>
      </c>
      <c r="E37" s="8">
        <f t="shared" si="2"/>
        <v>0.33190153949422407</v>
      </c>
    </row>
    <row r="38" spans="1:5" x14ac:dyDescent="0.25">
      <c r="A38" s="8">
        <v>36</v>
      </c>
      <c r="B38" s="7">
        <v>4</v>
      </c>
      <c r="C38" s="7">
        <v>4</v>
      </c>
      <c r="D38" s="8">
        <f t="shared" si="1"/>
        <v>0.8541963610806963</v>
      </c>
      <c r="E38" s="8">
        <f t="shared" si="2"/>
        <v>0.1972002243620907</v>
      </c>
    </row>
    <row r="39" spans="1:5" x14ac:dyDescent="0.25">
      <c r="A39" s="8">
        <v>37</v>
      </c>
      <c r="B39" s="7">
        <v>3</v>
      </c>
      <c r="C39" s="7">
        <v>3</v>
      </c>
      <c r="D39" s="8">
        <f t="shared" si="1"/>
        <v>0.86739752722237928</v>
      </c>
      <c r="E39" s="8">
        <f t="shared" si="2"/>
        <v>0.18108575316326384</v>
      </c>
    </row>
    <row r="40" spans="1:5" x14ac:dyDescent="0.25">
      <c r="A40" s="8">
        <v>38</v>
      </c>
      <c r="B40" s="7">
        <v>4</v>
      </c>
      <c r="C40" s="7">
        <v>4</v>
      </c>
      <c r="D40" s="8">
        <f t="shared" si="1"/>
        <v>0.87975118975366029</v>
      </c>
      <c r="E40" s="8">
        <f t="shared" si="2"/>
        <v>0.1972002243620907</v>
      </c>
    </row>
    <row r="41" spans="1:5" x14ac:dyDescent="0.25">
      <c r="A41" s="8">
        <v>39</v>
      </c>
      <c r="B41" s="7">
        <v>5</v>
      </c>
      <c r="C41" s="7">
        <v>5</v>
      </c>
      <c r="D41" s="8">
        <f t="shared" si="1"/>
        <v>0.89127081767592042</v>
      </c>
      <c r="E41" s="8">
        <f t="shared" si="2"/>
        <v>0.21415309276881705</v>
      </c>
    </row>
    <row r="42" spans="1:5" x14ac:dyDescent="0.25">
      <c r="A42" s="8">
        <v>40</v>
      </c>
      <c r="B42" s="7">
        <v>2</v>
      </c>
      <c r="C42" s="7">
        <v>2</v>
      </c>
      <c r="D42" s="8">
        <f t="shared" si="1"/>
        <v>0.90197467846383106</v>
      </c>
      <c r="E42" s="8">
        <f t="shared" si="2"/>
        <v>0.16582246132376255</v>
      </c>
    </row>
    <row r="43" spans="1:5" x14ac:dyDescent="0.25">
      <c r="A43" s="8">
        <v>42</v>
      </c>
      <c r="B43" s="7">
        <v>4</v>
      </c>
      <c r="C43" s="7">
        <v>4</v>
      </c>
      <c r="D43" s="8">
        <f t="shared" si="1"/>
        <v>0.9210290261646269</v>
      </c>
      <c r="E43" s="8">
        <f t="shared" si="2"/>
        <v>0.1972002243620907</v>
      </c>
    </row>
    <row r="44" spans="1:5" x14ac:dyDescent="0.25">
      <c r="A44" s="8">
        <v>43</v>
      </c>
      <c r="B44" s="7">
        <v>2</v>
      </c>
      <c r="C44" s="7">
        <v>2</v>
      </c>
      <c r="D44" s="8">
        <f t="shared" si="1"/>
        <v>0.92943527311231511</v>
      </c>
      <c r="E44" s="8">
        <f t="shared" si="2"/>
        <v>0.16582246132376255</v>
      </c>
    </row>
    <row r="45" spans="1:5" x14ac:dyDescent="0.25">
      <c r="A45" s="8">
        <v>44</v>
      </c>
      <c r="B45" s="7">
        <v>4</v>
      </c>
      <c r="C45" s="7">
        <v>4</v>
      </c>
      <c r="D45" s="8">
        <f t="shared" si="1"/>
        <v>0.93713616934741306</v>
      </c>
      <c r="E45" s="8">
        <f t="shared" si="2"/>
        <v>0.1972002243620907</v>
      </c>
    </row>
    <row r="46" spans="1:5" x14ac:dyDescent="0.25">
      <c r="A46" s="8">
        <v>47</v>
      </c>
      <c r="B46" s="7">
        <v>1</v>
      </c>
      <c r="C46" s="7">
        <v>1</v>
      </c>
      <c r="D46" s="8">
        <f t="shared" si="1"/>
        <v>0.95635609311000158</v>
      </c>
      <c r="E46" s="8">
        <f t="shared" si="2"/>
        <v>0.15141658640425643</v>
      </c>
    </row>
    <row r="47" spans="1:5" x14ac:dyDescent="0.25">
      <c r="A47" s="8">
        <v>49</v>
      </c>
      <c r="B47" s="7">
        <v>1</v>
      </c>
      <c r="C47" s="7">
        <v>1</v>
      </c>
      <c r="D47" s="8">
        <f t="shared" si="1"/>
        <v>0.96630192003869764</v>
      </c>
      <c r="E47" s="8">
        <f t="shared" si="2"/>
        <v>0.15141658640425643</v>
      </c>
    </row>
    <row r="48" spans="1:5" x14ac:dyDescent="0.25">
      <c r="A48" s="8">
        <v>51</v>
      </c>
      <c r="B48" s="7">
        <v>1</v>
      </c>
      <c r="C48" s="7">
        <v>1</v>
      </c>
      <c r="D48" s="8">
        <f t="shared" si="1"/>
        <v>0.97430236904881562</v>
      </c>
      <c r="E48" s="8">
        <f t="shared" si="2"/>
        <v>0.15141658640425643</v>
      </c>
    </row>
    <row r="49" spans="1:5" x14ac:dyDescent="0.25">
      <c r="A49" s="8">
        <v>52</v>
      </c>
      <c r="B49" s="7">
        <v>1</v>
      </c>
      <c r="C49" s="7">
        <v>1</v>
      </c>
      <c r="D49" s="8">
        <f t="shared" si="1"/>
        <v>0.97766429725955917</v>
      </c>
      <c r="E49" s="8">
        <f t="shared" si="2"/>
        <v>0.15141658640425643</v>
      </c>
    </row>
    <row r="50" spans="1:5" x14ac:dyDescent="0.25">
      <c r="A50" s="8">
        <v>53</v>
      </c>
      <c r="B50" s="7">
        <v>3</v>
      </c>
      <c r="C50" s="7">
        <v>3</v>
      </c>
      <c r="D50" s="8">
        <f t="shared" si="1"/>
        <v>0.98064735114583912</v>
      </c>
      <c r="E50" s="8">
        <f t="shared" si="2"/>
        <v>0.18108575316326384</v>
      </c>
    </row>
    <row r="51" spans="1:5" x14ac:dyDescent="0.25">
      <c r="A51" s="8">
        <v>54</v>
      </c>
      <c r="B51" s="7">
        <v>1</v>
      </c>
      <c r="C51" s="7">
        <v>1</v>
      </c>
      <c r="D51" s="8">
        <f t="shared" si="1"/>
        <v>0.98328485463816417</v>
      </c>
      <c r="E51" s="8">
        <f t="shared" si="2"/>
        <v>0.15141658640425643</v>
      </c>
    </row>
    <row r="52" spans="1:5" x14ac:dyDescent="0.25">
      <c r="A52" s="8">
        <v>55</v>
      </c>
      <c r="B52" s="7">
        <v>1</v>
      </c>
      <c r="C52" s="7">
        <v>1</v>
      </c>
      <c r="D52" s="8">
        <f t="shared" si="1"/>
        <v>0.98560857717334904</v>
      </c>
      <c r="E52" s="8">
        <f t="shared" si="2"/>
        <v>0.15141658640425643</v>
      </c>
    </row>
    <row r="53" spans="1:5" x14ac:dyDescent="0.25">
      <c r="A53" s="8">
        <v>57</v>
      </c>
      <c r="B53" s="7">
        <v>1</v>
      </c>
      <c r="C53" s="7">
        <v>1</v>
      </c>
      <c r="D53" s="8">
        <f t="shared" si="1"/>
        <v>0.98943321394567552</v>
      </c>
      <c r="E53" s="8">
        <f t="shared" si="2"/>
        <v>0.15141658640425643</v>
      </c>
    </row>
    <row r="54" spans="1:5" x14ac:dyDescent="0.25">
      <c r="A54" s="8">
        <v>58</v>
      </c>
      <c r="B54" s="7">
        <v>1</v>
      </c>
      <c r="C54" s="7">
        <v>1</v>
      </c>
      <c r="D54" s="8">
        <f t="shared" si="1"/>
        <v>0.99098887019666282</v>
      </c>
      <c r="E54" s="8">
        <f t="shared" si="2"/>
        <v>0.15141658640425643</v>
      </c>
    </row>
    <row r="55" spans="1:5" x14ac:dyDescent="0.25">
      <c r="A55"/>
      <c r="B55"/>
      <c r="C55"/>
      <c r="D55"/>
    </row>
    <row r="56" spans="1:5" x14ac:dyDescent="0.25">
      <c r="A56"/>
      <c r="B56"/>
      <c r="C56"/>
      <c r="D56"/>
    </row>
    <row r="57" spans="1:5" x14ac:dyDescent="0.25">
      <c r="A57"/>
      <c r="B57"/>
      <c r="C57"/>
      <c r="D57"/>
    </row>
    <row r="58" spans="1:5" x14ac:dyDescent="0.25">
      <c r="A58"/>
      <c r="B58"/>
      <c r="C58"/>
      <c r="D58"/>
    </row>
    <row r="59" spans="1:5" x14ac:dyDescent="0.25">
      <c r="A59"/>
      <c r="B59"/>
      <c r="C59"/>
      <c r="D59"/>
    </row>
    <row r="60" spans="1:5" x14ac:dyDescent="0.25">
      <c r="A60"/>
      <c r="B60"/>
      <c r="C60"/>
      <c r="D60"/>
    </row>
    <row r="61" spans="1:5" x14ac:dyDescent="0.25">
      <c r="A61"/>
      <c r="B61"/>
      <c r="C61"/>
      <c r="D61"/>
    </row>
    <row r="62" spans="1:5" x14ac:dyDescent="0.25">
      <c r="A62"/>
      <c r="B62"/>
      <c r="C62"/>
      <c r="D62"/>
    </row>
    <row r="63" spans="1:5" x14ac:dyDescent="0.25">
      <c r="A63"/>
      <c r="B63"/>
      <c r="C63"/>
      <c r="D63"/>
    </row>
    <row r="64" spans="1:5" x14ac:dyDescent="0.25">
      <c r="A64"/>
      <c r="B64"/>
      <c r="C64"/>
      <c r="D64"/>
    </row>
    <row r="65" spans="1:4" x14ac:dyDescent="0.25">
      <c r="A65"/>
      <c r="B65"/>
      <c r="C65"/>
      <c r="D65"/>
    </row>
    <row r="66" spans="1:4" x14ac:dyDescent="0.25">
      <c r="A66"/>
      <c r="B66"/>
      <c r="C66"/>
      <c r="D66"/>
    </row>
    <row r="67" spans="1:4" x14ac:dyDescent="0.25">
      <c r="A67"/>
      <c r="B67"/>
      <c r="C67"/>
      <c r="D67"/>
    </row>
    <row r="68" spans="1:4" x14ac:dyDescent="0.25">
      <c r="A68"/>
      <c r="B68"/>
      <c r="C68"/>
      <c r="D68"/>
    </row>
    <row r="69" spans="1:4" x14ac:dyDescent="0.25">
      <c r="A69"/>
      <c r="B69"/>
      <c r="C69"/>
      <c r="D69"/>
    </row>
    <row r="70" spans="1:4" x14ac:dyDescent="0.25">
      <c r="A70"/>
      <c r="B70"/>
      <c r="C70"/>
      <c r="D70"/>
    </row>
    <row r="71" spans="1:4" x14ac:dyDescent="0.25">
      <c r="A71"/>
      <c r="B71"/>
      <c r="C71"/>
      <c r="D71"/>
    </row>
    <row r="72" spans="1:4" x14ac:dyDescent="0.25">
      <c r="A72"/>
      <c r="B72"/>
      <c r="C72"/>
      <c r="D72"/>
    </row>
    <row r="73" spans="1:4" x14ac:dyDescent="0.25">
      <c r="A73"/>
      <c r="B73"/>
      <c r="C73"/>
      <c r="D73"/>
    </row>
    <row r="74" spans="1:4" x14ac:dyDescent="0.25">
      <c r="A74"/>
      <c r="B74"/>
      <c r="C74"/>
      <c r="D74"/>
    </row>
    <row r="75" spans="1:4" x14ac:dyDescent="0.25">
      <c r="A75"/>
      <c r="B75"/>
      <c r="C75"/>
      <c r="D75"/>
    </row>
    <row r="76" spans="1:4" x14ac:dyDescent="0.25">
      <c r="A76"/>
      <c r="B76"/>
      <c r="C76"/>
      <c r="D76"/>
    </row>
    <row r="77" spans="1:4" x14ac:dyDescent="0.25">
      <c r="A77"/>
      <c r="B77"/>
      <c r="C77"/>
      <c r="D77"/>
    </row>
    <row r="78" spans="1:4" x14ac:dyDescent="0.25">
      <c r="A78"/>
      <c r="B78"/>
      <c r="C78"/>
      <c r="D78"/>
    </row>
    <row r="79" spans="1:4" x14ac:dyDescent="0.25">
      <c r="A79"/>
      <c r="B79"/>
      <c r="C79"/>
      <c r="D79"/>
    </row>
    <row r="80" spans="1:4" x14ac:dyDescent="0.25">
      <c r="A80"/>
      <c r="B80"/>
      <c r="C80"/>
      <c r="D80"/>
    </row>
    <row r="81" spans="1:4" x14ac:dyDescent="0.25">
      <c r="A81"/>
      <c r="B81"/>
      <c r="C81"/>
      <c r="D81"/>
    </row>
    <row r="82" spans="1:4" x14ac:dyDescent="0.25">
      <c r="A82"/>
      <c r="B82"/>
      <c r="C82"/>
      <c r="D82"/>
    </row>
    <row r="83" spans="1:4" x14ac:dyDescent="0.25">
      <c r="A83"/>
      <c r="B83"/>
      <c r="C83"/>
      <c r="D83"/>
    </row>
    <row r="84" spans="1:4" x14ac:dyDescent="0.25">
      <c r="A84"/>
      <c r="B84"/>
      <c r="C84"/>
      <c r="D84"/>
    </row>
    <row r="85" spans="1:4" x14ac:dyDescent="0.25">
      <c r="A85"/>
      <c r="B85"/>
      <c r="C85"/>
      <c r="D85"/>
    </row>
    <row r="86" spans="1:4" x14ac:dyDescent="0.25">
      <c r="A86"/>
      <c r="B86"/>
      <c r="C86"/>
      <c r="D86"/>
    </row>
    <row r="87" spans="1:4" x14ac:dyDescent="0.25">
      <c r="A87"/>
      <c r="B87"/>
      <c r="C87"/>
      <c r="D87"/>
    </row>
    <row r="88" spans="1:4" x14ac:dyDescent="0.25">
      <c r="A88"/>
      <c r="B88"/>
      <c r="C88"/>
      <c r="D88"/>
    </row>
    <row r="89" spans="1:4" x14ac:dyDescent="0.25">
      <c r="A89"/>
      <c r="B89"/>
      <c r="C89"/>
      <c r="D89"/>
    </row>
    <row r="90" spans="1:4" x14ac:dyDescent="0.25">
      <c r="A90"/>
      <c r="B90"/>
      <c r="C90"/>
      <c r="D90"/>
    </row>
    <row r="91" spans="1:4" x14ac:dyDescent="0.25">
      <c r="A91"/>
      <c r="B91"/>
      <c r="C91"/>
      <c r="D91"/>
    </row>
    <row r="92" spans="1:4" x14ac:dyDescent="0.25">
      <c r="A92"/>
      <c r="B92"/>
      <c r="C92"/>
      <c r="D92"/>
    </row>
    <row r="93" spans="1:4" x14ac:dyDescent="0.25">
      <c r="A93"/>
      <c r="B93"/>
      <c r="C93"/>
      <c r="D93"/>
    </row>
    <row r="94" spans="1:4" x14ac:dyDescent="0.25">
      <c r="A94"/>
      <c r="B94"/>
      <c r="C94"/>
      <c r="D94"/>
    </row>
    <row r="95" spans="1:4" x14ac:dyDescent="0.25">
      <c r="A95"/>
      <c r="B95"/>
      <c r="C95"/>
      <c r="D95"/>
    </row>
    <row r="96" spans="1:4" x14ac:dyDescent="0.25">
      <c r="A96"/>
      <c r="B96"/>
      <c r="C96"/>
      <c r="D96"/>
    </row>
    <row r="97" spans="1:4" x14ac:dyDescent="0.25">
      <c r="A97"/>
      <c r="B97"/>
      <c r="C97"/>
      <c r="D97"/>
    </row>
    <row r="98" spans="1:4" x14ac:dyDescent="0.25">
      <c r="A98"/>
      <c r="B98"/>
      <c r="C98"/>
      <c r="D98"/>
    </row>
    <row r="99" spans="1:4" x14ac:dyDescent="0.25">
      <c r="A99"/>
      <c r="B99"/>
      <c r="C99"/>
      <c r="D99"/>
    </row>
    <row r="100" spans="1:4" x14ac:dyDescent="0.25">
      <c r="A100"/>
      <c r="B100"/>
      <c r="C100"/>
      <c r="D100"/>
    </row>
    <row r="101" spans="1:4" x14ac:dyDescent="0.25">
      <c r="A101"/>
      <c r="B101"/>
      <c r="C101"/>
      <c r="D101"/>
    </row>
    <row r="102" spans="1:4" x14ac:dyDescent="0.25">
      <c r="A102"/>
      <c r="B102"/>
      <c r="C102"/>
      <c r="D102"/>
    </row>
    <row r="103" spans="1:4" x14ac:dyDescent="0.25">
      <c r="A103"/>
      <c r="B103"/>
      <c r="C103"/>
      <c r="D103"/>
    </row>
    <row r="104" spans="1:4" x14ac:dyDescent="0.25">
      <c r="A104"/>
      <c r="B104"/>
      <c r="C104"/>
      <c r="D104"/>
    </row>
    <row r="105" spans="1:4" x14ac:dyDescent="0.25">
      <c r="A105"/>
      <c r="B105"/>
      <c r="C105"/>
      <c r="D105"/>
    </row>
    <row r="106" spans="1:4" x14ac:dyDescent="0.25">
      <c r="A106"/>
      <c r="B106"/>
      <c r="C106"/>
      <c r="D106"/>
    </row>
    <row r="107" spans="1:4" x14ac:dyDescent="0.25">
      <c r="A107"/>
      <c r="B107"/>
      <c r="C107"/>
      <c r="D107"/>
    </row>
    <row r="108" spans="1:4" x14ac:dyDescent="0.25">
      <c r="A108"/>
      <c r="B108"/>
      <c r="C108"/>
      <c r="D108"/>
    </row>
    <row r="109" spans="1:4" x14ac:dyDescent="0.25">
      <c r="A109"/>
      <c r="B109"/>
      <c r="C109"/>
      <c r="D109"/>
    </row>
    <row r="110" spans="1:4" x14ac:dyDescent="0.25">
      <c r="A110"/>
      <c r="B110"/>
      <c r="C110"/>
      <c r="D110"/>
    </row>
    <row r="111" spans="1:4" x14ac:dyDescent="0.25">
      <c r="A111"/>
      <c r="B111"/>
      <c r="C111"/>
      <c r="D111"/>
    </row>
    <row r="112" spans="1:4" x14ac:dyDescent="0.25">
      <c r="A112"/>
      <c r="B112"/>
      <c r="C112"/>
      <c r="D112"/>
    </row>
    <row r="113" spans="1:4" x14ac:dyDescent="0.25">
      <c r="A113"/>
      <c r="B113"/>
      <c r="C113"/>
      <c r="D113"/>
    </row>
    <row r="114" spans="1:4" x14ac:dyDescent="0.25">
      <c r="A114"/>
      <c r="B114"/>
      <c r="C114"/>
      <c r="D114"/>
    </row>
    <row r="115" spans="1:4" x14ac:dyDescent="0.25">
      <c r="A115"/>
      <c r="B115"/>
      <c r="C115"/>
      <c r="D115"/>
    </row>
    <row r="116" spans="1:4" x14ac:dyDescent="0.25">
      <c r="A116"/>
      <c r="B116"/>
      <c r="C116"/>
      <c r="D116"/>
    </row>
    <row r="117" spans="1:4" x14ac:dyDescent="0.25">
      <c r="A117"/>
      <c r="B117"/>
      <c r="C117"/>
      <c r="D117"/>
    </row>
    <row r="118" spans="1:4" x14ac:dyDescent="0.25">
      <c r="A118"/>
      <c r="B118"/>
      <c r="C118"/>
      <c r="D118"/>
    </row>
    <row r="119" spans="1:4" x14ac:dyDescent="0.25">
      <c r="A119"/>
      <c r="B119"/>
      <c r="C119"/>
      <c r="D119"/>
    </row>
    <row r="120" spans="1:4" x14ac:dyDescent="0.25">
      <c r="A120"/>
      <c r="B120"/>
      <c r="C120"/>
      <c r="D120"/>
    </row>
    <row r="121" spans="1:4" x14ac:dyDescent="0.25">
      <c r="A121"/>
      <c r="B121"/>
      <c r="C121"/>
      <c r="D121"/>
    </row>
    <row r="122" spans="1:4" x14ac:dyDescent="0.25">
      <c r="A122"/>
      <c r="B122"/>
      <c r="C122"/>
      <c r="D122"/>
    </row>
    <row r="123" spans="1:4" x14ac:dyDescent="0.25">
      <c r="A123"/>
      <c r="B123"/>
      <c r="C123"/>
      <c r="D123"/>
    </row>
    <row r="124" spans="1:4" x14ac:dyDescent="0.25">
      <c r="A124"/>
      <c r="B124"/>
      <c r="C124"/>
      <c r="D124"/>
    </row>
    <row r="125" spans="1:4" x14ac:dyDescent="0.25">
      <c r="A125"/>
      <c r="B125"/>
      <c r="C125"/>
      <c r="D125"/>
    </row>
    <row r="126" spans="1:4" x14ac:dyDescent="0.25">
      <c r="A126"/>
      <c r="B126"/>
      <c r="C126"/>
      <c r="D126"/>
    </row>
    <row r="127" spans="1:4" x14ac:dyDescent="0.25">
      <c r="A127"/>
      <c r="B127"/>
      <c r="C127"/>
      <c r="D127"/>
    </row>
    <row r="128" spans="1:4" x14ac:dyDescent="0.25">
      <c r="A128"/>
      <c r="B128"/>
      <c r="C128"/>
      <c r="D128"/>
    </row>
    <row r="129" spans="1:4" x14ac:dyDescent="0.25">
      <c r="A129"/>
      <c r="B129"/>
      <c r="C129"/>
      <c r="D129"/>
    </row>
    <row r="130" spans="1:4" x14ac:dyDescent="0.25">
      <c r="A130"/>
      <c r="B130"/>
      <c r="C130"/>
      <c r="D130"/>
    </row>
    <row r="131" spans="1:4" x14ac:dyDescent="0.25">
      <c r="A131"/>
      <c r="B131"/>
      <c r="C131"/>
      <c r="D131"/>
    </row>
    <row r="132" spans="1:4" x14ac:dyDescent="0.25">
      <c r="A132"/>
      <c r="B132"/>
      <c r="C132"/>
      <c r="D132"/>
    </row>
    <row r="133" spans="1:4" x14ac:dyDescent="0.25">
      <c r="A133"/>
      <c r="B133"/>
      <c r="C133"/>
      <c r="D133"/>
    </row>
    <row r="134" spans="1:4" x14ac:dyDescent="0.25">
      <c r="A134"/>
      <c r="B134"/>
      <c r="C134"/>
      <c r="D134"/>
    </row>
    <row r="135" spans="1:4" x14ac:dyDescent="0.25">
      <c r="A135"/>
      <c r="B135"/>
      <c r="C135"/>
      <c r="D135"/>
    </row>
    <row r="136" spans="1:4" x14ac:dyDescent="0.25">
      <c r="A136"/>
      <c r="B136"/>
      <c r="C136"/>
      <c r="D136"/>
    </row>
    <row r="137" spans="1:4" x14ac:dyDescent="0.25">
      <c r="A137"/>
      <c r="B137"/>
      <c r="C137"/>
      <c r="D137"/>
    </row>
    <row r="138" spans="1:4" x14ac:dyDescent="0.25">
      <c r="A138"/>
      <c r="B138"/>
      <c r="C138"/>
      <c r="D138"/>
    </row>
    <row r="139" spans="1:4" x14ac:dyDescent="0.25">
      <c r="A139"/>
      <c r="B139"/>
      <c r="C139"/>
      <c r="D139"/>
    </row>
    <row r="140" spans="1:4" x14ac:dyDescent="0.25">
      <c r="A140"/>
      <c r="B140"/>
      <c r="C140"/>
      <c r="D140"/>
    </row>
    <row r="141" spans="1:4" x14ac:dyDescent="0.25">
      <c r="A141"/>
      <c r="B141"/>
      <c r="C141"/>
      <c r="D141"/>
    </row>
    <row r="142" spans="1:4" x14ac:dyDescent="0.25">
      <c r="A142"/>
      <c r="B142"/>
      <c r="C142"/>
      <c r="D142"/>
    </row>
    <row r="143" spans="1:4" x14ac:dyDescent="0.25">
      <c r="A143"/>
      <c r="B143"/>
      <c r="C143"/>
      <c r="D143"/>
    </row>
    <row r="144" spans="1:4" x14ac:dyDescent="0.25">
      <c r="A144"/>
      <c r="B144"/>
      <c r="C144"/>
      <c r="D144"/>
    </row>
    <row r="145" spans="1:4" x14ac:dyDescent="0.25">
      <c r="A145"/>
      <c r="B145"/>
      <c r="C145"/>
      <c r="D145"/>
    </row>
    <row r="146" spans="1:4" x14ac:dyDescent="0.25">
      <c r="A146"/>
      <c r="B146"/>
      <c r="C146"/>
      <c r="D146"/>
    </row>
    <row r="147" spans="1:4" x14ac:dyDescent="0.25">
      <c r="A147"/>
      <c r="B147"/>
      <c r="C147"/>
      <c r="D147"/>
    </row>
    <row r="148" spans="1:4" x14ac:dyDescent="0.25">
      <c r="A148"/>
      <c r="B148"/>
      <c r="C148"/>
      <c r="D148"/>
    </row>
    <row r="149" spans="1:4" x14ac:dyDescent="0.25">
      <c r="A149"/>
      <c r="B149"/>
      <c r="C149"/>
      <c r="D149"/>
    </row>
    <row r="150" spans="1:4" x14ac:dyDescent="0.25">
      <c r="A150"/>
      <c r="B150"/>
      <c r="C150"/>
      <c r="D150"/>
    </row>
    <row r="151" spans="1:4" x14ac:dyDescent="0.25">
      <c r="A151"/>
      <c r="B151"/>
      <c r="C151"/>
      <c r="D151"/>
    </row>
    <row r="152" spans="1:4" x14ac:dyDescent="0.25">
      <c r="A152"/>
      <c r="B152"/>
      <c r="C152"/>
      <c r="D152"/>
    </row>
    <row r="153" spans="1:4" x14ac:dyDescent="0.25">
      <c r="A153"/>
      <c r="B153"/>
      <c r="C153"/>
      <c r="D153"/>
    </row>
    <row r="154" spans="1:4" x14ac:dyDescent="0.25">
      <c r="A154"/>
      <c r="B154"/>
      <c r="C154"/>
      <c r="D154"/>
    </row>
    <row r="155" spans="1:4" x14ac:dyDescent="0.25">
      <c r="A155"/>
      <c r="B155"/>
      <c r="C155"/>
      <c r="D155"/>
    </row>
    <row r="156" spans="1:4" x14ac:dyDescent="0.25">
      <c r="A156"/>
      <c r="B156"/>
      <c r="C156"/>
      <c r="D156"/>
    </row>
    <row r="157" spans="1:4" x14ac:dyDescent="0.25">
      <c r="A157"/>
      <c r="B157"/>
      <c r="C157"/>
      <c r="D157"/>
    </row>
    <row r="158" spans="1:4" x14ac:dyDescent="0.25">
      <c r="A158"/>
      <c r="B158"/>
      <c r="C158"/>
      <c r="D158"/>
    </row>
    <row r="159" spans="1:4" x14ac:dyDescent="0.25">
      <c r="A159"/>
      <c r="B159"/>
      <c r="C159"/>
      <c r="D159"/>
    </row>
    <row r="160" spans="1:4" x14ac:dyDescent="0.25">
      <c r="A160"/>
      <c r="B160"/>
      <c r="C160"/>
      <c r="D160"/>
    </row>
    <row r="161" spans="1:4" x14ac:dyDescent="0.25">
      <c r="A161"/>
      <c r="B161"/>
      <c r="C161"/>
      <c r="D161"/>
    </row>
    <row r="162" spans="1:4" x14ac:dyDescent="0.25">
      <c r="A162"/>
      <c r="B162"/>
      <c r="C162"/>
      <c r="D162"/>
    </row>
    <row r="163" spans="1:4" x14ac:dyDescent="0.25">
      <c r="A163"/>
      <c r="B163"/>
      <c r="C163"/>
      <c r="D163"/>
    </row>
    <row r="164" spans="1:4" x14ac:dyDescent="0.25">
      <c r="A164"/>
      <c r="B164"/>
      <c r="C164"/>
      <c r="D164"/>
    </row>
    <row r="165" spans="1:4" x14ac:dyDescent="0.25">
      <c r="A165"/>
      <c r="B165"/>
      <c r="C165"/>
      <c r="D165"/>
    </row>
    <row r="166" spans="1:4" x14ac:dyDescent="0.25">
      <c r="A166"/>
      <c r="B166"/>
      <c r="C166"/>
      <c r="D166"/>
    </row>
    <row r="167" spans="1:4" x14ac:dyDescent="0.25">
      <c r="A167"/>
      <c r="B167"/>
      <c r="C167"/>
      <c r="D167"/>
    </row>
    <row r="168" spans="1:4" x14ac:dyDescent="0.25">
      <c r="A168"/>
      <c r="B168"/>
      <c r="C168"/>
      <c r="D168"/>
    </row>
    <row r="169" spans="1:4" x14ac:dyDescent="0.25">
      <c r="A169"/>
      <c r="B169"/>
      <c r="C169"/>
      <c r="D169"/>
    </row>
    <row r="170" spans="1:4" x14ac:dyDescent="0.25">
      <c r="A170"/>
      <c r="B170"/>
      <c r="C170"/>
      <c r="D170"/>
    </row>
    <row r="171" spans="1:4" x14ac:dyDescent="0.25">
      <c r="A171"/>
      <c r="B171"/>
      <c r="C171"/>
      <c r="D171"/>
    </row>
    <row r="172" spans="1:4" x14ac:dyDescent="0.25">
      <c r="A172"/>
      <c r="B172"/>
      <c r="C172"/>
      <c r="D172"/>
    </row>
    <row r="173" spans="1:4" x14ac:dyDescent="0.25">
      <c r="A173"/>
      <c r="B173"/>
      <c r="C173"/>
      <c r="D173"/>
    </row>
    <row r="174" spans="1:4" x14ac:dyDescent="0.25">
      <c r="A174"/>
      <c r="B174"/>
      <c r="C174"/>
      <c r="D174"/>
    </row>
    <row r="175" spans="1:4" x14ac:dyDescent="0.25">
      <c r="A175"/>
      <c r="B175"/>
      <c r="C175"/>
      <c r="D175"/>
    </row>
    <row r="176" spans="1:4" x14ac:dyDescent="0.25">
      <c r="A176"/>
      <c r="B176"/>
      <c r="C176"/>
      <c r="D176"/>
    </row>
    <row r="177" spans="1:4" x14ac:dyDescent="0.25">
      <c r="A177"/>
      <c r="B177"/>
      <c r="C177"/>
      <c r="D177"/>
    </row>
    <row r="178" spans="1:4" x14ac:dyDescent="0.25">
      <c r="A178"/>
      <c r="B178"/>
      <c r="C178"/>
      <c r="D178"/>
    </row>
    <row r="179" spans="1:4" x14ac:dyDescent="0.25">
      <c r="A179"/>
      <c r="B179"/>
      <c r="C179"/>
      <c r="D179"/>
    </row>
    <row r="180" spans="1:4" x14ac:dyDescent="0.25">
      <c r="A180"/>
      <c r="B180"/>
      <c r="C180"/>
      <c r="D180"/>
    </row>
    <row r="181" spans="1:4" x14ac:dyDescent="0.25">
      <c r="A181"/>
      <c r="B181"/>
      <c r="C181"/>
      <c r="D181"/>
    </row>
    <row r="182" spans="1:4" x14ac:dyDescent="0.25">
      <c r="A182"/>
      <c r="B182"/>
      <c r="C182"/>
      <c r="D182"/>
    </row>
    <row r="183" spans="1:4" x14ac:dyDescent="0.25">
      <c r="A183"/>
      <c r="B183"/>
      <c r="C183"/>
      <c r="D183"/>
    </row>
    <row r="184" spans="1:4" x14ac:dyDescent="0.25">
      <c r="A184"/>
      <c r="B184"/>
      <c r="C184"/>
      <c r="D184"/>
    </row>
    <row r="185" spans="1:4" x14ac:dyDescent="0.25">
      <c r="A185"/>
      <c r="B185"/>
      <c r="C185"/>
      <c r="D185"/>
    </row>
    <row r="186" spans="1:4" x14ac:dyDescent="0.25">
      <c r="A186"/>
      <c r="B186"/>
      <c r="C186"/>
      <c r="D186"/>
    </row>
    <row r="187" spans="1:4" x14ac:dyDescent="0.25">
      <c r="A187"/>
      <c r="B187"/>
      <c r="C187"/>
      <c r="D187"/>
    </row>
    <row r="188" spans="1:4" x14ac:dyDescent="0.25">
      <c r="A188"/>
      <c r="B188"/>
      <c r="C188"/>
      <c r="D188"/>
    </row>
    <row r="189" spans="1:4" x14ac:dyDescent="0.25">
      <c r="A189"/>
      <c r="B189"/>
      <c r="C189"/>
      <c r="D189"/>
    </row>
    <row r="190" spans="1:4" x14ac:dyDescent="0.25">
      <c r="A190"/>
      <c r="B190"/>
      <c r="C190"/>
      <c r="D190"/>
    </row>
    <row r="191" spans="1:4" x14ac:dyDescent="0.25">
      <c r="A191"/>
      <c r="B191"/>
      <c r="C191"/>
      <c r="D191"/>
    </row>
    <row r="192" spans="1:4" x14ac:dyDescent="0.25">
      <c r="A192"/>
      <c r="B192"/>
      <c r="C192"/>
      <c r="D192"/>
    </row>
    <row r="193" spans="1:4" x14ac:dyDescent="0.25">
      <c r="A193"/>
      <c r="B193"/>
      <c r="C193"/>
      <c r="D193"/>
    </row>
    <row r="194" spans="1:4" x14ac:dyDescent="0.25">
      <c r="A194"/>
      <c r="B194"/>
      <c r="C194"/>
      <c r="D194"/>
    </row>
    <row r="195" spans="1:4" x14ac:dyDescent="0.25">
      <c r="A195"/>
      <c r="B195"/>
      <c r="C195"/>
      <c r="D195"/>
    </row>
    <row r="196" spans="1:4" x14ac:dyDescent="0.25">
      <c r="A196"/>
      <c r="B196"/>
      <c r="C196"/>
      <c r="D196"/>
    </row>
    <row r="197" spans="1:4" x14ac:dyDescent="0.25">
      <c r="A197"/>
      <c r="B197"/>
      <c r="C197"/>
      <c r="D197"/>
    </row>
    <row r="198" spans="1:4" x14ac:dyDescent="0.25">
      <c r="A198"/>
      <c r="B198"/>
      <c r="C198"/>
      <c r="D198"/>
    </row>
    <row r="199" spans="1:4" x14ac:dyDescent="0.25">
      <c r="A199"/>
      <c r="B199"/>
      <c r="C199"/>
      <c r="D199"/>
    </row>
    <row r="200" spans="1:4" x14ac:dyDescent="0.25">
      <c r="A200"/>
      <c r="B200"/>
      <c r="C200"/>
      <c r="D200"/>
    </row>
    <row r="201" spans="1:4" x14ac:dyDescent="0.25">
      <c r="A201"/>
      <c r="B201"/>
      <c r="C201"/>
      <c r="D201"/>
    </row>
    <row r="202" spans="1:4" x14ac:dyDescent="0.25">
      <c r="A202"/>
      <c r="B202"/>
      <c r="C202"/>
      <c r="D202"/>
    </row>
    <row r="203" spans="1:4" x14ac:dyDescent="0.25">
      <c r="A203"/>
      <c r="B203"/>
      <c r="C203"/>
      <c r="D203"/>
    </row>
    <row r="204" spans="1:4" x14ac:dyDescent="0.25">
      <c r="A204"/>
      <c r="B204"/>
      <c r="C204"/>
      <c r="D204"/>
    </row>
    <row r="205" spans="1:4" x14ac:dyDescent="0.25">
      <c r="A205"/>
      <c r="B205"/>
      <c r="C205"/>
      <c r="D205"/>
    </row>
    <row r="206" spans="1:4" x14ac:dyDescent="0.25">
      <c r="A206"/>
      <c r="B206"/>
      <c r="C206"/>
      <c r="D206"/>
    </row>
    <row r="207" spans="1:4" x14ac:dyDescent="0.25">
      <c r="A207"/>
      <c r="B207"/>
      <c r="C207"/>
      <c r="D207"/>
    </row>
    <row r="208" spans="1:4" x14ac:dyDescent="0.25">
      <c r="A208"/>
      <c r="B208"/>
      <c r="C208"/>
      <c r="D208"/>
    </row>
    <row r="209" spans="1:4" x14ac:dyDescent="0.25">
      <c r="A209"/>
      <c r="B209"/>
      <c r="C209"/>
      <c r="D209"/>
    </row>
    <row r="210" spans="1:4" x14ac:dyDescent="0.25">
      <c r="A210"/>
      <c r="B210"/>
      <c r="C210"/>
      <c r="D210"/>
    </row>
    <row r="211" spans="1:4" x14ac:dyDescent="0.25">
      <c r="A211"/>
      <c r="B211"/>
      <c r="C211"/>
      <c r="D211"/>
    </row>
    <row r="212" spans="1:4" x14ac:dyDescent="0.25">
      <c r="A212"/>
      <c r="B212"/>
      <c r="C212"/>
      <c r="D212"/>
    </row>
    <row r="213" spans="1:4" x14ac:dyDescent="0.25">
      <c r="A213"/>
      <c r="B213"/>
      <c r="C213"/>
      <c r="D213"/>
    </row>
    <row r="214" spans="1:4" x14ac:dyDescent="0.25">
      <c r="A214"/>
      <c r="B214"/>
      <c r="C214"/>
      <c r="D214"/>
    </row>
    <row r="215" spans="1:4" x14ac:dyDescent="0.25">
      <c r="A215"/>
      <c r="B215"/>
      <c r="C215"/>
      <c r="D215"/>
    </row>
    <row r="216" spans="1:4" x14ac:dyDescent="0.25">
      <c r="A216"/>
      <c r="B216"/>
      <c r="C216"/>
      <c r="D216"/>
    </row>
    <row r="217" spans="1:4" x14ac:dyDescent="0.25">
      <c r="A217"/>
      <c r="B217"/>
      <c r="C217"/>
      <c r="D217"/>
    </row>
    <row r="218" spans="1:4" x14ac:dyDescent="0.25">
      <c r="A218"/>
      <c r="B218"/>
      <c r="C218"/>
      <c r="D218"/>
    </row>
    <row r="219" spans="1:4" x14ac:dyDescent="0.25">
      <c r="A219"/>
      <c r="B219"/>
      <c r="C219"/>
      <c r="D219"/>
    </row>
    <row r="220" spans="1:4" x14ac:dyDescent="0.25">
      <c r="A220"/>
      <c r="B220"/>
      <c r="C220"/>
      <c r="D220"/>
    </row>
    <row r="221" spans="1:4" x14ac:dyDescent="0.25">
      <c r="A221"/>
      <c r="B221"/>
      <c r="C221"/>
      <c r="D221"/>
    </row>
    <row r="222" spans="1:4" x14ac:dyDescent="0.25">
      <c r="A222"/>
      <c r="B222"/>
      <c r="C222"/>
      <c r="D222"/>
    </row>
    <row r="223" spans="1:4" x14ac:dyDescent="0.25">
      <c r="A223"/>
      <c r="B223"/>
      <c r="C223"/>
      <c r="D223"/>
    </row>
    <row r="224" spans="1:4" x14ac:dyDescent="0.25">
      <c r="A224"/>
      <c r="B224"/>
      <c r="C224"/>
      <c r="D224"/>
    </row>
    <row r="225" spans="1:4" x14ac:dyDescent="0.25">
      <c r="A225"/>
      <c r="B225"/>
      <c r="C225"/>
      <c r="D225"/>
    </row>
    <row r="226" spans="1:4" x14ac:dyDescent="0.25">
      <c r="A226"/>
      <c r="B226"/>
      <c r="C226"/>
      <c r="D226"/>
    </row>
    <row r="227" spans="1:4" x14ac:dyDescent="0.25">
      <c r="A227"/>
      <c r="B227"/>
      <c r="C227"/>
      <c r="D227"/>
    </row>
    <row r="228" spans="1:4" x14ac:dyDescent="0.25">
      <c r="A228"/>
      <c r="B228"/>
      <c r="C228"/>
      <c r="D228"/>
    </row>
    <row r="229" spans="1:4" x14ac:dyDescent="0.25">
      <c r="A229"/>
      <c r="B229"/>
      <c r="C229"/>
      <c r="D229"/>
    </row>
    <row r="230" spans="1:4" x14ac:dyDescent="0.25">
      <c r="A230"/>
      <c r="B230"/>
      <c r="C230"/>
      <c r="D230"/>
    </row>
    <row r="231" spans="1:4" x14ac:dyDescent="0.25">
      <c r="A231"/>
      <c r="B231"/>
      <c r="C231"/>
      <c r="D231"/>
    </row>
    <row r="232" spans="1:4" x14ac:dyDescent="0.25">
      <c r="A232"/>
      <c r="B232"/>
      <c r="C232"/>
      <c r="D232"/>
    </row>
    <row r="233" spans="1:4" x14ac:dyDescent="0.25">
      <c r="A233"/>
      <c r="B233"/>
      <c r="C233"/>
      <c r="D233"/>
    </row>
    <row r="234" spans="1:4" x14ac:dyDescent="0.25">
      <c r="A234"/>
      <c r="B234"/>
      <c r="C234"/>
      <c r="D234"/>
    </row>
    <row r="235" spans="1:4" x14ac:dyDescent="0.25">
      <c r="A235"/>
      <c r="B235"/>
      <c r="C235"/>
      <c r="D235"/>
    </row>
    <row r="236" spans="1:4" x14ac:dyDescent="0.25">
      <c r="A236"/>
      <c r="B236"/>
      <c r="C236"/>
      <c r="D236"/>
    </row>
    <row r="237" spans="1:4" x14ac:dyDescent="0.25">
      <c r="A237"/>
      <c r="B237"/>
      <c r="C237"/>
      <c r="D237"/>
    </row>
    <row r="238" spans="1:4" x14ac:dyDescent="0.25">
      <c r="A238"/>
      <c r="B238"/>
      <c r="C238"/>
      <c r="D238"/>
    </row>
    <row r="239" spans="1:4" x14ac:dyDescent="0.25">
      <c r="A239"/>
      <c r="B239"/>
      <c r="C239"/>
      <c r="D239"/>
    </row>
    <row r="240" spans="1:4" x14ac:dyDescent="0.25">
      <c r="A240"/>
      <c r="B240"/>
      <c r="C240"/>
      <c r="D240"/>
    </row>
    <row r="241" spans="1:4" x14ac:dyDescent="0.25">
      <c r="A241"/>
      <c r="B241"/>
      <c r="C241"/>
      <c r="D241"/>
    </row>
    <row r="242" spans="1:4" x14ac:dyDescent="0.25">
      <c r="A242"/>
      <c r="B242"/>
      <c r="C242"/>
      <c r="D242"/>
    </row>
    <row r="243" spans="1:4" x14ac:dyDescent="0.25">
      <c r="A243"/>
      <c r="B243"/>
      <c r="C243"/>
      <c r="D243"/>
    </row>
    <row r="244" spans="1:4" x14ac:dyDescent="0.25">
      <c r="A244"/>
      <c r="B244"/>
      <c r="C244"/>
      <c r="D244"/>
    </row>
    <row r="245" spans="1:4" x14ac:dyDescent="0.25">
      <c r="A245"/>
      <c r="B245"/>
      <c r="C245"/>
      <c r="D245"/>
    </row>
    <row r="246" spans="1:4" x14ac:dyDescent="0.25">
      <c r="A246"/>
      <c r="B246"/>
      <c r="C246"/>
      <c r="D246"/>
    </row>
    <row r="247" spans="1:4" x14ac:dyDescent="0.25">
      <c r="A247"/>
      <c r="B247"/>
      <c r="C247"/>
      <c r="D247"/>
    </row>
    <row r="248" spans="1:4" x14ac:dyDescent="0.25">
      <c r="A248"/>
      <c r="B248"/>
      <c r="C248"/>
      <c r="D248"/>
    </row>
    <row r="249" spans="1:4" x14ac:dyDescent="0.25">
      <c r="A249"/>
      <c r="B249"/>
      <c r="C249"/>
      <c r="D249"/>
    </row>
    <row r="250" spans="1:4" x14ac:dyDescent="0.25">
      <c r="A250"/>
      <c r="B250"/>
      <c r="C250"/>
      <c r="D250"/>
    </row>
    <row r="251" spans="1:4" x14ac:dyDescent="0.25">
      <c r="A251"/>
      <c r="B251"/>
      <c r="C251"/>
      <c r="D251"/>
    </row>
    <row r="252" spans="1:4" x14ac:dyDescent="0.25">
      <c r="A252"/>
      <c r="B252"/>
      <c r="C252"/>
      <c r="D252"/>
    </row>
    <row r="253" spans="1:4" x14ac:dyDescent="0.25">
      <c r="A253"/>
      <c r="B253"/>
      <c r="C253"/>
      <c r="D253"/>
    </row>
    <row r="254" spans="1:4" x14ac:dyDescent="0.25">
      <c r="A254"/>
      <c r="B254"/>
      <c r="C254"/>
      <c r="D254"/>
    </row>
    <row r="255" spans="1:4" x14ac:dyDescent="0.25">
      <c r="A255"/>
      <c r="B255"/>
      <c r="C255"/>
      <c r="D255"/>
    </row>
    <row r="256" spans="1:4" x14ac:dyDescent="0.25">
      <c r="A256"/>
      <c r="B256"/>
      <c r="C256"/>
      <c r="D256"/>
    </row>
    <row r="257" spans="1:4" x14ac:dyDescent="0.25">
      <c r="A257"/>
      <c r="B257"/>
      <c r="C257"/>
      <c r="D257"/>
    </row>
    <row r="258" spans="1:4" x14ac:dyDescent="0.25">
      <c r="A258"/>
      <c r="B258"/>
      <c r="C258"/>
      <c r="D258"/>
    </row>
    <row r="259" spans="1:4" x14ac:dyDescent="0.25">
      <c r="A259"/>
      <c r="B259"/>
      <c r="C259"/>
      <c r="D259"/>
    </row>
    <row r="260" spans="1:4" x14ac:dyDescent="0.25">
      <c r="A260"/>
      <c r="B260"/>
      <c r="C260"/>
      <c r="D260"/>
    </row>
    <row r="261" spans="1:4" x14ac:dyDescent="0.25">
      <c r="A261"/>
      <c r="B261"/>
      <c r="C261"/>
      <c r="D261"/>
    </row>
    <row r="262" spans="1:4" x14ac:dyDescent="0.25">
      <c r="A262"/>
      <c r="B262"/>
      <c r="C262"/>
      <c r="D262"/>
    </row>
    <row r="263" spans="1:4" x14ac:dyDescent="0.25">
      <c r="A263"/>
      <c r="B263"/>
      <c r="C263"/>
      <c r="D263"/>
    </row>
    <row r="264" spans="1:4" x14ac:dyDescent="0.25">
      <c r="A264"/>
      <c r="B264"/>
      <c r="C264"/>
      <c r="D264"/>
    </row>
    <row r="265" spans="1:4" x14ac:dyDescent="0.25">
      <c r="A265"/>
      <c r="B265"/>
      <c r="C265"/>
      <c r="D265"/>
    </row>
    <row r="266" spans="1:4" x14ac:dyDescent="0.25">
      <c r="A266"/>
      <c r="B266"/>
      <c r="C266"/>
      <c r="D266"/>
    </row>
    <row r="267" spans="1:4" x14ac:dyDescent="0.25">
      <c r="A267"/>
      <c r="B267"/>
      <c r="C267"/>
      <c r="D267"/>
    </row>
    <row r="268" spans="1:4" x14ac:dyDescent="0.25">
      <c r="A268"/>
      <c r="B268"/>
      <c r="C268"/>
      <c r="D268"/>
    </row>
    <row r="269" spans="1:4" x14ac:dyDescent="0.25">
      <c r="A269"/>
      <c r="B269"/>
      <c r="C269"/>
      <c r="D269"/>
    </row>
    <row r="270" spans="1:4" x14ac:dyDescent="0.25">
      <c r="A270"/>
      <c r="B270"/>
      <c r="C270"/>
      <c r="D270"/>
    </row>
    <row r="271" spans="1:4" x14ac:dyDescent="0.25">
      <c r="A271"/>
      <c r="B271"/>
      <c r="C271"/>
      <c r="D271"/>
    </row>
    <row r="272" spans="1:4" x14ac:dyDescent="0.25">
      <c r="A272"/>
      <c r="B272"/>
      <c r="C272"/>
      <c r="D272"/>
    </row>
    <row r="273" spans="1:4" x14ac:dyDescent="0.25">
      <c r="A273"/>
      <c r="B273"/>
      <c r="C273"/>
      <c r="D273"/>
    </row>
    <row r="274" spans="1:4" x14ac:dyDescent="0.25">
      <c r="A274"/>
      <c r="B274"/>
      <c r="C274"/>
      <c r="D274"/>
    </row>
    <row r="275" spans="1:4" x14ac:dyDescent="0.25">
      <c r="A275"/>
      <c r="B275"/>
      <c r="C275"/>
      <c r="D275"/>
    </row>
    <row r="276" spans="1:4" x14ac:dyDescent="0.25">
      <c r="A276"/>
      <c r="B276"/>
      <c r="C276"/>
      <c r="D276"/>
    </row>
    <row r="277" spans="1:4" x14ac:dyDescent="0.25">
      <c r="A277"/>
      <c r="B277"/>
      <c r="C277"/>
      <c r="D277"/>
    </row>
    <row r="278" spans="1:4" x14ac:dyDescent="0.25">
      <c r="A278"/>
      <c r="B278"/>
      <c r="C278"/>
      <c r="D278"/>
    </row>
    <row r="279" spans="1:4" x14ac:dyDescent="0.25">
      <c r="A279"/>
      <c r="B279"/>
      <c r="C279"/>
      <c r="D279"/>
    </row>
    <row r="280" spans="1:4" x14ac:dyDescent="0.25">
      <c r="A280"/>
      <c r="B280"/>
      <c r="C280"/>
      <c r="D280"/>
    </row>
    <row r="281" spans="1:4" x14ac:dyDescent="0.25">
      <c r="A281"/>
      <c r="B281"/>
      <c r="C281"/>
      <c r="D281"/>
    </row>
    <row r="282" spans="1:4" x14ac:dyDescent="0.25">
      <c r="A282"/>
      <c r="B282"/>
      <c r="C282"/>
      <c r="D282"/>
    </row>
    <row r="283" spans="1:4" x14ac:dyDescent="0.25">
      <c r="A283"/>
      <c r="B283"/>
      <c r="C283"/>
      <c r="D283"/>
    </row>
    <row r="284" spans="1:4" x14ac:dyDescent="0.25">
      <c r="A284"/>
      <c r="B284"/>
      <c r="C284"/>
      <c r="D284"/>
    </row>
    <row r="285" spans="1:4" x14ac:dyDescent="0.25">
      <c r="A285"/>
      <c r="B285"/>
      <c r="C285"/>
      <c r="D285"/>
    </row>
    <row r="286" spans="1:4" x14ac:dyDescent="0.25">
      <c r="A286"/>
      <c r="B286"/>
      <c r="C286"/>
      <c r="D286"/>
    </row>
    <row r="287" spans="1:4" x14ac:dyDescent="0.25">
      <c r="A287"/>
      <c r="B287"/>
      <c r="C287"/>
      <c r="D287"/>
    </row>
    <row r="288" spans="1:4" x14ac:dyDescent="0.25">
      <c r="A288"/>
      <c r="B288"/>
      <c r="C288"/>
      <c r="D288"/>
    </row>
    <row r="289" spans="1:4" x14ac:dyDescent="0.25">
      <c r="A289"/>
      <c r="B289"/>
      <c r="C289"/>
      <c r="D289"/>
    </row>
    <row r="290" spans="1:4" x14ac:dyDescent="0.25">
      <c r="A290"/>
      <c r="B290"/>
      <c r="C290"/>
      <c r="D290"/>
    </row>
    <row r="291" spans="1:4" x14ac:dyDescent="0.25">
      <c r="A291"/>
      <c r="B291"/>
      <c r="C291"/>
      <c r="D291"/>
    </row>
    <row r="292" spans="1:4" x14ac:dyDescent="0.25">
      <c r="A292"/>
      <c r="B292"/>
      <c r="C292"/>
      <c r="D292"/>
    </row>
    <row r="293" spans="1:4" x14ac:dyDescent="0.25">
      <c r="A293"/>
      <c r="B293"/>
      <c r="C293"/>
      <c r="D293"/>
    </row>
    <row r="294" spans="1:4" x14ac:dyDescent="0.25">
      <c r="A294"/>
      <c r="B294"/>
      <c r="C294"/>
      <c r="D294"/>
    </row>
    <row r="295" spans="1:4" x14ac:dyDescent="0.25">
      <c r="A295"/>
      <c r="B295"/>
      <c r="C295"/>
      <c r="D295"/>
    </row>
    <row r="296" spans="1:4" x14ac:dyDescent="0.25">
      <c r="A296"/>
      <c r="B296"/>
      <c r="C296"/>
      <c r="D296"/>
    </row>
    <row r="297" spans="1:4" x14ac:dyDescent="0.25">
      <c r="A297"/>
      <c r="B297"/>
      <c r="C297"/>
      <c r="D297"/>
    </row>
    <row r="298" spans="1:4" x14ac:dyDescent="0.25">
      <c r="A298"/>
      <c r="B298"/>
      <c r="C298"/>
      <c r="D298"/>
    </row>
    <row r="299" spans="1:4" x14ac:dyDescent="0.25">
      <c r="A299"/>
      <c r="B299"/>
      <c r="C299"/>
      <c r="D299"/>
    </row>
    <row r="300" spans="1:4" x14ac:dyDescent="0.25">
      <c r="A300"/>
      <c r="B300"/>
      <c r="C300"/>
      <c r="D300"/>
    </row>
    <row r="301" spans="1:4" x14ac:dyDescent="0.25">
      <c r="A301"/>
      <c r="B301"/>
      <c r="C301"/>
      <c r="D301"/>
    </row>
    <row r="302" spans="1:4" x14ac:dyDescent="0.25">
      <c r="A302"/>
      <c r="B302"/>
      <c r="C302"/>
      <c r="D302"/>
    </row>
    <row r="303" spans="1:4" x14ac:dyDescent="0.25">
      <c r="A303"/>
      <c r="B303"/>
      <c r="C303"/>
      <c r="D303"/>
    </row>
    <row r="304" spans="1:4" x14ac:dyDescent="0.25">
      <c r="A304"/>
      <c r="B304"/>
      <c r="C304"/>
      <c r="D304"/>
    </row>
    <row r="305" spans="1:4" x14ac:dyDescent="0.25">
      <c r="A305"/>
      <c r="B305"/>
      <c r="C305"/>
      <c r="D305"/>
    </row>
    <row r="306" spans="1:4" x14ac:dyDescent="0.25">
      <c r="A306"/>
      <c r="B306"/>
      <c r="C306"/>
      <c r="D306"/>
    </row>
    <row r="307" spans="1:4" x14ac:dyDescent="0.25">
      <c r="A307"/>
      <c r="B307"/>
      <c r="C307"/>
      <c r="D307"/>
    </row>
    <row r="308" spans="1:4" x14ac:dyDescent="0.25">
      <c r="A308"/>
      <c r="B308"/>
      <c r="C308"/>
      <c r="D308"/>
    </row>
    <row r="309" spans="1:4" x14ac:dyDescent="0.25">
      <c r="A309"/>
      <c r="B309"/>
      <c r="C309"/>
      <c r="D309"/>
    </row>
    <row r="310" spans="1:4" x14ac:dyDescent="0.25">
      <c r="A310"/>
      <c r="B310"/>
      <c r="C310"/>
      <c r="D310"/>
    </row>
    <row r="311" spans="1:4" x14ac:dyDescent="0.25">
      <c r="A311"/>
      <c r="B311"/>
      <c r="C311"/>
      <c r="D311"/>
    </row>
    <row r="312" spans="1:4" x14ac:dyDescent="0.25">
      <c r="A312"/>
      <c r="B312"/>
      <c r="C312"/>
      <c r="D312"/>
    </row>
    <row r="313" spans="1:4" x14ac:dyDescent="0.25">
      <c r="A313"/>
      <c r="B313"/>
      <c r="C313"/>
      <c r="D313"/>
    </row>
    <row r="314" spans="1:4" x14ac:dyDescent="0.25">
      <c r="A314"/>
      <c r="B314"/>
      <c r="C314"/>
      <c r="D314"/>
    </row>
    <row r="315" spans="1:4" x14ac:dyDescent="0.25">
      <c r="A315"/>
      <c r="B315"/>
      <c r="C315"/>
      <c r="D315"/>
    </row>
    <row r="316" spans="1:4" x14ac:dyDescent="0.25">
      <c r="A316"/>
      <c r="B316"/>
      <c r="C316"/>
      <c r="D316"/>
    </row>
    <row r="317" spans="1:4" x14ac:dyDescent="0.25">
      <c r="A317"/>
      <c r="B317"/>
      <c r="C317"/>
      <c r="D317"/>
    </row>
    <row r="318" spans="1:4" x14ac:dyDescent="0.25">
      <c r="A318"/>
      <c r="B318"/>
      <c r="C318"/>
      <c r="D318"/>
    </row>
    <row r="319" spans="1:4" x14ac:dyDescent="0.25">
      <c r="A319"/>
      <c r="B319"/>
      <c r="C319"/>
      <c r="D319"/>
    </row>
    <row r="320" spans="1:4" x14ac:dyDescent="0.25">
      <c r="A320"/>
      <c r="B320"/>
      <c r="C320"/>
      <c r="D320"/>
    </row>
    <row r="321" spans="1:4" x14ac:dyDescent="0.25">
      <c r="A321"/>
      <c r="B321"/>
      <c r="C321"/>
      <c r="D321"/>
    </row>
    <row r="322" spans="1:4" x14ac:dyDescent="0.25">
      <c r="A322"/>
      <c r="B322"/>
      <c r="C322"/>
      <c r="D322"/>
    </row>
    <row r="323" spans="1:4" x14ac:dyDescent="0.25">
      <c r="A323"/>
      <c r="B323"/>
      <c r="C323"/>
      <c r="D323"/>
    </row>
    <row r="324" spans="1:4" x14ac:dyDescent="0.25">
      <c r="A324"/>
      <c r="B324"/>
      <c r="C324"/>
      <c r="D324"/>
    </row>
    <row r="325" spans="1:4" x14ac:dyDescent="0.25">
      <c r="A325"/>
      <c r="B325"/>
      <c r="C325"/>
      <c r="D325"/>
    </row>
    <row r="326" spans="1:4" x14ac:dyDescent="0.25">
      <c r="A326"/>
      <c r="B326"/>
      <c r="C326"/>
      <c r="D326"/>
    </row>
    <row r="327" spans="1:4" x14ac:dyDescent="0.25">
      <c r="A327"/>
      <c r="B327"/>
      <c r="C327"/>
      <c r="D327"/>
    </row>
    <row r="328" spans="1:4" x14ac:dyDescent="0.25">
      <c r="A328"/>
      <c r="B328"/>
      <c r="C328"/>
      <c r="D328"/>
    </row>
    <row r="329" spans="1:4" x14ac:dyDescent="0.25">
      <c r="A329"/>
      <c r="B329"/>
      <c r="C329"/>
      <c r="D329"/>
    </row>
    <row r="330" spans="1:4" x14ac:dyDescent="0.25">
      <c r="A330"/>
      <c r="B330"/>
      <c r="C330"/>
      <c r="D330"/>
    </row>
    <row r="331" spans="1:4" x14ac:dyDescent="0.25">
      <c r="A331"/>
      <c r="B331"/>
      <c r="C331"/>
      <c r="D331"/>
    </row>
    <row r="332" spans="1:4" x14ac:dyDescent="0.25">
      <c r="A332"/>
      <c r="B332"/>
      <c r="C332"/>
      <c r="D332"/>
    </row>
    <row r="333" spans="1:4" x14ac:dyDescent="0.25">
      <c r="A333"/>
      <c r="B333"/>
      <c r="C333"/>
      <c r="D333"/>
    </row>
    <row r="334" spans="1:4" x14ac:dyDescent="0.25">
      <c r="A334"/>
      <c r="B334"/>
      <c r="C334"/>
      <c r="D334"/>
    </row>
    <row r="335" spans="1:4" x14ac:dyDescent="0.25">
      <c r="A335"/>
      <c r="B335"/>
      <c r="C335"/>
      <c r="D335"/>
    </row>
    <row r="336" spans="1:4" x14ac:dyDescent="0.25">
      <c r="A336"/>
      <c r="B336"/>
      <c r="C336"/>
      <c r="D336"/>
    </row>
    <row r="337" spans="1:4" x14ac:dyDescent="0.25">
      <c r="A337"/>
      <c r="B337"/>
      <c r="C337"/>
      <c r="D337"/>
    </row>
    <row r="338" spans="1:4" x14ac:dyDescent="0.25">
      <c r="A338"/>
      <c r="B338"/>
      <c r="C338"/>
      <c r="D338"/>
    </row>
    <row r="339" spans="1:4" x14ac:dyDescent="0.25">
      <c r="A339"/>
      <c r="B339"/>
      <c r="C339"/>
      <c r="D339"/>
    </row>
    <row r="340" spans="1:4" x14ac:dyDescent="0.25">
      <c r="A340"/>
      <c r="B340"/>
      <c r="C340"/>
      <c r="D340"/>
    </row>
    <row r="341" spans="1:4" x14ac:dyDescent="0.25">
      <c r="A341"/>
      <c r="B341"/>
      <c r="C341"/>
      <c r="D341"/>
    </row>
    <row r="342" spans="1:4" x14ac:dyDescent="0.25">
      <c r="A342"/>
      <c r="B342"/>
      <c r="C342"/>
      <c r="D342"/>
    </row>
    <row r="343" spans="1:4" x14ac:dyDescent="0.25">
      <c r="A343"/>
      <c r="B343"/>
      <c r="C343"/>
      <c r="D343"/>
    </row>
    <row r="344" spans="1:4" x14ac:dyDescent="0.25">
      <c r="A344"/>
      <c r="B344"/>
      <c r="C344"/>
      <c r="D344"/>
    </row>
    <row r="345" spans="1:4" x14ac:dyDescent="0.25">
      <c r="A345"/>
      <c r="B345"/>
      <c r="C345"/>
      <c r="D345"/>
    </row>
    <row r="346" spans="1:4" x14ac:dyDescent="0.25">
      <c r="A346"/>
      <c r="B346"/>
      <c r="C346"/>
      <c r="D346"/>
    </row>
    <row r="347" spans="1:4" x14ac:dyDescent="0.25">
      <c r="A347"/>
      <c r="B347"/>
      <c r="C347"/>
      <c r="D347"/>
    </row>
    <row r="348" spans="1:4" x14ac:dyDescent="0.25">
      <c r="A348"/>
      <c r="B348"/>
      <c r="C348"/>
      <c r="D348"/>
    </row>
    <row r="349" spans="1:4" x14ac:dyDescent="0.25">
      <c r="A349"/>
      <c r="B349"/>
      <c r="C349"/>
      <c r="D349"/>
    </row>
    <row r="350" spans="1:4" x14ac:dyDescent="0.25">
      <c r="A350"/>
      <c r="B350"/>
      <c r="C350"/>
      <c r="D350"/>
    </row>
    <row r="351" spans="1:4" x14ac:dyDescent="0.25">
      <c r="A351"/>
      <c r="B351"/>
      <c r="C351"/>
      <c r="D351"/>
    </row>
    <row r="352" spans="1:4" x14ac:dyDescent="0.25">
      <c r="A352"/>
      <c r="B352"/>
      <c r="C352"/>
      <c r="D352"/>
    </row>
    <row r="353" spans="1:4" x14ac:dyDescent="0.25">
      <c r="A353"/>
      <c r="B353"/>
      <c r="C353"/>
      <c r="D353"/>
    </row>
    <row r="354" spans="1:4" x14ac:dyDescent="0.25">
      <c r="A354"/>
      <c r="B354"/>
      <c r="C354"/>
      <c r="D354"/>
    </row>
    <row r="355" spans="1:4" x14ac:dyDescent="0.25">
      <c r="A355"/>
      <c r="B355"/>
      <c r="C355"/>
      <c r="D355"/>
    </row>
    <row r="356" spans="1:4" x14ac:dyDescent="0.25">
      <c r="A356"/>
      <c r="B356"/>
      <c r="C356"/>
      <c r="D356"/>
    </row>
    <row r="357" spans="1:4" x14ac:dyDescent="0.25">
      <c r="A357"/>
      <c r="B357"/>
      <c r="C357"/>
      <c r="D357"/>
    </row>
    <row r="358" spans="1:4" x14ac:dyDescent="0.25">
      <c r="A358"/>
      <c r="B358"/>
      <c r="C358"/>
      <c r="D358"/>
    </row>
    <row r="359" spans="1:4" x14ac:dyDescent="0.25">
      <c r="A359"/>
      <c r="B359"/>
      <c r="C359"/>
      <c r="D359"/>
    </row>
    <row r="360" spans="1:4" x14ac:dyDescent="0.25">
      <c r="A360"/>
      <c r="B360"/>
      <c r="C360"/>
      <c r="D360"/>
    </row>
    <row r="361" spans="1:4" x14ac:dyDescent="0.25">
      <c r="A361"/>
      <c r="B361"/>
      <c r="C361"/>
      <c r="D361"/>
    </row>
    <row r="362" spans="1:4" x14ac:dyDescent="0.25">
      <c r="A362"/>
      <c r="B362"/>
      <c r="C362"/>
      <c r="D362"/>
    </row>
    <row r="363" spans="1:4" x14ac:dyDescent="0.25">
      <c r="A363"/>
      <c r="B363"/>
      <c r="C363"/>
      <c r="D363"/>
    </row>
    <row r="364" spans="1:4" x14ac:dyDescent="0.25">
      <c r="A364"/>
      <c r="B364"/>
      <c r="C364"/>
      <c r="D364"/>
    </row>
    <row r="365" spans="1:4" x14ac:dyDescent="0.25">
      <c r="A365"/>
      <c r="B365"/>
      <c r="C365"/>
      <c r="D365"/>
    </row>
    <row r="366" spans="1:4" x14ac:dyDescent="0.25">
      <c r="A366"/>
      <c r="B366"/>
      <c r="C366"/>
      <c r="D366"/>
    </row>
    <row r="367" spans="1:4" x14ac:dyDescent="0.25">
      <c r="A367"/>
      <c r="B367"/>
      <c r="C367"/>
      <c r="D367"/>
    </row>
    <row r="368" spans="1:4" x14ac:dyDescent="0.25">
      <c r="A368"/>
      <c r="B368"/>
      <c r="C368"/>
      <c r="D368"/>
    </row>
    <row r="369" spans="1:4" x14ac:dyDescent="0.25">
      <c r="A369"/>
      <c r="B369"/>
      <c r="C369"/>
      <c r="D369"/>
    </row>
    <row r="370" spans="1:4" x14ac:dyDescent="0.25">
      <c r="A370"/>
      <c r="B370"/>
      <c r="C370"/>
      <c r="D370"/>
    </row>
    <row r="371" spans="1:4" x14ac:dyDescent="0.25">
      <c r="A371"/>
      <c r="B371"/>
      <c r="C371"/>
      <c r="D371"/>
    </row>
    <row r="372" spans="1:4" x14ac:dyDescent="0.25">
      <c r="A372"/>
      <c r="B372"/>
      <c r="C372"/>
      <c r="D372"/>
    </row>
    <row r="373" spans="1:4" x14ac:dyDescent="0.25">
      <c r="A373"/>
      <c r="B373"/>
      <c r="C373"/>
      <c r="D373"/>
    </row>
    <row r="374" spans="1:4" x14ac:dyDescent="0.25">
      <c r="A374"/>
      <c r="B374"/>
      <c r="C374"/>
      <c r="D374"/>
    </row>
    <row r="375" spans="1:4" x14ac:dyDescent="0.25">
      <c r="A375"/>
      <c r="B375"/>
      <c r="C375"/>
      <c r="D375"/>
    </row>
    <row r="376" spans="1:4" x14ac:dyDescent="0.25">
      <c r="A376"/>
      <c r="B376"/>
      <c r="C376"/>
      <c r="D376"/>
    </row>
    <row r="377" spans="1:4" x14ac:dyDescent="0.25">
      <c r="A377"/>
      <c r="B377"/>
      <c r="C377"/>
      <c r="D377"/>
    </row>
    <row r="378" spans="1:4" x14ac:dyDescent="0.25">
      <c r="A378"/>
      <c r="B378"/>
      <c r="C378"/>
      <c r="D378"/>
    </row>
    <row r="379" spans="1:4" x14ac:dyDescent="0.25">
      <c r="A379"/>
      <c r="B379"/>
      <c r="C379"/>
      <c r="D379"/>
    </row>
    <row r="380" spans="1:4" x14ac:dyDescent="0.25">
      <c r="A380"/>
      <c r="B380"/>
      <c r="C380"/>
      <c r="D380"/>
    </row>
    <row r="381" spans="1:4" x14ac:dyDescent="0.25">
      <c r="A381"/>
      <c r="B381"/>
      <c r="C381"/>
      <c r="D381"/>
    </row>
    <row r="382" spans="1:4" x14ac:dyDescent="0.25">
      <c r="A382"/>
      <c r="B382"/>
      <c r="C382"/>
      <c r="D382"/>
    </row>
    <row r="383" spans="1:4" x14ac:dyDescent="0.25">
      <c r="A383"/>
      <c r="B383"/>
      <c r="C383"/>
      <c r="D383"/>
    </row>
    <row r="384" spans="1:4" x14ac:dyDescent="0.25">
      <c r="A384"/>
      <c r="B384"/>
      <c r="C384"/>
      <c r="D384"/>
    </row>
    <row r="385" spans="1:4" x14ac:dyDescent="0.25">
      <c r="A385"/>
      <c r="B385"/>
      <c r="C385"/>
      <c r="D385"/>
    </row>
    <row r="386" spans="1:4" x14ac:dyDescent="0.25">
      <c r="A386"/>
      <c r="B386"/>
      <c r="C386"/>
      <c r="D386"/>
    </row>
    <row r="387" spans="1:4" x14ac:dyDescent="0.25">
      <c r="A387"/>
      <c r="B387"/>
      <c r="C387"/>
      <c r="D387"/>
    </row>
    <row r="388" spans="1:4" x14ac:dyDescent="0.25">
      <c r="A388"/>
      <c r="B388"/>
      <c r="C388"/>
      <c r="D388"/>
    </row>
    <row r="389" spans="1:4" x14ac:dyDescent="0.25">
      <c r="A389"/>
      <c r="B389"/>
      <c r="C389"/>
      <c r="D389"/>
    </row>
    <row r="390" spans="1:4" x14ac:dyDescent="0.25">
      <c r="A390"/>
      <c r="B390"/>
      <c r="C390"/>
      <c r="D390"/>
    </row>
    <row r="391" spans="1:4" x14ac:dyDescent="0.25">
      <c r="A391"/>
      <c r="B391"/>
      <c r="C391"/>
      <c r="D391"/>
    </row>
    <row r="392" spans="1:4" x14ac:dyDescent="0.25">
      <c r="A392"/>
      <c r="B392"/>
      <c r="C392"/>
      <c r="D392"/>
    </row>
    <row r="393" spans="1:4" x14ac:dyDescent="0.25">
      <c r="A393"/>
      <c r="B393"/>
      <c r="C393"/>
      <c r="D393"/>
    </row>
    <row r="394" spans="1:4" x14ac:dyDescent="0.25">
      <c r="A394"/>
      <c r="B394"/>
      <c r="C394"/>
      <c r="D394"/>
    </row>
    <row r="395" spans="1:4" x14ac:dyDescent="0.25">
      <c r="A395"/>
      <c r="B395"/>
      <c r="C395"/>
      <c r="D395"/>
    </row>
    <row r="396" spans="1:4" x14ac:dyDescent="0.25">
      <c r="A396"/>
      <c r="B396"/>
      <c r="C396"/>
      <c r="D396"/>
    </row>
    <row r="397" spans="1:4" x14ac:dyDescent="0.25">
      <c r="A397"/>
      <c r="B397"/>
      <c r="C397"/>
      <c r="D397"/>
    </row>
    <row r="398" spans="1:4" x14ac:dyDescent="0.25">
      <c r="A398"/>
      <c r="B398"/>
      <c r="C398"/>
      <c r="D398"/>
    </row>
    <row r="399" spans="1:4" x14ac:dyDescent="0.25">
      <c r="A399"/>
      <c r="B399"/>
      <c r="C399"/>
      <c r="D399"/>
    </row>
    <row r="400" spans="1:4" x14ac:dyDescent="0.25">
      <c r="A400"/>
      <c r="B400"/>
      <c r="C400"/>
      <c r="D400"/>
    </row>
    <row r="401" spans="1:4" x14ac:dyDescent="0.25">
      <c r="A401"/>
      <c r="B401"/>
      <c r="C401"/>
      <c r="D401"/>
    </row>
    <row r="402" spans="1:4" x14ac:dyDescent="0.25">
      <c r="A402"/>
      <c r="B402"/>
      <c r="C402"/>
      <c r="D402"/>
    </row>
    <row r="403" spans="1:4" x14ac:dyDescent="0.25">
      <c r="A403"/>
      <c r="B403"/>
      <c r="C403"/>
      <c r="D403"/>
    </row>
    <row r="404" spans="1:4" x14ac:dyDescent="0.25">
      <c r="A404"/>
      <c r="B404"/>
      <c r="C404"/>
      <c r="D404"/>
    </row>
    <row r="405" spans="1:4" x14ac:dyDescent="0.25">
      <c r="A405"/>
      <c r="B405"/>
      <c r="C405"/>
      <c r="D405"/>
    </row>
    <row r="406" spans="1:4" x14ac:dyDescent="0.25">
      <c r="A406"/>
      <c r="B406"/>
      <c r="C406"/>
      <c r="D406"/>
    </row>
    <row r="407" spans="1:4" x14ac:dyDescent="0.25">
      <c r="A407"/>
      <c r="B407"/>
      <c r="C407"/>
      <c r="D407"/>
    </row>
    <row r="408" spans="1:4" x14ac:dyDescent="0.25">
      <c r="A408"/>
      <c r="B408"/>
      <c r="C408"/>
      <c r="D408"/>
    </row>
    <row r="409" spans="1:4" x14ac:dyDescent="0.25">
      <c r="A409"/>
      <c r="B409"/>
      <c r="C409"/>
      <c r="D409"/>
    </row>
    <row r="410" spans="1:4" x14ac:dyDescent="0.25">
      <c r="A410"/>
      <c r="B410"/>
      <c r="C410"/>
      <c r="D410"/>
    </row>
    <row r="411" spans="1:4" x14ac:dyDescent="0.25">
      <c r="A411"/>
      <c r="B411"/>
      <c r="C411"/>
      <c r="D411"/>
    </row>
    <row r="412" spans="1:4" x14ac:dyDescent="0.25">
      <c r="A412"/>
      <c r="B412"/>
      <c r="C412"/>
      <c r="D412"/>
    </row>
    <row r="413" spans="1:4" x14ac:dyDescent="0.25">
      <c r="A413"/>
      <c r="B413"/>
      <c r="C413"/>
      <c r="D413"/>
    </row>
    <row r="414" spans="1:4" x14ac:dyDescent="0.25">
      <c r="A414"/>
      <c r="B414"/>
      <c r="C414"/>
      <c r="D414"/>
    </row>
    <row r="415" spans="1:4" x14ac:dyDescent="0.25">
      <c r="A415"/>
      <c r="B415"/>
      <c r="C415"/>
      <c r="D415"/>
    </row>
    <row r="416" spans="1:4" x14ac:dyDescent="0.25">
      <c r="A416"/>
      <c r="B416"/>
      <c r="C416"/>
      <c r="D416"/>
    </row>
    <row r="417" spans="1:4" x14ac:dyDescent="0.25">
      <c r="A417"/>
      <c r="B417"/>
      <c r="C417"/>
      <c r="D417"/>
    </row>
    <row r="418" spans="1:4" x14ac:dyDescent="0.25">
      <c r="A418"/>
      <c r="B418"/>
      <c r="C418"/>
      <c r="D418"/>
    </row>
    <row r="419" spans="1:4" x14ac:dyDescent="0.25">
      <c r="A419"/>
      <c r="B419"/>
      <c r="C419"/>
      <c r="D419"/>
    </row>
    <row r="420" spans="1:4" x14ac:dyDescent="0.25">
      <c r="A420"/>
      <c r="B420"/>
      <c r="C420"/>
      <c r="D420"/>
    </row>
    <row r="421" spans="1:4" x14ac:dyDescent="0.25">
      <c r="A421"/>
      <c r="B421"/>
      <c r="C421"/>
      <c r="D421"/>
    </row>
    <row r="422" spans="1:4" x14ac:dyDescent="0.25">
      <c r="A422"/>
      <c r="B422"/>
      <c r="C422"/>
      <c r="D422"/>
    </row>
    <row r="423" spans="1:4" x14ac:dyDescent="0.25">
      <c r="A423"/>
      <c r="B423"/>
      <c r="C423"/>
      <c r="D423"/>
    </row>
    <row r="424" spans="1:4" x14ac:dyDescent="0.25">
      <c r="A424"/>
      <c r="B424"/>
      <c r="C424"/>
      <c r="D424"/>
    </row>
    <row r="425" spans="1:4" x14ac:dyDescent="0.25">
      <c r="A425"/>
      <c r="B425"/>
      <c r="C425"/>
      <c r="D425"/>
    </row>
    <row r="426" spans="1:4" x14ac:dyDescent="0.25">
      <c r="A426"/>
      <c r="B426"/>
      <c r="C426"/>
      <c r="D426"/>
    </row>
    <row r="427" spans="1:4" x14ac:dyDescent="0.25">
      <c r="A427"/>
      <c r="B427"/>
      <c r="C427"/>
      <c r="D427"/>
    </row>
    <row r="428" spans="1:4" x14ac:dyDescent="0.25">
      <c r="A428"/>
      <c r="B428"/>
      <c r="C428"/>
      <c r="D428"/>
    </row>
    <row r="429" spans="1:4" x14ac:dyDescent="0.25">
      <c r="A429"/>
      <c r="B429"/>
      <c r="C429"/>
      <c r="D429"/>
    </row>
    <row r="430" spans="1:4" x14ac:dyDescent="0.25">
      <c r="A430"/>
      <c r="B430"/>
      <c r="C430"/>
      <c r="D430"/>
    </row>
    <row r="431" spans="1:4" x14ac:dyDescent="0.25">
      <c r="A431"/>
      <c r="B431"/>
      <c r="C431"/>
      <c r="D431"/>
    </row>
    <row r="432" spans="1:4" x14ac:dyDescent="0.25">
      <c r="A432"/>
      <c r="B432"/>
      <c r="C432"/>
      <c r="D432"/>
    </row>
    <row r="433" spans="1:4" x14ac:dyDescent="0.25">
      <c r="A433"/>
      <c r="B433"/>
      <c r="C433"/>
      <c r="D433"/>
    </row>
    <row r="434" spans="1:4" x14ac:dyDescent="0.25">
      <c r="A434"/>
      <c r="B434"/>
      <c r="C434"/>
      <c r="D434"/>
    </row>
    <row r="435" spans="1:4" x14ac:dyDescent="0.25">
      <c r="A435"/>
      <c r="B435"/>
      <c r="C435"/>
      <c r="D435"/>
    </row>
    <row r="436" spans="1:4" x14ac:dyDescent="0.25">
      <c r="A436"/>
      <c r="B436"/>
      <c r="C436"/>
      <c r="D436"/>
    </row>
    <row r="437" spans="1:4" x14ac:dyDescent="0.25">
      <c r="A437"/>
      <c r="B437"/>
      <c r="C437"/>
      <c r="D437"/>
    </row>
    <row r="438" spans="1:4" x14ac:dyDescent="0.25">
      <c r="A438"/>
      <c r="B438"/>
      <c r="C438"/>
      <c r="D438"/>
    </row>
    <row r="439" spans="1:4" x14ac:dyDescent="0.25">
      <c r="A439"/>
      <c r="B439"/>
      <c r="C439"/>
      <c r="D439"/>
    </row>
    <row r="440" spans="1:4" x14ac:dyDescent="0.25">
      <c r="A440"/>
      <c r="B440"/>
      <c r="C440"/>
      <c r="D440"/>
    </row>
    <row r="441" spans="1:4" x14ac:dyDescent="0.25">
      <c r="A441"/>
      <c r="B441"/>
      <c r="C441"/>
      <c r="D441"/>
    </row>
    <row r="442" spans="1:4" x14ac:dyDescent="0.25">
      <c r="A442"/>
      <c r="B442"/>
      <c r="C442"/>
      <c r="D442"/>
    </row>
    <row r="443" spans="1:4" x14ac:dyDescent="0.25">
      <c r="A443"/>
      <c r="B443"/>
      <c r="C443"/>
      <c r="D443"/>
    </row>
    <row r="444" spans="1:4" x14ac:dyDescent="0.25">
      <c r="A444"/>
      <c r="B444"/>
      <c r="C444"/>
      <c r="D444"/>
    </row>
    <row r="445" spans="1:4" x14ac:dyDescent="0.25">
      <c r="A445"/>
      <c r="B445"/>
      <c r="C445"/>
      <c r="D445"/>
    </row>
    <row r="446" spans="1:4" x14ac:dyDescent="0.25">
      <c r="A446"/>
      <c r="B446"/>
      <c r="C446"/>
      <c r="D446"/>
    </row>
    <row r="447" spans="1:4" x14ac:dyDescent="0.25">
      <c r="A447"/>
      <c r="B447"/>
      <c r="C447"/>
      <c r="D447"/>
    </row>
    <row r="448" spans="1:4" x14ac:dyDescent="0.25">
      <c r="A448"/>
      <c r="B448"/>
      <c r="C448"/>
      <c r="D448"/>
    </row>
    <row r="449" spans="1:4" x14ac:dyDescent="0.25">
      <c r="A449"/>
      <c r="B449"/>
      <c r="C449"/>
      <c r="D449"/>
    </row>
    <row r="450" spans="1:4" x14ac:dyDescent="0.25">
      <c r="A450"/>
      <c r="B450"/>
      <c r="C450"/>
      <c r="D450"/>
    </row>
    <row r="451" spans="1:4" x14ac:dyDescent="0.25">
      <c r="A451"/>
      <c r="B451"/>
      <c r="C451"/>
      <c r="D451"/>
    </row>
    <row r="452" spans="1:4" x14ac:dyDescent="0.25">
      <c r="A452"/>
      <c r="B452"/>
      <c r="C452"/>
      <c r="D452"/>
    </row>
    <row r="453" spans="1:4" x14ac:dyDescent="0.25">
      <c r="A453"/>
      <c r="B453"/>
      <c r="C453"/>
      <c r="D453"/>
    </row>
    <row r="454" spans="1:4" x14ac:dyDescent="0.25">
      <c r="A454"/>
      <c r="B454"/>
      <c r="C454"/>
      <c r="D454"/>
    </row>
    <row r="455" spans="1:4" x14ac:dyDescent="0.25">
      <c r="A455"/>
      <c r="B455"/>
      <c r="C455"/>
      <c r="D455"/>
    </row>
    <row r="456" spans="1:4" x14ac:dyDescent="0.25">
      <c r="A456"/>
      <c r="B456"/>
      <c r="C456"/>
      <c r="D456"/>
    </row>
    <row r="457" spans="1:4" x14ac:dyDescent="0.25">
      <c r="A457"/>
      <c r="B457"/>
      <c r="C457"/>
      <c r="D457"/>
    </row>
    <row r="458" spans="1:4" x14ac:dyDescent="0.25">
      <c r="A458"/>
      <c r="B458"/>
      <c r="C458"/>
      <c r="D458"/>
    </row>
    <row r="459" spans="1:4" x14ac:dyDescent="0.25">
      <c r="A459"/>
      <c r="B459"/>
      <c r="C459"/>
      <c r="D459"/>
    </row>
    <row r="460" spans="1:4" x14ac:dyDescent="0.25">
      <c r="A460"/>
      <c r="B460"/>
      <c r="C460"/>
      <c r="D460"/>
    </row>
    <row r="461" spans="1:4" x14ac:dyDescent="0.25">
      <c r="A461"/>
      <c r="B461"/>
      <c r="C461"/>
      <c r="D461"/>
    </row>
    <row r="462" spans="1:4" x14ac:dyDescent="0.25">
      <c r="A462"/>
      <c r="B462"/>
      <c r="C462"/>
      <c r="D462"/>
    </row>
    <row r="463" spans="1:4" x14ac:dyDescent="0.25">
      <c r="A463"/>
      <c r="B463"/>
      <c r="C463"/>
      <c r="D463"/>
    </row>
    <row r="464" spans="1:4" x14ac:dyDescent="0.25">
      <c r="A464"/>
      <c r="B464"/>
      <c r="C464"/>
      <c r="D464"/>
    </row>
    <row r="465" spans="1:4" x14ac:dyDescent="0.25">
      <c r="A465"/>
      <c r="B465"/>
      <c r="C465"/>
      <c r="D465"/>
    </row>
    <row r="466" spans="1:4" x14ac:dyDescent="0.25">
      <c r="A466"/>
      <c r="B466"/>
      <c r="C466"/>
      <c r="D466"/>
    </row>
    <row r="467" spans="1:4" x14ac:dyDescent="0.25">
      <c r="A467"/>
      <c r="B467"/>
      <c r="C467"/>
      <c r="D467"/>
    </row>
    <row r="468" spans="1:4" x14ac:dyDescent="0.25">
      <c r="A468"/>
      <c r="B468"/>
      <c r="C468"/>
      <c r="D468"/>
    </row>
    <row r="469" spans="1:4" x14ac:dyDescent="0.25">
      <c r="A469"/>
      <c r="B469"/>
      <c r="C469"/>
      <c r="D469"/>
    </row>
    <row r="470" spans="1:4" x14ac:dyDescent="0.25">
      <c r="A470"/>
      <c r="B470"/>
      <c r="C470"/>
      <c r="D470"/>
    </row>
    <row r="471" spans="1:4" x14ac:dyDescent="0.25">
      <c r="A471"/>
      <c r="B471"/>
      <c r="C471"/>
      <c r="D471"/>
    </row>
    <row r="472" spans="1:4" x14ac:dyDescent="0.25">
      <c r="A472"/>
      <c r="B472"/>
      <c r="C472"/>
      <c r="D472"/>
    </row>
    <row r="473" spans="1:4" x14ac:dyDescent="0.25">
      <c r="A473"/>
      <c r="B473"/>
      <c r="C473"/>
      <c r="D473"/>
    </row>
    <row r="474" spans="1:4" x14ac:dyDescent="0.25">
      <c r="A474"/>
      <c r="B474"/>
      <c r="C474"/>
      <c r="D474"/>
    </row>
    <row r="475" spans="1:4" x14ac:dyDescent="0.25">
      <c r="A475"/>
      <c r="B475"/>
      <c r="C475"/>
      <c r="D475"/>
    </row>
    <row r="476" spans="1:4" x14ac:dyDescent="0.25">
      <c r="A476"/>
      <c r="B476"/>
      <c r="C476"/>
      <c r="D476"/>
    </row>
    <row r="477" spans="1:4" x14ac:dyDescent="0.25">
      <c r="A477"/>
      <c r="B477"/>
      <c r="C477"/>
      <c r="D477"/>
    </row>
    <row r="478" spans="1:4" x14ac:dyDescent="0.25">
      <c r="A478"/>
      <c r="B478"/>
      <c r="C478"/>
      <c r="D478"/>
    </row>
    <row r="479" spans="1:4" x14ac:dyDescent="0.25">
      <c r="A479"/>
      <c r="B479"/>
      <c r="C479"/>
      <c r="D479"/>
    </row>
    <row r="480" spans="1:4" x14ac:dyDescent="0.25">
      <c r="A480"/>
      <c r="B480"/>
      <c r="C480"/>
      <c r="D480"/>
    </row>
    <row r="481" spans="1:4" x14ac:dyDescent="0.25">
      <c r="A481"/>
      <c r="B481"/>
      <c r="C481"/>
      <c r="D481"/>
    </row>
    <row r="482" spans="1:4" x14ac:dyDescent="0.25">
      <c r="A482"/>
      <c r="B482"/>
      <c r="C482"/>
      <c r="D482"/>
    </row>
    <row r="483" spans="1:4" x14ac:dyDescent="0.25">
      <c r="A483"/>
      <c r="B483"/>
      <c r="C483"/>
      <c r="D483"/>
    </row>
    <row r="484" spans="1:4" x14ac:dyDescent="0.25">
      <c r="A484"/>
      <c r="B484"/>
      <c r="C484"/>
      <c r="D484"/>
    </row>
    <row r="485" spans="1:4" x14ac:dyDescent="0.25">
      <c r="A485"/>
      <c r="B485"/>
      <c r="C485"/>
      <c r="D485"/>
    </row>
    <row r="486" spans="1:4" x14ac:dyDescent="0.25">
      <c r="A486"/>
      <c r="B486"/>
      <c r="C486"/>
      <c r="D486"/>
    </row>
    <row r="487" spans="1:4" x14ac:dyDescent="0.25">
      <c r="A487"/>
      <c r="B487"/>
      <c r="C487"/>
      <c r="D487"/>
    </row>
    <row r="488" spans="1:4" x14ac:dyDescent="0.25">
      <c r="A488"/>
      <c r="B488"/>
      <c r="C488"/>
      <c r="D488"/>
    </row>
    <row r="489" spans="1:4" x14ac:dyDescent="0.25">
      <c r="A489"/>
      <c r="B489"/>
      <c r="C489"/>
      <c r="D489"/>
    </row>
    <row r="490" spans="1:4" x14ac:dyDescent="0.25">
      <c r="A490"/>
      <c r="B490"/>
      <c r="C490"/>
      <c r="D490"/>
    </row>
    <row r="491" spans="1:4" x14ac:dyDescent="0.25">
      <c r="A491"/>
      <c r="B491"/>
      <c r="C491"/>
      <c r="D491"/>
    </row>
    <row r="492" spans="1:4" x14ac:dyDescent="0.25">
      <c r="A492"/>
      <c r="B492"/>
      <c r="C492"/>
      <c r="D492"/>
    </row>
    <row r="493" spans="1:4" x14ac:dyDescent="0.25">
      <c r="A493"/>
      <c r="B493"/>
      <c r="C493"/>
      <c r="D493"/>
    </row>
    <row r="494" spans="1:4" x14ac:dyDescent="0.25">
      <c r="A494"/>
      <c r="B494"/>
      <c r="C494"/>
      <c r="D494"/>
    </row>
    <row r="495" spans="1:4" x14ac:dyDescent="0.25">
      <c r="A495"/>
      <c r="B495"/>
      <c r="C495"/>
      <c r="D495"/>
    </row>
    <row r="496" spans="1:4" x14ac:dyDescent="0.25">
      <c r="A496"/>
      <c r="B496"/>
      <c r="C496"/>
      <c r="D496"/>
    </row>
    <row r="497" spans="1:4" x14ac:dyDescent="0.25">
      <c r="A497"/>
      <c r="B497"/>
      <c r="C497"/>
      <c r="D497"/>
    </row>
    <row r="498" spans="1:4" x14ac:dyDescent="0.25">
      <c r="A498"/>
      <c r="B498"/>
      <c r="C498"/>
      <c r="D498"/>
    </row>
    <row r="499" spans="1:4" x14ac:dyDescent="0.25">
      <c r="A499"/>
      <c r="B499"/>
      <c r="C499"/>
      <c r="D499"/>
    </row>
    <row r="500" spans="1:4" x14ac:dyDescent="0.25">
      <c r="A500"/>
      <c r="B500"/>
      <c r="C500"/>
      <c r="D500"/>
    </row>
    <row r="501" spans="1:4" x14ac:dyDescent="0.25">
      <c r="A501"/>
      <c r="B501"/>
      <c r="C501"/>
      <c r="D501"/>
    </row>
    <row r="502" spans="1:4" x14ac:dyDescent="0.25">
      <c r="A502"/>
      <c r="B502"/>
      <c r="C502"/>
      <c r="D502"/>
    </row>
    <row r="503" spans="1:4" x14ac:dyDescent="0.25">
      <c r="A503"/>
      <c r="B503"/>
      <c r="C503"/>
      <c r="D503"/>
    </row>
    <row r="504" spans="1:4" x14ac:dyDescent="0.25">
      <c r="A504"/>
      <c r="B504"/>
      <c r="C504"/>
      <c r="D504"/>
    </row>
    <row r="505" spans="1:4" x14ac:dyDescent="0.25">
      <c r="A505"/>
      <c r="B505"/>
      <c r="C505"/>
      <c r="D505"/>
    </row>
    <row r="506" spans="1:4" x14ac:dyDescent="0.25">
      <c r="A506"/>
      <c r="B506"/>
      <c r="C506"/>
      <c r="D506"/>
    </row>
    <row r="507" spans="1:4" x14ac:dyDescent="0.25">
      <c r="A507"/>
      <c r="B507"/>
      <c r="C507"/>
      <c r="D507"/>
    </row>
    <row r="508" spans="1:4" x14ac:dyDescent="0.25">
      <c r="A508"/>
      <c r="B508"/>
      <c r="C508"/>
      <c r="D508"/>
    </row>
    <row r="509" spans="1:4" x14ac:dyDescent="0.25">
      <c r="A509"/>
      <c r="B509"/>
      <c r="C509"/>
      <c r="D509"/>
    </row>
    <row r="510" spans="1:4" x14ac:dyDescent="0.25">
      <c r="A510"/>
      <c r="B510"/>
      <c r="C510"/>
      <c r="D510"/>
    </row>
    <row r="511" spans="1:4" x14ac:dyDescent="0.25">
      <c r="A511"/>
      <c r="B511"/>
      <c r="C511"/>
      <c r="D511"/>
    </row>
    <row r="512" spans="1:4" x14ac:dyDescent="0.25">
      <c r="A512"/>
      <c r="B512"/>
      <c r="C512"/>
      <c r="D512"/>
    </row>
    <row r="513" spans="1:4" x14ac:dyDescent="0.25">
      <c r="A513"/>
      <c r="B513"/>
      <c r="C513"/>
      <c r="D513"/>
    </row>
    <row r="514" spans="1:4" x14ac:dyDescent="0.25">
      <c r="A514"/>
      <c r="B514"/>
      <c r="C514"/>
      <c r="D514"/>
    </row>
    <row r="515" spans="1:4" x14ac:dyDescent="0.25">
      <c r="A515"/>
      <c r="B515"/>
      <c r="C515"/>
      <c r="D515"/>
    </row>
    <row r="516" spans="1:4" x14ac:dyDescent="0.25">
      <c r="A516"/>
      <c r="B516"/>
      <c r="C516"/>
      <c r="D516"/>
    </row>
    <row r="517" spans="1:4" x14ac:dyDescent="0.25">
      <c r="A517"/>
      <c r="B517"/>
      <c r="C517"/>
      <c r="D517"/>
    </row>
    <row r="518" spans="1:4" x14ac:dyDescent="0.25">
      <c r="A518"/>
      <c r="B518"/>
      <c r="C518"/>
      <c r="D518"/>
    </row>
    <row r="519" spans="1:4" x14ac:dyDescent="0.25">
      <c r="A519"/>
      <c r="B519"/>
      <c r="C519"/>
      <c r="D519"/>
    </row>
    <row r="520" spans="1:4" x14ac:dyDescent="0.25">
      <c r="A520"/>
      <c r="B520"/>
      <c r="C520"/>
      <c r="D520"/>
    </row>
    <row r="521" spans="1:4" x14ac:dyDescent="0.25">
      <c r="A521"/>
      <c r="B521"/>
      <c r="C521"/>
      <c r="D521"/>
    </row>
    <row r="522" spans="1:4" x14ac:dyDescent="0.25">
      <c r="A522"/>
      <c r="B522"/>
      <c r="C522"/>
      <c r="D522"/>
    </row>
    <row r="523" spans="1:4" x14ac:dyDescent="0.25">
      <c r="A523"/>
      <c r="B523"/>
      <c r="C523"/>
      <c r="D523"/>
    </row>
    <row r="524" spans="1:4" x14ac:dyDescent="0.25">
      <c r="A524"/>
      <c r="B524"/>
      <c r="C524"/>
      <c r="D524"/>
    </row>
    <row r="525" spans="1:4" x14ac:dyDescent="0.25">
      <c r="A525"/>
      <c r="B525"/>
      <c r="C525"/>
      <c r="D525"/>
    </row>
    <row r="526" spans="1:4" x14ac:dyDescent="0.25">
      <c r="A526"/>
      <c r="B526"/>
      <c r="C526"/>
      <c r="D526"/>
    </row>
    <row r="527" spans="1:4" x14ac:dyDescent="0.25">
      <c r="A527"/>
      <c r="B527"/>
      <c r="C527"/>
      <c r="D527"/>
    </row>
    <row r="528" spans="1:4" x14ac:dyDescent="0.25">
      <c r="A528"/>
      <c r="B528"/>
      <c r="C528"/>
      <c r="D528"/>
    </row>
    <row r="529" spans="1:4" x14ac:dyDescent="0.25">
      <c r="A529"/>
      <c r="B529"/>
      <c r="C529"/>
      <c r="D529"/>
    </row>
    <row r="530" spans="1:4" x14ac:dyDescent="0.25">
      <c r="A530"/>
      <c r="B530"/>
      <c r="C530"/>
      <c r="D530"/>
    </row>
    <row r="531" spans="1:4" x14ac:dyDescent="0.25">
      <c r="A531"/>
      <c r="B531"/>
      <c r="C531"/>
      <c r="D531"/>
    </row>
    <row r="532" spans="1:4" x14ac:dyDescent="0.25">
      <c r="A532"/>
      <c r="B532"/>
      <c r="C532"/>
      <c r="D532"/>
    </row>
    <row r="533" spans="1:4" x14ac:dyDescent="0.25">
      <c r="A533"/>
      <c r="B533"/>
      <c r="C533"/>
      <c r="D533"/>
    </row>
    <row r="534" spans="1:4" x14ac:dyDescent="0.25">
      <c r="A534"/>
      <c r="B534"/>
      <c r="C534"/>
      <c r="D534"/>
    </row>
    <row r="535" spans="1:4" x14ac:dyDescent="0.25">
      <c r="A535"/>
      <c r="B535"/>
      <c r="C535"/>
      <c r="D535"/>
    </row>
    <row r="536" spans="1:4" x14ac:dyDescent="0.25">
      <c r="A536"/>
      <c r="B536"/>
      <c r="C536"/>
      <c r="D536"/>
    </row>
    <row r="537" spans="1:4" x14ac:dyDescent="0.25">
      <c r="A537"/>
      <c r="B537"/>
      <c r="C537"/>
      <c r="D537"/>
    </row>
    <row r="538" spans="1:4" x14ac:dyDescent="0.25">
      <c r="A538"/>
      <c r="B538"/>
      <c r="C538"/>
      <c r="D538"/>
    </row>
    <row r="539" spans="1:4" x14ac:dyDescent="0.25">
      <c r="A539"/>
      <c r="B539"/>
      <c r="C539"/>
      <c r="D539"/>
    </row>
    <row r="540" spans="1:4" x14ac:dyDescent="0.25">
      <c r="A540"/>
      <c r="B540"/>
      <c r="C540"/>
      <c r="D540"/>
    </row>
    <row r="541" spans="1:4" x14ac:dyDescent="0.25">
      <c r="A541"/>
      <c r="B541"/>
      <c r="C541"/>
      <c r="D541"/>
    </row>
    <row r="542" spans="1:4" x14ac:dyDescent="0.25">
      <c r="A542"/>
      <c r="B542"/>
      <c r="C542"/>
      <c r="D542"/>
    </row>
    <row r="543" spans="1:4" x14ac:dyDescent="0.25">
      <c r="A543"/>
      <c r="B543"/>
      <c r="C543"/>
      <c r="D543"/>
    </row>
    <row r="544" spans="1:4" x14ac:dyDescent="0.25">
      <c r="A544"/>
      <c r="B544"/>
      <c r="C544"/>
      <c r="D544"/>
    </row>
    <row r="545" spans="1:4" x14ac:dyDescent="0.25">
      <c r="A545"/>
      <c r="B545"/>
      <c r="C545"/>
      <c r="D545"/>
    </row>
    <row r="546" spans="1:4" x14ac:dyDescent="0.25">
      <c r="A546"/>
      <c r="B546"/>
      <c r="C546"/>
      <c r="D546"/>
    </row>
    <row r="547" spans="1:4" x14ac:dyDescent="0.25">
      <c r="A547"/>
      <c r="B547"/>
      <c r="C547"/>
      <c r="D547"/>
    </row>
    <row r="548" spans="1:4" x14ac:dyDescent="0.25">
      <c r="A548"/>
      <c r="B548"/>
      <c r="C548"/>
      <c r="D548"/>
    </row>
    <row r="549" spans="1:4" x14ac:dyDescent="0.25">
      <c r="A549"/>
      <c r="B549"/>
      <c r="C549"/>
      <c r="D549"/>
    </row>
    <row r="550" spans="1:4" x14ac:dyDescent="0.25">
      <c r="A550"/>
      <c r="B550"/>
      <c r="C550"/>
      <c r="D550"/>
    </row>
    <row r="551" spans="1:4" x14ac:dyDescent="0.25">
      <c r="A551"/>
      <c r="B551"/>
      <c r="C551"/>
      <c r="D551"/>
    </row>
    <row r="552" spans="1:4" x14ac:dyDescent="0.25">
      <c r="A552"/>
      <c r="B552"/>
      <c r="C552"/>
      <c r="D552"/>
    </row>
    <row r="553" spans="1:4" x14ac:dyDescent="0.25">
      <c r="A553"/>
      <c r="B553"/>
      <c r="C553"/>
      <c r="D553"/>
    </row>
    <row r="554" spans="1:4" x14ac:dyDescent="0.25">
      <c r="A554"/>
      <c r="B554"/>
      <c r="C554"/>
      <c r="D554"/>
    </row>
    <row r="555" spans="1:4" x14ac:dyDescent="0.25">
      <c r="A555"/>
      <c r="B555"/>
      <c r="C555"/>
      <c r="D555"/>
    </row>
    <row r="556" spans="1:4" x14ac:dyDescent="0.25">
      <c r="A556"/>
      <c r="B556"/>
      <c r="C556"/>
      <c r="D556"/>
    </row>
    <row r="557" spans="1:4" x14ac:dyDescent="0.25">
      <c r="A557"/>
      <c r="B557"/>
      <c r="C557"/>
      <c r="D557"/>
    </row>
    <row r="558" spans="1:4" x14ac:dyDescent="0.25">
      <c r="A558"/>
      <c r="B558"/>
      <c r="C558"/>
      <c r="D558"/>
    </row>
    <row r="559" spans="1:4" x14ac:dyDescent="0.25">
      <c r="A559"/>
      <c r="B559"/>
      <c r="C559"/>
      <c r="D559"/>
    </row>
    <row r="560" spans="1:4" x14ac:dyDescent="0.25">
      <c r="A560"/>
      <c r="B560"/>
      <c r="C560"/>
      <c r="D560"/>
    </row>
    <row r="561" spans="1:4" x14ac:dyDescent="0.25">
      <c r="A561"/>
      <c r="B561"/>
      <c r="C561"/>
      <c r="D561"/>
    </row>
    <row r="562" spans="1:4" x14ac:dyDescent="0.25">
      <c r="A562"/>
      <c r="B562"/>
      <c r="C562"/>
      <c r="D562"/>
    </row>
    <row r="563" spans="1:4" x14ac:dyDescent="0.25">
      <c r="A563"/>
      <c r="B563"/>
      <c r="C563"/>
      <c r="D563"/>
    </row>
    <row r="564" spans="1:4" x14ac:dyDescent="0.25">
      <c r="A564"/>
      <c r="B564"/>
      <c r="C564"/>
      <c r="D564"/>
    </row>
    <row r="565" spans="1:4" x14ac:dyDescent="0.25">
      <c r="A565"/>
      <c r="B565"/>
      <c r="C565"/>
      <c r="D565"/>
    </row>
    <row r="566" spans="1:4" x14ac:dyDescent="0.25">
      <c r="A566"/>
      <c r="B566"/>
      <c r="C566"/>
      <c r="D566"/>
    </row>
    <row r="567" spans="1:4" x14ac:dyDescent="0.25">
      <c r="A567"/>
      <c r="B567"/>
      <c r="C567"/>
      <c r="D567"/>
    </row>
    <row r="568" spans="1:4" x14ac:dyDescent="0.25">
      <c r="A568"/>
      <c r="B568"/>
      <c r="C568"/>
      <c r="D568"/>
    </row>
    <row r="569" spans="1:4" x14ac:dyDescent="0.25">
      <c r="A569"/>
      <c r="B569"/>
      <c r="C569"/>
      <c r="D569"/>
    </row>
    <row r="570" spans="1:4" x14ac:dyDescent="0.25">
      <c r="A570"/>
      <c r="B570"/>
      <c r="C570"/>
      <c r="D570"/>
    </row>
    <row r="571" spans="1:4" x14ac:dyDescent="0.25">
      <c r="A571"/>
      <c r="B571"/>
      <c r="C571"/>
      <c r="D571"/>
    </row>
    <row r="572" spans="1:4" x14ac:dyDescent="0.25">
      <c r="A572"/>
      <c r="B572"/>
      <c r="C572"/>
      <c r="D572"/>
    </row>
    <row r="573" spans="1:4" x14ac:dyDescent="0.25">
      <c r="A573"/>
      <c r="B573"/>
      <c r="C573"/>
      <c r="D573"/>
    </row>
    <row r="574" spans="1:4" x14ac:dyDescent="0.25">
      <c r="A574"/>
      <c r="B574"/>
      <c r="C574"/>
      <c r="D574"/>
    </row>
    <row r="575" spans="1:4" x14ac:dyDescent="0.25">
      <c r="A575"/>
      <c r="B575"/>
      <c r="C575"/>
      <c r="D575"/>
    </row>
    <row r="576" spans="1:4" x14ac:dyDescent="0.25">
      <c r="A576"/>
      <c r="B576"/>
      <c r="C576"/>
      <c r="D576"/>
    </row>
    <row r="577" spans="1:4" x14ac:dyDescent="0.25">
      <c r="A577"/>
      <c r="B577"/>
      <c r="C577"/>
      <c r="D577"/>
    </row>
    <row r="578" spans="1:4" x14ac:dyDescent="0.25">
      <c r="A578"/>
      <c r="B578"/>
      <c r="C578"/>
      <c r="D578"/>
    </row>
    <row r="579" spans="1:4" x14ac:dyDescent="0.25">
      <c r="A579"/>
      <c r="B579"/>
      <c r="C579"/>
      <c r="D579"/>
    </row>
    <row r="580" spans="1:4" x14ac:dyDescent="0.25">
      <c r="A580"/>
      <c r="B580"/>
      <c r="C580"/>
      <c r="D580"/>
    </row>
    <row r="581" spans="1:4" x14ac:dyDescent="0.25">
      <c r="A581"/>
      <c r="B581"/>
      <c r="C581"/>
      <c r="D581"/>
    </row>
    <row r="582" spans="1:4" x14ac:dyDescent="0.25">
      <c r="A582"/>
      <c r="B582"/>
      <c r="C582"/>
      <c r="D582"/>
    </row>
    <row r="583" spans="1:4" x14ac:dyDescent="0.25">
      <c r="A583"/>
      <c r="B583"/>
      <c r="C583"/>
      <c r="D583"/>
    </row>
    <row r="584" spans="1:4" x14ac:dyDescent="0.25">
      <c r="A584"/>
      <c r="B584"/>
      <c r="C584"/>
      <c r="D584"/>
    </row>
    <row r="585" spans="1:4" x14ac:dyDescent="0.25">
      <c r="A585"/>
      <c r="B585"/>
      <c r="C585"/>
      <c r="D585"/>
    </row>
    <row r="586" spans="1:4" x14ac:dyDescent="0.25">
      <c r="A586"/>
      <c r="B586"/>
      <c r="C586"/>
      <c r="D586"/>
    </row>
    <row r="587" spans="1:4" x14ac:dyDescent="0.25">
      <c r="A587"/>
      <c r="B587"/>
      <c r="C587"/>
      <c r="D587"/>
    </row>
    <row r="588" spans="1:4" x14ac:dyDescent="0.25">
      <c r="A588"/>
      <c r="B588"/>
      <c r="C588"/>
      <c r="D588"/>
    </row>
    <row r="589" spans="1:4" x14ac:dyDescent="0.25">
      <c r="A589"/>
      <c r="B589"/>
      <c r="C589"/>
      <c r="D589"/>
    </row>
    <row r="590" spans="1:4" x14ac:dyDescent="0.25">
      <c r="A590"/>
      <c r="B590"/>
      <c r="C590"/>
      <c r="D590"/>
    </row>
    <row r="591" spans="1:4" x14ac:dyDescent="0.25">
      <c r="A591"/>
      <c r="B591"/>
      <c r="C591"/>
      <c r="D591"/>
    </row>
    <row r="592" spans="1:4" x14ac:dyDescent="0.25">
      <c r="A592"/>
      <c r="B592"/>
      <c r="C592"/>
      <c r="D592"/>
    </row>
    <row r="593" spans="1:4" x14ac:dyDescent="0.25">
      <c r="A593"/>
      <c r="B593"/>
      <c r="C593"/>
      <c r="D593"/>
    </row>
    <row r="594" spans="1:4" x14ac:dyDescent="0.25">
      <c r="A594"/>
      <c r="B594"/>
      <c r="C594"/>
      <c r="D594"/>
    </row>
    <row r="595" spans="1:4" x14ac:dyDescent="0.25">
      <c r="A595"/>
      <c r="B595"/>
      <c r="C595"/>
      <c r="D595"/>
    </row>
    <row r="596" spans="1:4" x14ac:dyDescent="0.25">
      <c r="A596"/>
      <c r="B596"/>
      <c r="C596"/>
      <c r="D596"/>
    </row>
    <row r="597" spans="1:4" x14ac:dyDescent="0.25">
      <c r="A597"/>
      <c r="B597"/>
      <c r="C597"/>
      <c r="D597"/>
    </row>
    <row r="598" spans="1:4" x14ac:dyDescent="0.25">
      <c r="A598"/>
      <c r="B598"/>
      <c r="C598"/>
      <c r="D598"/>
    </row>
    <row r="599" spans="1:4" x14ac:dyDescent="0.25">
      <c r="A599"/>
      <c r="B599"/>
      <c r="C599"/>
      <c r="D599"/>
    </row>
    <row r="600" spans="1:4" x14ac:dyDescent="0.25">
      <c r="A600"/>
      <c r="B600"/>
      <c r="C600"/>
      <c r="D600"/>
    </row>
    <row r="601" spans="1:4" x14ac:dyDescent="0.25">
      <c r="A601"/>
      <c r="B601"/>
      <c r="C601"/>
      <c r="D601"/>
    </row>
    <row r="602" spans="1:4" x14ac:dyDescent="0.25">
      <c r="A602"/>
      <c r="B602"/>
      <c r="C602"/>
      <c r="D602"/>
    </row>
    <row r="603" spans="1:4" x14ac:dyDescent="0.25">
      <c r="A603"/>
      <c r="B603"/>
      <c r="C603"/>
      <c r="D603"/>
    </row>
    <row r="604" spans="1:4" x14ac:dyDescent="0.25">
      <c r="A604"/>
      <c r="B604"/>
      <c r="C604"/>
      <c r="D604"/>
    </row>
    <row r="605" spans="1:4" x14ac:dyDescent="0.25">
      <c r="A605"/>
      <c r="B605"/>
      <c r="C605"/>
      <c r="D605"/>
    </row>
    <row r="606" spans="1:4" x14ac:dyDescent="0.25">
      <c r="A606"/>
      <c r="B606"/>
      <c r="C606"/>
      <c r="D606"/>
    </row>
    <row r="607" spans="1:4" x14ac:dyDescent="0.25">
      <c r="A607"/>
      <c r="B607"/>
      <c r="C607"/>
      <c r="D607"/>
    </row>
    <row r="608" spans="1:4" x14ac:dyDescent="0.25">
      <c r="A608"/>
      <c r="B608"/>
      <c r="C608"/>
      <c r="D608"/>
    </row>
    <row r="609" spans="1:4" x14ac:dyDescent="0.25">
      <c r="A609"/>
      <c r="B609"/>
      <c r="C609"/>
      <c r="D609"/>
    </row>
    <row r="610" spans="1:4" x14ac:dyDescent="0.25">
      <c r="A610"/>
      <c r="B610"/>
      <c r="C610"/>
      <c r="D610"/>
    </row>
    <row r="611" spans="1:4" x14ac:dyDescent="0.25">
      <c r="A611"/>
      <c r="B611"/>
      <c r="C611"/>
      <c r="D611"/>
    </row>
    <row r="612" spans="1:4" x14ac:dyDescent="0.25">
      <c r="A612"/>
      <c r="B612"/>
      <c r="C612"/>
      <c r="D612"/>
    </row>
    <row r="613" spans="1:4" x14ac:dyDescent="0.25">
      <c r="A613"/>
      <c r="B613"/>
      <c r="C613"/>
      <c r="D613"/>
    </row>
    <row r="614" spans="1:4" x14ac:dyDescent="0.25">
      <c r="A614"/>
      <c r="B614"/>
      <c r="C614"/>
      <c r="D614"/>
    </row>
    <row r="615" spans="1:4" x14ac:dyDescent="0.25">
      <c r="A615"/>
      <c r="B615"/>
      <c r="C615"/>
      <c r="D615"/>
    </row>
    <row r="616" spans="1:4" x14ac:dyDescent="0.25">
      <c r="A616"/>
      <c r="B616"/>
      <c r="C616"/>
      <c r="D616"/>
    </row>
    <row r="617" spans="1:4" x14ac:dyDescent="0.25">
      <c r="A617"/>
      <c r="B617"/>
      <c r="C617"/>
      <c r="D617"/>
    </row>
    <row r="618" spans="1:4" x14ac:dyDescent="0.25">
      <c r="A618"/>
      <c r="B618"/>
      <c r="C618"/>
      <c r="D618"/>
    </row>
    <row r="619" spans="1:4" x14ac:dyDescent="0.25">
      <c r="A619"/>
      <c r="B619"/>
      <c r="C619"/>
      <c r="D619"/>
    </row>
    <row r="620" spans="1:4" x14ac:dyDescent="0.25">
      <c r="A620"/>
      <c r="B620"/>
      <c r="C620"/>
      <c r="D620"/>
    </row>
    <row r="621" spans="1:4" x14ac:dyDescent="0.25">
      <c r="A621"/>
      <c r="B621"/>
      <c r="C621"/>
      <c r="D621"/>
    </row>
    <row r="622" spans="1:4" x14ac:dyDescent="0.25">
      <c r="A622"/>
      <c r="B622"/>
      <c r="C622"/>
      <c r="D622"/>
    </row>
    <row r="623" spans="1:4" x14ac:dyDescent="0.25">
      <c r="A623"/>
      <c r="B623"/>
      <c r="C623"/>
      <c r="D623"/>
    </row>
    <row r="624" spans="1:4" x14ac:dyDescent="0.25">
      <c r="A624"/>
      <c r="B624"/>
      <c r="C624"/>
      <c r="D624"/>
    </row>
    <row r="625" spans="1:4" x14ac:dyDescent="0.25">
      <c r="A625"/>
      <c r="B625"/>
      <c r="C625"/>
      <c r="D625"/>
    </row>
    <row r="626" spans="1:4" x14ac:dyDescent="0.25">
      <c r="A626"/>
      <c r="B626"/>
      <c r="C626"/>
      <c r="D626"/>
    </row>
    <row r="627" spans="1:4" x14ac:dyDescent="0.25">
      <c r="A627"/>
      <c r="B627"/>
      <c r="C627"/>
      <c r="D627"/>
    </row>
    <row r="628" spans="1:4" x14ac:dyDescent="0.25">
      <c r="A628"/>
      <c r="B628"/>
      <c r="C628"/>
      <c r="D628"/>
    </row>
    <row r="629" spans="1:4" x14ac:dyDescent="0.25">
      <c r="A629"/>
      <c r="B629"/>
      <c r="C629"/>
      <c r="D629"/>
    </row>
    <row r="630" spans="1:4" x14ac:dyDescent="0.25">
      <c r="A630"/>
      <c r="B630"/>
      <c r="C630"/>
      <c r="D630"/>
    </row>
    <row r="631" spans="1:4" x14ac:dyDescent="0.25">
      <c r="A631"/>
      <c r="B631"/>
      <c r="C631"/>
      <c r="D631"/>
    </row>
    <row r="632" spans="1:4" x14ac:dyDescent="0.25">
      <c r="A632"/>
      <c r="B632"/>
      <c r="C632"/>
      <c r="D632"/>
    </row>
    <row r="633" spans="1:4" x14ac:dyDescent="0.25">
      <c r="A633"/>
      <c r="B633"/>
      <c r="C633"/>
      <c r="D633"/>
    </row>
    <row r="634" spans="1:4" x14ac:dyDescent="0.25">
      <c r="A634"/>
      <c r="B634"/>
      <c r="C634"/>
      <c r="D634"/>
    </row>
    <row r="635" spans="1:4" x14ac:dyDescent="0.25">
      <c r="A635"/>
      <c r="B635"/>
      <c r="C635"/>
      <c r="D635"/>
    </row>
    <row r="636" spans="1:4" x14ac:dyDescent="0.25">
      <c r="A636"/>
      <c r="B636"/>
      <c r="C636"/>
      <c r="D636"/>
    </row>
    <row r="637" spans="1:4" x14ac:dyDescent="0.25">
      <c r="A637"/>
      <c r="B637"/>
      <c r="C637"/>
      <c r="D637"/>
    </row>
    <row r="638" spans="1:4" x14ac:dyDescent="0.25">
      <c r="A638"/>
      <c r="B638"/>
      <c r="C638"/>
      <c r="D638"/>
    </row>
    <row r="639" spans="1:4" x14ac:dyDescent="0.25">
      <c r="A639"/>
      <c r="B639"/>
      <c r="C639"/>
      <c r="D639"/>
    </row>
    <row r="640" spans="1:4" x14ac:dyDescent="0.25">
      <c r="A640"/>
      <c r="B640"/>
      <c r="C640"/>
      <c r="D640"/>
    </row>
    <row r="641" spans="1:4" x14ac:dyDescent="0.25">
      <c r="A641"/>
      <c r="B641"/>
      <c r="C641"/>
      <c r="D641"/>
    </row>
    <row r="642" spans="1:4" x14ac:dyDescent="0.25">
      <c r="A642"/>
      <c r="B642"/>
      <c r="C642"/>
      <c r="D642"/>
    </row>
    <row r="643" spans="1:4" x14ac:dyDescent="0.25">
      <c r="A643"/>
      <c r="B643"/>
      <c r="C643"/>
      <c r="D643"/>
    </row>
    <row r="644" spans="1:4" x14ac:dyDescent="0.25">
      <c r="A644"/>
      <c r="B644"/>
      <c r="C644"/>
      <c r="D644"/>
    </row>
    <row r="645" spans="1:4" x14ac:dyDescent="0.25">
      <c r="A645"/>
      <c r="B645"/>
      <c r="C645"/>
      <c r="D645"/>
    </row>
    <row r="646" spans="1:4" x14ac:dyDescent="0.25">
      <c r="A646"/>
      <c r="B646"/>
      <c r="C646"/>
      <c r="D646"/>
    </row>
    <row r="647" spans="1:4" x14ac:dyDescent="0.25">
      <c r="A647"/>
      <c r="B647"/>
      <c r="C647"/>
      <c r="D647"/>
    </row>
    <row r="648" spans="1:4" x14ac:dyDescent="0.25">
      <c r="A648"/>
      <c r="B648"/>
      <c r="C648"/>
      <c r="D648"/>
    </row>
    <row r="649" spans="1:4" x14ac:dyDescent="0.25">
      <c r="A649"/>
      <c r="B649"/>
      <c r="C649"/>
      <c r="D649"/>
    </row>
    <row r="650" spans="1:4" x14ac:dyDescent="0.25">
      <c r="A650"/>
      <c r="B650"/>
      <c r="C650"/>
      <c r="D650"/>
    </row>
    <row r="651" spans="1:4" x14ac:dyDescent="0.25">
      <c r="A651"/>
      <c r="B651"/>
      <c r="C651"/>
      <c r="D651"/>
    </row>
    <row r="652" spans="1:4" x14ac:dyDescent="0.25">
      <c r="A652"/>
      <c r="B652"/>
      <c r="C652"/>
      <c r="D652"/>
    </row>
    <row r="653" spans="1:4" x14ac:dyDescent="0.25">
      <c r="A653"/>
      <c r="B653"/>
      <c r="C653"/>
      <c r="D653"/>
    </row>
    <row r="654" spans="1:4" x14ac:dyDescent="0.25">
      <c r="A654"/>
      <c r="B654"/>
      <c r="C654"/>
      <c r="D654"/>
    </row>
    <row r="655" spans="1:4" x14ac:dyDescent="0.25">
      <c r="A655"/>
      <c r="B655"/>
      <c r="C655"/>
      <c r="D655"/>
    </row>
    <row r="656" spans="1:4" x14ac:dyDescent="0.25">
      <c r="A656"/>
      <c r="B656"/>
      <c r="C656"/>
      <c r="D656"/>
    </row>
    <row r="657" spans="1:4" x14ac:dyDescent="0.25">
      <c r="A657"/>
      <c r="B657"/>
      <c r="C657"/>
      <c r="D657"/>
    </row>
    <row r="658" spans="1:4" x14ac:dyDescent="0.25">
      <c r="A658"/>
      <c r="B658"/>
      <c r="C658"/>
      <c r="D658"/>
    </row>
    <row r="659" spans="1:4" x14ac:dyDescent="0.25">
      <c r="A659"/>
      <c r="B659"/>
      <c r="C659"/>
      <c r="D659"/>
    </row>
    <row r="660" spans="1:4" x14ac:dyDescent="0.25">
      <c r="A660"/>
      <c r="B660"/>
      <c r="C660"/>
      <c r="D660"/>
    </row>
    <row r="661" spans="1:4" x14ac:dyDescent="0.25">
      <c r="A661"/>
      <c r="B661"/>
      <c r="C661"/>
      <c r="D661"/>
    </row>
    <row r="662" spans="1:4" x14ac:dyDescent="0.25">
      <c r="A662"/>
      <c r="B662"/>
      <c r="C662"/>
      <c r="D662"/>
    </row>
    <row r="663" spans="1:4" x14ac:dyDescent="0.25">
      <c r="A663"/>
      <c r="B663"/>
      <c r="C663"/>
      <c r="D663"/>
    </row>
    <row r="664" spans="1:4" x14ac:dyDescent="0.25">
      <c r="A664"/>
      <c r="B664"/>
      <c r="C664"/>
      <c r="D664"/>
    </row>
    <row r="665" spans="1:4" x14ac:dyDescent="0.25">
      <c r="A665"/>
      <c r="B665"/>
      <c r="C665"/>
      <c r="D665"/>
    </row>
    <row r="666" spans="1:4" x14ac:dyDescent="0.25">
      <c r="A666"/>
      <c r="B666"/>
      <c r="C666"/>
      <c r="D666"/>
    </row>
    <row r="667" spans="1:4" x14ac:dyDescent="0.25">
      <c r="A667"/>
      <c r="B667"/>
      <c r="C667"/>
      <c r="D667"/>
    </row>
    <row r="668" spans="1:4" x14ac:dyDescent="0.25">
      <c r="A668"/>
      <c r="B668"/>
      <c r="C668"/>
      <c r="D668"/>
    </row>
    <row r="669" spans="1:4" x14ac:dyDescent="0.25">
      <c r="A669"/>
      <c r="B669"/>
      <c r="C669"/>
      <c r="D669"/>
    </row>
    <row r="670" spans="1:4" x14ac:dyDescent="0.25">
      <c r="A670"/>
      <c r="B670"/>
      <c r="C670"/>
      <c r="D670"/>
    </row>
    <row r="671" spans="1:4" x14ac:dyDescent="0.25">
      <c r="A671"/>
      <c r="B671"/>
      <c r="C671"/>
      <c r="D671"/>
    </row>
    <row r="672" spans="1:4" x14ac:dyDescent="0.25">
      <c r="A672"/>
      <c r="B672"/>
      <c r="C672"/>
      <c r="D672"/>
    </row>
    <row r="673" spans="1:4" x14ac:dyDescent="0.25">
      <c r="A673"/>
      <c r="B673"/>
      <c r="C673"/>
      <c r="D673"/>
    </row>
    <row r="674" spans="1:4" x14ac:dyDescent="0.25">
      <c r="A674"/>
      <c r="B674"/>
      <c r="C674"/>
      <c r="D674"/>
    </row>
    <row r="675" spans="1:4" x14ac:dyDescent="0.25">
      <c r="A675"/>
      <c r="B675"/>
      <c r="C675"/>
      <c r="D675"/>
    </row>
    <row r="676" spans="1:4" x14ac:dyDescent="0.25">
      <c r="A676"/>
      <c r="B676"/>
      <c r="C676"/>
      <c r="D676"/>
    </row>
    <row r="677" spans="1:4" x14ac:dyDescent="0.25">
      <c r="A677"/>
      <c r="B677"/>
      <c r="C677"/>
      <c r="D677"/>
    </row>
    <row r="678" spans="1:4" x14ac:dyDescent="0.25">
      <c r="A678"/>
      <c r="B678"/>
      <c r="C678"/>
      <c r="D678"/>
    </row>
    <row r="679" spans="1:4" x14ac:dyDescent="0.25">
      <c r="A679"/>
      <c r="B679"/>
      <c r="C679"/>
      <c r="D679"/>
    </row>
    <row r="680" spans="1:4" x14ac:dyDescent="0.25">
      <c r="A680"/>
      <c r="B680"/>
      <c r="C680"/>
      <c r="D680"/>
    </row>
    <row r="681" spans="1:4" x14ac:dyDescent="0.25">
      <c r="A681"/>
      <c r="B681"/>
      <c r="C681"/>
      <c r="D681"/>
    </row>
    <row r="682" spans="1:4" x14ac:dyDescent="0.25">
      <c r="A682"/>
      <c r="B682"/>
      <c r="C682"/>
      <c r="D682"/>
    </row>
    <row r="683" spans="1:4" x14ac:dyDescent="0.25">
      <c r="A683"/>
      <c r="B683"/>
      <c r="C683"/>
      <c r="D683"/>
    </row>
    <row r="684" spans="1:4" x14ac:dyDescent="0.25">
      <c r="A684"/>
      <c r="B684"/>
      <c r="C684"/>
      <c r="D684"/>
    </row>
    <row r="685" spans="1:4" x14ac:dyDescent="0.25">
      <c r="A685"/>
      <c r="B685"/>
      <c r="C685"/>
      <c r="D685"/>
    </row>
    <row r="686" spans="1:4" x14ac:dyDescent="0.25">
      <c r="A686"/>
      <c r="B686"/>
      <c r="C686"/>
      <c r="D686"/>
    </row>
    <row r="687" spans="1:4" x14ac:dyDescent="0.25">
      <c r="A687"/>
      <c r="B687"/>
      <c r="C687"/>
      <c r="D687"/>
    </row>
    <row r="688" spans="1:4" x14ac:dyDescent="0.25">
      <c r="A688"/>
      <c r="B688"/>
      <c r="C688"/>
      <c r="D688"/>
    </row>
    <row r="689" spans="1:4" x14ac:dyDescent="0.25">
      <c r="A689"/>
      <c r="B689"/>
      <c r="C689"/>
      <c r="D689"/>
    </row>
    <row r="690" spans="1:4" x14ac:dyDescent="0.25">
      <c r="A690"/>
      <c r="B690"/>
      <c r="C690"/>
      <c r="D690"/>
    </row>
    <row r="691" spans="1:4" x14ac:dyDescent="0.25">
      <c r="A691"/>
      <c r="B691"/>
      <c r="C691"/>
      <c r="D691"/>
    </row>
    <row r="692" spans="1:4" x14ac:dyDescent="0.25">
      <c r="A692"/>
      <c r="B692"/>
      <c r="C692"/>
      <c r="D692"/>
    </row>
    <row r="693" spans="1:4" x14ac:dyDescent="0.25">
      <c r="A693"/>
      <c r="B693"/>
      <c r="C693"/>
      <c r="D693"/>
    </row>
    <row r="694" spans="1:4" x14ac:dyDescent="0.25">
      <c r="A694"/>
      <c r="B694"/>
      <c r="C694"/>
      <c r="D694"/>
    </row>
    <row r="695" spans="1:4" x14ac:dyDescent="0.25">
      <c r="A695"/>
      <c r="B695"/>
      <c r="C695"/>
      <c r="D695"/>
    </row>
    <row r="696" spans="1:4" x14ac:dyDescent="0.25">
      <c r="A696"/>
      <c r="B696"/>
      <c r="C696"/>
      <c r="D696"/>
    </row>
    <row r="697" spans="1:4" x14ac:dyDescent="0.25">
      <c r="A697"/>
      <c r="B697"/>
      <c r="C697"/>
      <c r="D697"/>
    </row>
    <row r="698" spans="1:4" x14ac:dyDescent="0.25">
      <c r="A698"/>
      <c r="B698"/>
      <c r="C698"/>
      <c r="D698"/>
    </row>
    <row r="699" spans="1:4" x14ac:dyDescent="0.25">
      <c r="A699"/>
      <c r="B699"/>
      <c r="C699"/>
      <c r="D699"/>
    </row>
    <row r="700" spans="1:4" x14ac:dyDescent="0.25">
      <c r="A700"/>
      <c r="B700"/>
      <c r="C700"/>
      <c r="D700"/>
    </row>
    <row r="701" spans="1:4" x14ac:dyDescent="0.25">
      <c r="A701"/>
      <c r="B701"/>
      <c r="C701"/>
      <c r="D701"/>
    </row>
    <row r="702" spans="1:4" x14ac:dyDescent="0.25">
      <c r="A702"/>
      <c r="B702"/>
      <c r="C702"/>
      <c r="D702"/>
    </row>
    <row r="703" spans="1:4" x14ac:dyDescent="0.25">
      <c r="A703"/>
      <c r="B703"/>
      <c r="C703"/>
      <c r="D703"/>
    </row>
    <row r="704" spans="1:4" x14ac:dyDescent="0.25">
      <c r="A704"/>
      <c r="B704"/>
      <c r="C704"/>
      <c r="D704"/>
    </row>
    <row r="705" spans="1:4" x14ac:dyDescent="0.25">
      <c r="A705"/>
      <c r="B705"/>
      <c r="C705"/>
      <c r="D705"/>
    </row>
    <row r="706" spans="1:4" x14ac:dyDescent="0.25">
      <c r="A706"/>
      <c r="B706"/>
      <c r="C706"/>
      <c r="D706"/>
    </row>
    <row r="707" spans="1:4" x14ac:dyDescent="0.25">
      <c r="A707"/>
      <c r="B707"/>
      <c r="C707"/>
      <c r="D707"/>
    </row>
    <row r="708" spans="1:4" x14ac:dyDescent="0.25">
      <c r="A708"/>
      <c r="B708"/>
      <c r="C708"/>
      <c r="D708"/>
    </row>
    <row r="709" spans="1:4" x14ac:dyDescent="0.25">
      <c r="A709"/>
      <c r="B709"/>
      <c r="C709"/>
      <c r="D709"/>
    </row>
    <row r="710" spans="1:4" x14ac:dyDescent="0.25">
      <c r="A710"/>
      <c r="B710"/>
      <c r="C710"/>
      <c r="D710"/>
    </row>
    <row r="711" spans="1:4" x14ac:dyDescent="0.25">
      <c r="A711"/>
      <c r="B711"/>
      <c r="C711"/>
      <c r="D711"/>
    </row>
    <row r="712" spans="1:4" x14ac:dyDescent="0.25">
      <c r="A712"/>
      <c r="B712"/>
      <c r="C712"/>
      <c r="D712"/>
    </row>
    <row r="713" spans="1:4" x14ac:dyDescent="0.25">
      <c r="A713"/>
      <c r="B713"/>
      <c r="C713"/>
      <c r="D713"/>
    </row>
    <row r="714" spans="1:4" x14ac:dyDescent="0.25">
      <c r="A714"/>
      <c r="B714"/>
      <c r="C714"/>
      <c r="D714"/>
    </row>
    <row r="715" spans="1:4" x14ac:dyDescent="0.25">
      <c r="A715"/>
      <c r="B715"/>
      <c r="C715"/>
      <c r="D715"/>
    </row>
    <row r="716" spans="1:4" x14ac:dyDescent="0.25">
      <c r="A716"/>
      <c r="B716"/>
      <c r="C716"/>
      <c r="D716"/>
    </row>
    <row r="717" spans="1:4" x14ac:dyDescent="0.25">
      <c r="A717"/>
      <c r="B717"/>
      <c r="C717"/>
      <c r="D717"/>
    </row>
    <row r="718" spans="1:4" x14ac:dyDescent="0.25">
      <c r="A718"/>
      <c r="B718"/>
      <c r="C718"/>
      <c r="D718"/>
    </row>
    <row r="719" spans="1:4" x14ac:dyDescent="0.25">
      <c r="A719"/>
      <c r="B719"/>
      <c r="C719"/>
      <c r="D719"/>
    </row>
    <row r="720" spans="1:4" x14ac:dyDescent="0.25">
      <c r="A720"/>
      <c r="B720"/>
      <c r="C720"/>
      <c r="D720"/>
    </row>
    <row r="721" spans="1:4" x14ac:dyDescent="0.25">
      <c r="A721"/>
      <c r="B721"/>
      <c r="C721"/>
      <c r="D721"/>
    </row>
    <row r="722" spans="1:4" x14ac:dyDescent="0.25">
      <c r="A722"/>
      <c r="B722"/>
      <c r="C722"/>
      <c r="D722"/>
    </row>
    <row r="723" spans="1:4" x14ac:dyDescent="0.25">
      <c r="A723"/>
      <c r="B723"/>
      <c r="C723"/>
      <c r="D723"/>
    </row>
    <row r="724" spans="1:4" x14ac:dyDescent="0.25">
      <c r="A724"/>
      <c r="B724"/>
      <c r="C724"/>
      <c r="D724"/>
    </row>
    <row r="725" spans="1:4" x14ac:dyDescent="0.25">
      <c r="A725"/>
      <c r="B725"/>
      <c r="C725"/>
      <c r="D725"/>
    </row>
    <row r="726" spans="1:4" x14ac:dyDescent="0.25">
      <c r="A726"/>
      <c r="B726"/>
      <c r="C726"/>
      <c r="D726"/>
    </row>
    <row r="727" spans="1:4" x14ac:dyDescent="0.25">
      <c r="A727"/>
      <c r="B727"/>
      <c r="C727"/>
      <c r="D727"/>
    </row>
    <row r="728" spans="1:4" x14ac:dyDescent="0.25">
      <c r="A728"/>
      <c r="B728"/>
      <c r="C728"/>
      <c r="D728"/>
    </row>
    <row r="729" spans="1:4" x14ac:dyDescent="0.25">
      <c r="A729"/>
      <c r="B729"/>
      <c r="C729"/>
      <c r="D729"/>
    </row>
    <row r="730" spans="1:4" x14ac:dyDescent="0.25">
      <c r="A730"/>
      <c r="B730"/>
      <c r="C730"/>
      <c r="D730"/>
    </row>
    <row r="731" spans="1:4" x14ac:dyDescent="0.25">
      <c r="A731"/>
      <c r="B731"/>
      <c r="C731"/>
      <c r="D731"/>
    </row>
    <row r="732" spans="1:4" x14ac:dyDescent="0.25">
      <c r="A732"/>
      <c r="B732"/>
      <c r="C732"/>
      <c r="D732"/>
    </row>
    <row r="733" spans="1:4" x14ac:dyDescent="0.25">
      <c r="A733"/>
      <c r="B733"/>
      <c r="C733"/>
      <c r="D733"/>
    </row>
    <row r="734" spans="1:4" x14ac:dyDescent="0.25">
      <c r="A734"/>
      <c r="B734"/>
      <c r="C734"/>
      <c r="D734"/>
    </row>
    <row r="735" spans="1:4" x14ac:dyDescent="0.25">
      <c r="A735"/>
      <c r="B735"/>
      <c r="C735"/>
      <c r="D735"/>
    </row>
    <row r="736" spans="1:4" x14ac:dyDescent="0.25">
      <c r="A736"/>
      <c r="B736"/>
      <c r="C736"/>
      <c r="D736"/>
    </row>
    <row r="737" spans="1:4" x14ac:dyDescent="0.25">
      <c r="A737"/>
      <c r="B737"/>
      <c r="C737"/>
      <c r="D737"/>
    </row>
    <row r="738" spans="1:4" x14ac:dyDescent="0.25">
      <c r="A738"/>
      <c r="B738"/>
      <c r="C738"/>
      <c r="D738"/>
    </row>
    <row r="739" spans="1:4" x14ac:dyDescent="0.25">
      <c r="A739"/>
      <c r="B739"/>
      <c r="C739"/>
      <c r="D739"/>
    </row>
    <row r="740" spans="1:4" x14ac:dyDescent="0.25">
      <c r="A740"/>
      <c r="B740"/>
      <c r="C740"/>
      <c r="D740"/>
    </row>
    <row r="741" spans="1:4" x14ac:dyDescent="0.25">
      <c r="A741"/>
      <c r="B741"/>
      <c r="C741"/>
      <c r="D741"/>
    </row>
    <row r="742" spans="1:4" x14ac:dyDescent="0.25">
      <c r="A742"/>
      <c r="B742"/>
      <c r="C742"/>
      <c r="D742"/>
    </row>
    <row r="743" spans="1:4" x14ac:dyDescent="0.25">
      <c r="A743"/>
      <c r="B743"/>
      <c r="C743"/>
      <c r="D743"/>
    </row>
    <row r="744" spans="1:4" x14ac:dyDescent="0.25">
      <c r="A744"/>
      <c r="B744"/>
      <c r="C744"/>
      <c r="D744"/>
    </row>
    <row r="745" spans="1:4" x14ac:dyDescent="0.25">
      <c r="A745"/>
      <c r="B745"/>
      <c r="C745"/>
      <c r="D745"/>
    </row>
    <row r="746" spans="1:4" x14ac:dyDescent="0.25">
      <c r="A746"/>
      <c r="B746"/>
      <c r="C746"/>
      <c r="D746"/>
    </row>
    <row r="747" spans="1:4" x14ac:dyDescent="0.25">
      <c r="A747"/>
      <c r="B747"/>
      <c r="C747"/>
      <c r="D747"/>
    </row>
    <row r="748" spans="1:4" x14ac:dyDescent="0.25">
      <c r="A748"/>
      <c r="B748"/>
      <c r="C748"/>
      <c r="D748"/>
    </row>
    <row r="749" spans="1:4" x14ac:dyDescent="0.25">
      <c r="A749"/>
      <c r="B749"/>
      <c r="C749"/>
      <c r="D749"/>
    </row>
    <row r="750" spans="1:4" x14ac:dyDescent="0.25">
      <c r="A750"/>
      <c r="B750"/>
      <c r="C750"/>
      <c r="D750"/>
    </row>
    <row r="751" spans="1:4" x14ac:dyDescent="0.25">
      <c r="A751"/>
      <c r="B751"/>
      <c r="C751"/>
      <c r="D751"/>
    </row>
    <row r="752" spans="1:4" x14ac:dyDescent="0.25">
      <c r="A752"/>
      <c r="B752"/>
      <c r="C752"/>
      <c r="D752"/>
    </row>
    <row r="753" spans="1:4" x14ac:dyDescent="0.25">
      <c r="A753"/>
      <c r="B753"/>
      <c r="C753"/>
      <c r="D753"/>
    </row>
    <row r="754" spans="1:4" x14ac:dyDescent="0.25">
      <c r="A754"/>
      <c r="B754"/>
      <c r="C754"/>
      <c r="D754"/>
    </row>
    <row r="755" spans="1:4" x14ac:dyDescent="0.25">
      <c r="A755"/>
      <c r="B755"/>
      <c r="C755"/>
      <c r="D755"/>
    </row>
    <row r="756" spans="1:4" x14ac:dyDescent="0.25">
      <c r="A756"/>
      <c r="B756"/>
      <c r="C756"/>
      <c r="D756"/>
    </row>
    <row r="757" spans="1:4" x14ac:dyDescent="0.25">
      <c r="A757"/>
      <c r="B757"/>
      <c r="C757"/>
      <c r="D757"/>
    </row>
    <row r="758" spans="1:4" x14ac:dyDescent="0.25">
      <c r="A758"/>
      <c r="B758"/>
      <c r="C758"/>
      <c r="D758"/>
    </row>
    <row r="759" spans="1:4" x14ac:dyDescent="0.25">
      <c r="A759"/>
      <c r="B759"/>
      <c r="C759"/>
      <c r="D759"/>
    </row>
    <row r="760" spans="1:4" x14ac:dyDescent="0.25">
      <c r="A760"/>
      <c r="B760"/>
      <c r="C760"/>
      <c r="D760"/>
    </row>
    <row r="761" spans="1:4" x14ac:dyDescent="0.25">
      <c r="A761"/>
      <c r="B761"/>
      <c r="C761"/>
      <c r="D761"/>
    </row>
    <row r="762" spans="1:4" x14ac:dyDescent="0.25">
      <c r="A762"/>
      <c r="B762"/>
      <c r="C762"/>
      <c r="D762"/>
    </row>
    <row r="763" spans="1:4" x14ac:dyDescent="0.25">
      <c r="A763"/>
      <c r="B763"/>
      <c r="C763"/>
      <c r="D763"/>
    </row>
    <row r="764" spans="1:4" x14ac:dyDescent="0.25">
      <c r="A764"/>
      <c r="B764"/>
      <c r="C764"/>
      <c r="D764"/>
    </row>
    <row r="765" spans="1:4" x14ac:dyDescent="0.25">
      <c r="A765"/>
      <c r="B765"/>
      <c r="C765"/>
      <c r="D765"/>
    </row>
    <row r="766" spans="1:4" x14ac:dyDescent="0.25">
      <c r="A766"/>
      <c r="B766"/>
      <c r="C766"/>
      <c r="D766"/>
    </row>
    <row r="767" spans="1:4" x14ac:dyDescent="0.25">
      <c r="A767"/>
      <c r="B767"/>
      <c r="C767"/>
      <c r="D767"/>
    </row>
    <row r="768" spans="1:4" x14ac:dyDescent="0.25">
      <c r="A768"/>
      <c r="B768"/>
      <c r="C768"/>
      <c r="D768"/>
    </row>
    <row r="769" spans="1:4" x14ac:dyDescent="0.25">
      <c r="A769"/>
      <c r="B769"/>
      <c r="C769"/>
      <c r="D769"/>
    </row>
    <row r="770" spans="1:4" x14ac:dyDescent="0.25">
      <c r="A770"/>
      <c r="B770"/>
      <c r="C770"/>
      <c r="D770"/>
    </row>
    <row r="771" spans="1:4" x14ac:dyDescent="0.25">
      <c r="A771"/>
      <c r="B771"/>
      <c r="C771"/>
      <c r="D771"/>
    </row>
    <row r="772" spans="1:4" x14ac:dyDescent="0.25">
      <c r="A772"/>
      <c r="B772"/>
      <c r="C772"/>
      <c r="D772"/>
    </row>
    <row r="773" spans="1:4" x14ac:dyDescent="0.25">
      <c r="A773"/>
      <c r="B773"/>
      <c r="C773"/>
      <c r="D773"/>
    </row>
    <row r="774" spans="1:4" x14ac:dyDescent="0.25">
      <c r="A774"/>
      <c r="B774"/>
      <c r="C774"/>
      <c r="D774"/>
    </row>
    <row r="775" spans="1:4" x14ac:dyDescent="0.25">
      <c r="A775"/>
      <c r="B775"/>
      <c r="C775"/>
      <c r="D775"/>
    </row>
    <row r="776" spans="1:4" x14ac:dyDescent="0.25">
      <c r="A776"/>
      <c r="B776"/>
      <c r="C776"/>
      <c r="D776"/>
    </row>
    <row r="777" spans="1:4" x14ac:dyDescent="0.25">
      <c r="A777"/>
      <c r="B777"/>
      <c r="C777"/>
      <c r="D777"/>
    </row>
    <row r="778" spans="1:4" x14ac:dyDescent="0.25">
      <c r="A778"/>
      <c r="B778"/>
      <c r="C778"/>
      <c r="D778"/>
    </row>
    <row r="779" spans="1:4" x14ac:dyDescent="0.25">
      <c r="A779"/>
      <c r="B779"/>
      <c r="C779"/>
      <c r="D779"/>
    </row>
    <row r="780" spans="1:4" x14ac:dyDescent="0.25">
      <c r="A780"/>
      <c r="B780"/>
      <c r="C780"/>
      <c r="D780"/>
    </row>
    <row r="781" spans="1:4" x14ac:dyDescent="0.25">
      <c r="A781"/>
      <c r="B781"/>
      <c r="C781"/>
      <c r="D781"/>
    </row>
    <row r="782" spans="1:4" x14ac:dyDescent="0.25">
      <c r="A782"/>
      <c r="B782"/>
      <c r="C782"/>
      <c r="D782"/>
    </row>
    <row r="783" spans="1:4" x14ac:dyDescent="0.25">
      <c r="A783"/>
      <c r="B783"/>
      <c r="C783"/>
      <c r="D783"/>
    </row>
    <row r="784" spans="1:4" x14ac:dyDescent="0.25">
      <c r="A784"/>
      <c r="B784"/>
      <c r="C784"/>
      <c r="D784"/>
    </row>
    <row r="785" spans="1:4" x14ac:dyDescent="0.25">
      <c r="A785"/>
      <c r="B785"/>
      <c r="C785"/>
      <c r="D785"/>
    </row>
    <row r="786" spans="1:4" x14ac:dyDescent="0.25">
      <c r="A786"/>
      <c r="B786"/>
      <c r="C786"/>
      <c r="D786"/>
    </row>
    <row r="787" spans="1:4" x14ac:dyDescent="0.25">
      <c r="A787"/>
      <c r="B787"/>
      <c r="C787"/>
      <c r="D787"/>
    </row>
    <row r="788" spans="1:4" x14ac:dyDescent="0.25">
      <c r="A788"/>
      <c r="B788"/>
      <c r="C788"/>
      <c r="D788"/>
    </row>
    <row r="789" spans="1:4" x14ac:dyDescent="0.25">
      <c r="A789"/>
      <c r="B789"/>
      <c r="C789"/>
      <c r="D789"/>
    </row>
    <row r="790" spans="1:4" x14ac:dyDescent="0.25">
      <c r="A790"/>
      <c r="B790"/>
      <c r="C790"/>
      <c r="D790"/>
    </row>
    <row r="791" spans="1:4" x14ac:dyDescent="0.25">
      <c r="A791"/>
      <c r="B791"/>
      <c r="C791"/>
      <c r="D791"/>
    </row>
    <row r="792" spans="1:4" x14ac:dyDescent="0.25">
      <c r="A792"/>
      <c r="B792"/>
      <c r="C792"/>
      <c r="D792"/>
    </row>
    <row r="793" spans="1:4" x14ac:dyDescent="0.25">
      <c r="A793"/>
      <c r="B793"/>
      <c r="C793"/>
      <c r="D793"/>
    </row>
    <row r="794" spans="1:4" x14ac:dyDescent="0.25">
      <c r="A794"/>
      <c r="B794"/>
      <c r="C794"/>
      <c r="D794"/>
    </row>
    <row r="795" spans="1:4" x14ac:dyDescent="0.25">
      <c r="A795"/>
      <c r="B795"/>
      <c r="C795"/>
      <c r="D795"/>
    </row>
    <row r="796" spans="1:4" x14ac:dyDescent="0.25">
      <c r="A796"/>
      <c r="B796"/>
      <c r="C796"/>
      <c r="D796"/>
    </row>
    <row r="797" spans="1:4" x14ac:dyDescent="0.25">
      <c r="A797"/>
      <c r="B797"/>
      <c r="C797"/>
      <c r="D797"/>
    </row>
    <row r="798" spans="1:4" x14ac:dyDescent="0.25">
      <c r="A798"/>
      <c r="B798"/>
      <c r="C798"/>
      <c r="D798"/>
    </row>
    <row r="799" spans="1:4" x14ac:dyDescent="0.25">
      <c r="A799"/>
      <c r="B799"/>
      <c r="C799"/>
      <c r="D799"/>
    </row>
    <row r="800" spans="1:4" x14ac:dyDescent="0.25">
      <c r="A800"/>
      <c r="B800"/>
      <c r="C800"/>
      <c r="D800"/>
    </row>
    <row r="801" spans="1:4" x14ac:dyDescent="0.25">
      <c r="A801"/>
      <c r="B801"/>
      <c r="C801"/>
      <c r="D801"/>
    </row>
    <row r="802" spans="1:4" x14ac:dyDescent="0.25">
      <c r="A802"/>
      <c r="B802"/>
      <c r="C802"/>
      <c r="D802"/>
    </row>
    <row r="803" spans="1:4" x14ac:dyDescent="0.25">
      <c r="A803"/>
      <c r="B803"/>
      <c r="C803"/>
      <c r="D803"/>
    </row>
    <row r="804" spans="1:4" x14ac:dyDescent="0.25">
      <c r="A804"/>
      <c r="B804"/>
      <c r="C804"/>
      <c r="D804"/>
    </row>
    <row r="805" spans="1:4" x14ac:dyDescent="0.25">
      <c r="A805"/>
      <c r="B805"/>
      <c r="C805"/>
      <c r="D805"/>
    </row>
    <row r="806" spans="1:4" x14ac:dyDescent="0.25">
      <c r="A806"/>
      <c r="B806"/>
      <c r="C806"/>
      <c r="D806"/>
    </row>
    <row r="807" spans="1:4" x14ac:dyDescent="0.25">
      <c r="A807"/>
      <c r="B807"/>
      <c r="C807"/>
      <c r="D807"/>
    </row>
    <row r="808" spans="1:4" x14ac:dyDescent="0.25">
      <c r="A808"/>
      <c r="B808"/>
      <c r="C808"/>
      <c r="D808"/>
    </row>
    <row r="809" spans="1:4" x14ac:dyDescent="0.25">
      <c r="A809"/>
      <c r="B809"/>
      <c r="C809"/>
      <c r="D809"/>
    </row>
    <row r="810" spans="1:4" x14ac:dyDescent="0.25">
      <c r="A810"/>
      <c r="B810"/>
      <c r="C810"/>
      <c r="D810"/>
    </row>
    <row r="811" spans="1:4" x14ac:dyDescent="0.25">
      <c r="A811"/>
      <c r="B811"/>
      <c r="C811"/>
      <c r="D811"/>
    </row>
    <row r="812" spans="1:4" x14ac:dyDescent="0.25">
      <c r="A812"/>
      <c r="B812"/>
      <c r="C812"/>
      <c r="D812"/>
    </row>
    <row r="813" spans="1:4" x14ac:dyDescent="0.25">
      <c r="A813"/>
      <c r="B813"/>
      <c r="C813"/>
      <c r="D813"/>
    </row>
    <row r="814" spans="1:4" x14ac:dyDescent="0.25">
      <c r="A814"/>
      <c r="B814"/>
      <c r="C814"/>
      <c r="D814"/>
    </row>
    <row r="815" spans="1:4" x14ac:dyDescent="0.25">
      <c r="A815"/>
      <c r="B815"/>
      <c r="C815"/>
      <c r="D815"/>
    </row>
    <row r="816" spans="1:4" x14ac:dyDescent="0.25">
      <c r="A816"/>
      <c r="B816"/>
      <c r="C816"/>
      <c r="D816"/>
    </row>
    <row r="817" spans="1:4" x14ac:dyDescent="0.25">
      <c r="A817"/>
      <c r="B817"/>
      <c r="C817"/>
      <c r="D817"/>
    </row>
    <row r="818" spans="1:4" x14ac:dyDescent="0.25">
      <c r="A818"/>
      <c r="B818"/>
      <c r="C818"/>
      <c r="D818"/>
    </row>
    <row r="819" spans="1:4" x14ac:dyDescent="0.25">
      <c r="A819"/>
      <c r="B819"/>
      <c r="C819"/>
      <c r="D819"/>
    </row>
    <row r="820" spans="1:4" x14ac:dyDescent="0.25">
      <c r="A820"/>
      <c r="B820"/>
      <c r="C820"/>
      <c r="D820"/>
    </row>
    <row r="821" spans="1:4" x14ac:dyDescent="0.25">
      <c r="A821"/>
      <c r="B821"/>
      <c r="C821"/>
      <c r="D821"/>
    </row>
    <row r="822" spans="1:4" x14ac:dyDescent="0.25">
      <c r="A822"/>
      <c r="B822"/>
      <c r="C822"/>
      <c r="D822"/>
    </row>
    <row r="823" spans="1:4" x14ac:dyDescent="0.25">
      <c r="A823"/>
      <c r="B823"/>
      <c r="C823"/>
      <c r="D823"/>
    </row>
    <row r="824" spans="1:4" x14ac:dyDescent="0.25">
      <c r="A824"/>
      <c r="B824"/>
      <c r="C824"/>
      <c r="D824"/>
    </row>
    <row r="825" spans="1:4" x14ac:dyDescent="0.25">
      <c r="A825"/>
      <c r="B825"/>
      <c r="C825"/>
      <c r="D825"/>
    </row>
    <row r="826" spans="1:4" x14ac:dyDescent="0.25">
      <c r="A826"/>
      <c r="B826"/>
      <c r="C826"/>
      <c r="D826"/>
    </row>
    <row r="827" spans="1:4" x14ac:dyDescent="0.25">
      <c r="A827"/>
      <c r="B827"/>
      <c r="C827"/>
      <c r="D827"/>
    </row>
    <row r="828" spans="1:4" x14ac:dyDescent="0.25">
      <c r="A828"/>
      <c r="B828"/>
      <c r="C828"/>
      <c r="D828"/>
    </row>
    <row r="829" spans="1:4" x14ac:dyDescent="0.25">
      <c r="A829"/>
      <c r="B829"/>
      <c r="C829"/>
      <c r="D829"/>
    </row>
    <row r="830" spans="1:4" x14ac:dyDescent="0.25">
      <c r="A830"/>
      <c r="B830"/>
      <c r="C830"/>
      <c r="D830"/>
    </row>
    <row r="831" spans="1:4" x14ac:dyDescent="0.25">
      <c r="A831"/>
      <c r="B831"/>
      <c r="C831"/>
      <c r="D831"/>
    </row>
    <row r="832" spans="1:4" x14ac:dyDescent="0.25">
      <c r="A832"/>
      <c r="B832"/>
      <c r="C832"/>
      <c r="D832"/>
    </row>
    <row r="833" spans="1:4" x14ac:dyDescent="0.25">
      <c r="A833"/>
      <c r="B833"/>
      <c r="C833"/>
      <c r="D833"/>
    </row>
    <row r="834" spans="1:4" x14ac:dyDescent="0.25">
      <c r="A834"/>
      <c r="B834"/>
      <c r="C834"/>
      <c r="D834"/>
    </row>
    <row r="835" spans="1:4" x14ac:dyDescent="0.25">
      <c r="A835"/>
      <c r="B835"/>
      <c r="C835"/>
      <c r="D835"/>
    </row>
    <row r="836" spans="1:4" x14ac:dyDescent="0.25">
      <c r="A836"/>
      <c r="B836"/>
      <c r="C836"/>
      <c r="D836"/>
    </row>
    <row r="837" spans="1:4" x14ac:dyDescent="0.25">
      <c r="A837"/>
      <c r="B837"/>
      <c r="C837"/>
      <c r="D837"/>
    </row>
    <row r="838" spans="1:4" x14ac:dyDescent="0.25">
      <c r="A838"/>
      <c r="B838"/>
      <c r="C838"/>
      <c r="D838"/>
    </row>
    <row r="839" spans="1:4" x14ac:dyDescent="0.25">
      <c r="A839"/>
      <c r="B839"/>
      <c r="C839"/>
      <c r="D839"/>
    </row>
    <row r="840" spans="1:4" x14ac:dyDescent="0.25">
      <c r="A840"/>
      <c r="B840"/>
      <c r="C840"/>
      <c r="D840"/>
    </row>
    <row r="841" spans="1:4" x14ac:dyDescent="0.25">
      <c r="A841"/>
      <c r="B841"/>
      <c r="C841"/>
      <c r="D841"/>
    </row>
    <row r="842" spans="1:4" x14ac:dyDescent="0.25">
      <c r="A842"/>
      <c r="B842"/>
      <c r="C842"/>
      <c r="D842"/>
    </row>
    <row r="843" spans="1:4" x14ac:dyDescent="0.25">
      <c r="A843"/>
      <c r="B843"/>
      <c r="C843"/>
      <c r="D843"/>
    </row>
    <row r="844" spans="1:4" x14ac:dyDescent="0.25">
      <c r="A844"/>
      <c r="B844"/>
      <c r="C844"/>
      <c r="D844"/>
    </row>
    <row r="845" spans="1:4" x14ac:dyDescent="0.25">
      <c r="A845"/>
      <c r="B845"/>
      <c r="C845"/>
      <c r="D845"/>
    </row>
    <row r="846" spans="1:4" x14ac:dyDescent="0.25">
      <c r="A846"/>
      <c r="B846"/>
      <c r="C846"/>
      <c r="D846"/>
    </row>
    <row r="847" spans="1:4" x14ac:dyDescent="0.25">
      <c r="A847"/>
      <c r="B847"/>
      <c r="C847"/>
      <c r="D847"/>
    </row>
    <row r="848" spans="1:4" x14ac:dyDescent="0.25">
      <c r="A848"/>
      <c r="B848"/>
      <c r="C848"/>
      <c r="D848"/>
    </row>
    <row r="849" spans="1:4" x14ac:dyDescent="0.25">
      <c r="A849"/>
      <c r="B849"/>
      <c r="C849"/>
      <c r="D849"/>
    </row>
    <row r="850" spans="1:4" x14ac:dyDescent="0.25">
      <c r="A850"/>
      <c r="B850"/>
      <c r="C850"/>
      <c r="D850"/>
    </row>
    <row r="851" spans="1:4" x14ac:dyDescent="0.25">
      <c r="A851"/>
      <c r="B851"/>
      <c r="C851"/>
      <c r="D851"/>
    </row>
    <row r="852" spans="1:4" x14ac:dyDescent="0.25">
      <c r="A852"/>
      <c r="B852"/>
      <c r="C852"/>
      <c r="D852"/>
    </row>
    <row r="853" spans="1:4" x14ac:dyDescent="0.25">
      <c r="A853"/>
      <c r="B853"/>
      <c r="C853"/>
      <c r="D853"/>
    </row>
    <row r="854" spans="1:4" x14ac:dyDescent="0.25">
      <c r="A854"/>
      <c r="B854"/>
      <c r="C854"/>
      <c r="D854"/>
    </row>
    <row r="855" spans="1:4" x14ac:dyDescent="0.25">
      <c r="A855"/>
      <c r="B855"/>
      <c r="C855"/>
      <c r="D855"/>
    </row>
    <row r="856" spans="1:4" x14ac:dyDescent="0.25">
      <c r="A856"/>
      <c r="B856"/>
      <c r="C856"/>
      <c r="D856"/>
    </row>
    <row r="857" spans="1:4" x14ac:dyDescent="0.25">
      <c r="A857"/>
      <c r="B857"/>
      <c r="C857"/>
      <c r="D857"/>
    </row>
    <row r="858" spans="1:4" x14ac:dyDescent="0.25">
      <c r="A858"/>
      <c r="B858"/>
      <c r="C858"/>
      <c r="D858"/>
    </row>
    <row r="859" spans="1:4" x14ac:dyDescent="0.25">
      <c r="A859"/>
      <c r="B859"/>
      <c r="C859"/>
      <c r="D859"/>
    </row>
    <row r="860" spans="1:4" x14ac:dyDescent="0.25">
      <c r="A860"/>
      <c r="B860"/>
      <c r="C860"/>
      <c r="D860"/>
    </row>
    <row r="861" spans="1:4" x14ac:dyDescent="0.25">
      <c r="A861"/>
      <c r="B861"/>
      <c r="C861"/>
      <c r="D861"/>
    </row>
    <row r="862" spans="1:4" x14ac:dyDescent="0.25">
      <c r="A862"/>
      <c r="B862"/>
      <c r="C862"/>
      <c r="D862"/>
    </row>
    <row r="863" spans="1:4" x14ac:dyDescent="0.25">
      <c r="A863"/>
      <c r="B863"/>
      <c r="C863"/>
      <c r="D863"/>
    </row>
    <row r="864" spans="1:4" x14ac:dyDescent="0.25">
      <c r="A864"/>
      <c r="B864"/>
      <c r="C864"/>
      <c r="D864"/>
    </row>
    <row r="865" spans="1:4" x14ac:dyDescent="0.25">
      <c r="A865"/>
      <c r="B865"/>
      <c r="C865"/>
      <c r="D865"/>
    </row>
    <row r="866" spans="1:4" x14ac:dyDescent="0.25">
      <c r="A866"/>
      <c r="B866"/>
      <c r="C866"/>
      <c r="D866"/>
    </row>
    <row r="867" spans="1:4" x14ac:dyDescent="0.25">
      <c r="A867"/>
      <c r="B867"/>
      <c r="C867"/>
      <c r="D867"/>
    </row>
    <row r="868" spans="1:4" x14ac:dyDescent="0.25">
      <c r="A868"/>
      <c r="B868"/>
      <c r="C868"/>
      <c r="D868"/>
    </row>
    <row r="869" spans="1:4" x14ac:dyDescent="0.25">
      <c r="A869"/>
      <c r="B869"/>
      <c r="C869"/>
      <c r="D869"/>
    </row>
    <row r="870" spans="1:4" x14ac:dyDescent="0.25">
      <c r="A870"/>
      <c r="B870"/>
      <c r="C870"/>
      <c r="D870"/>
    </row>
    <row r="871" spans="1:4" x14ac:dyDescent="0.25">
      <c r="A871"/>
      <c r="B871"/>
      <c r="C871"/>
      <c r="D871"/>
    </row>
    <row r="872" spans="1:4" x14ac:dyDescent="0.25">
      <c r="A872"/>
      <c r="B872"/>
      <c r="C872"/>
      <c r="D872"/>
    </row>
    <row r="873" spans="1:4" x14ac:dyDescent="0.25">
      <c r="A873"/>
      <c r="B873"/>
      <c r="C873"/>
      <c r="D873"/>
    </row>
    <row r="874" spans="1:4" x14ac:dyDescent="0.25">
      <c r="A874"/>
      <c r="B874"/>
      <c r="C874"/>
      <c r="D874"/>
    </row>
    <row r="875" spans="1:4" x14ac:dyDescent="0.25">
      <c r="A875"/>
      <c r="B875"/>
      <c r="C875"/>
      <c r="D875"/>
    </row>
    <row r="876" spans="1:4" x14ac:dyDescent="0.25">
      <c r="A876"/>
      <c r="B876"/>
      <c r="C876"/>
      <c r="D876"/>
    </row>
    <row r="877" spans="1:4" x14ac:dyDescent="0.25">
      <c r="A877"/>
      <c r="B877"/>
      <c r="C877"/>
      <c r="D877"/>
    </row>
    <row r="878" spans="1:4" x14ac:dyDescent="0.25">
      <c r="A878"/>
      <c r="B878"/>
      <c r="C878"/>
      <c r="D878"/>
    </row>
    <row r="879" spans="1:4" x14ac:dyDescent="0.25">
      <c r="A879"/>
      <c r="B879"/>
      <c r="C879"/>
      <c r="D879"/>
    </row>
    <row r="880" spans="1:4" x14ac:dyDescent="0.25">
      <c r="A880"/>
      <c r="B880"/>
      <c r="C880"/>
      <c r="D880"/>
    </row>
    <row r="881" spans="1:4" x14ac:dyDescent="0.25">
      <c r="A881"/>
      <c r="B881"/>
      <c r="C881"/>
      <c r="D881"/>
    </row>
    <row r="882" spans="1:4" x14ac:dyDescent="0.25">
      <c r="A882"/>
      <c r="B882"/>
      <c r="C882"/>
      <c r="D882"/>
    </row>
    <row r="883" spans="1:4" x14ac:dyDescent="0.25">
      <c r="A883"/>
      <c r="B883"/>
      <c r="C883"/>
      <c r="D883"/>
    </row>
    <row r="884" spans="1:4" x14ac:dyDescent="0.25">
      <c r="A884"/>
      <c r="B884"/>
      <c r="C884"/>
      <c r="D884"/>
    </row>
    <row r="885" spans="1:4" x14ac:dyDescent="0.25">
      <c r="A885"/>
      <c r="B885"/>
      <c r="C885"/>
      <c r="D885"/>
    </row>
    <row r="886" spans="1:4" x14ac:dyDescent="0.25">
      <c r="A886"/>
      <c r="B886"/>
      <c r="C886"/>
      <c r="D886"/>
    </row>
    <row r="887" spans="1:4" x14ac:dyDescent="0.25">
      <c r="A887"/>
      <c r="B887"/>
      <c r="C887"/>
      <c r="D887"/>
    </row>
    <row r="888" spans="1:4" x14ac:dyDescent="0.25">
      <c r="A888"/>
      <c r="B888"/>
      <c r="C888"/>
      <c r="D888"/>
    </row>
    <row r="889" spans="1:4" x14ac:dyDescent="0.25">
      <c r="A889"/>
      <c r="B889"/>
      <c r="C889"/>
      <c r="D889"/>
    </row>
    <row r="890" spans="1:4" x14ac:dyDescent="0.25">
      <c r="A890"/>
      <c r="B890"/>
      <c r="C890"/>
      <c r="D890"/>
    </row>
    <row r="891" spans="1:4" x14ac:dyDescent="0.25">
      <c r="A891"/>
      <c r="B891"/>
      <c r="C891"/>
      <c r="D891"/>
    </row>
    <row r="892" spans="1:4" x14ac:dyDescent="0.25">
      <c r="A892"/>
      <c r="B892"/>
      <c r="C892"/>
      <c r="D892"/>
    </row>
    <row r="893" spans="1:4" x14ac:dyDescent="0.25">
      <c r="A893"/>
      <c r="B893"/>
      <c r="C893"/>
      <c r="D893"/>
    </row>
    <row r="894" spans="1:4" x14ac:dyDescent="0.25">
      <c r="A894"/>
      <c r="B894"/>
      <c r="C894"/>
      <c r="D894"/>
    </row>
    <row r="895" spans="1:4" x14ac:dyDescent="0.25">
      <c r="A895"/>
      <c r="B895"/>
      <c r="C895"/>
      <c r="D895"/>
    </row>
    <row r="896" spans="1:4" x14ac:dyDescent="0.25">
      <c r="A896"/>
      <c r="B896"/>
      <c r="C896"/>
      <c r="D896"/>
    </row>
    <row r="897" spans="1:4" x14ac:dyDescent="0.25">
      <c r="A897"/>
      <c r="B897"/>
      <c r="C897"/>
      <c r="D897"/>
    </row>
    <row r="898" spans="1:4" x14ac:dyDescent="0.25">
      <c r="A898"/>
      <c r="B898"/>
      <c r="C898"/>
      <c r="D898"/>
    </row>
    <row r="899" spans="1:4" x14ac:dyDescent="0.25">
      <c r="A899"/>
      <c r="B899"/>
      <c r="C899"/>
      <c r="D899"/>
    </row>
    <row r="900" spans="1:4" x14ac:dyDescent="0.25">
      <c r="A900"/>
      <c r="B900"/>
      <c r="C900"/>
      <c r="D900"/>
    </row>
    <row r="901" spans="1:4" x14ac:dyDescent="0.25">
      <c r="A901"/>
      <c r="B901"/>
      <c r="C901"/>
      <c r="D901"/>
    </row>
  </sheetData>
  <sortState xmlns:xlrd2="http://schemas.microsoft.com/office/spreadsheetml/2017/richdata2" ref="A2:B901">
    <sortCondition ref="A2:A901"/>
  </sortState>
  <hyperlinks>
    <hyperlink ref="N9" r:id="rId1" xr:uid="{B4A31CC2-C849-4C67-A17A-9DBE0E577F51}"/>
  </hyperlinks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5F078-52B2-47E1-9F45-03402ECB17B5}">
  <sheetPr filterMode="1"/>
  <dimension ref="A1:G7165"/>
  <sheetViews>
    <sheetView workbookViewId="0">
      <selection activeCell="C1" sqref="C1"/>
    </sheetView>
  </sheetViews>
  <sheetFormatPr defaultRowHeight="15" x14ac:dyDescent="0.25"/>
  <cols>
    <col min="2" max="2" width="40.7109375" style="1" bestFit="1" customWidth="1"/>
    <col min="3" max="3" width="44.42578125" style="1" bestFit="1" customWidth="1"/>
    <col min="4" max="4" width="14.42578125" hidden="1" customWidth="1"/>
    <col min="5" max="5" width="0" hidden="1" customWidth="1"/>
    <col min="6" max="6" width="17.28515625" bestFit="1" customWidth="1"/>
  </cols>
  <sheetData>
    <row r="1" spans="1:7" x14ac:dyDescent="0.25">
      <c r="A1" t="s">
        <v>617</v>
      </c>
      <c r="B1" s="1" t="s">
        <v>0</v>
      </c>
      <c r="C1" s="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hidden="1" x14ac:dyDescent="0.25">
      <c r="A2">
        <v>95041</v>
      </c>
      <c r="B2" s="1" t="s">
        <v>99</v>
      </c>
      <c r="C2" s="1" t="s">
        <v>100</v>
      </c>
      <c r="D2">
        <v>53</v>
      </c>
      <c r="E2" t="s">
        <v>101</v>
      </c>
      <c r="F2" t="s">
        <v>101</v>
      </c>
      <c r="G2">
        <v>1999</v>
      </c>
    </row>
    <row r="3" spans="1:7" hidden="1" x14ac:dyDescent="0.25">
      <c r="A3">
        <v>95059</v>
      </c>
      <c r="B3" s="1" t="s">
        <v>133</v>
      </c>
      <c r="C3" s="1" t="s">
        <v>134</v>
      </c>
      <c r="D3">
        <v>74</v>
      </c>
      <c r="E3" t="s">
        <v>101</v>
      </c>
      <c r="F3" t="s">
        <v>101</v>
      </c>
      <c r="G3">
        <v>1999</v>
      </c>
    </row>
    <row r="4" spans="1:7" hidden="1" x14ac:dyDescent="0.25">
      <c r="A4">
        <v>95076</v>
      </c>
      <c r="B4" s="1" t="s">
        <v>166</v>
      </c>
      <c r="C4" s="1" t="s">
        <v>167</v>
      </c>
      <c r="D4">
        <v>94</v>
      </c>
      <c r="E4" t="s">
        <v>101</v>
      </c>
      <c r="F4" t="s">
        <v>101</v>
      </c>
      <c r="G4">
        <v>1999</v>
      </c>
    </row>
    <row r="5" spans="1:7" hidden="1" x14ac:dyDescent="0.25">
      <c r="A5">
        <v>95080</v>
      </c>
      <c r="B5" s="1" t="s">
        <v>174</v>
      </c>
      <c r="C5" s="1" t="s">
        <v>175</v>
      </c>
      <c r="D5">
        <v>98</v>
      </c>
      <c r="E5" t="s">
        <v>101</v>
      </c>
      <c r="F5" t="s">
        <v>101</v>
      </c>
      <c r="G5">
        <v>1999</v>
      </c>
    </row>
    <row r="6" spans="1:7" hidden="1" x14ac:dyDescent="0.25">
      <c r="A6">
        <v>95154</v>
      </c>
      <c r="B6" s="1" t="s">
        <v>130</v>
      </c>
      <c r="C6" s="1" t="s">
        <v>131</v>
      </c>
      <c r="D6">
        <v>79</v>
      </c>
      <c r="E6" t="s">
        <v>101</v>
      </c>
      <c r="F6" t="s">
        <v>101</v>
      </c>
      <c r="G6">
        <v>1999</v>
      </c>
    </row>
    <row r="7" spans="1:7" hidden="1" x14ac:dyDescent="0.25">
      <c r="A7">
        <v>95158</v>
      </c>
      <c r="B7" s="1" t="s">
        <v>106</v>
      </c>
      <c r="C7" s="1" t="s">
        <v>107</v>
      </c>
      <c r="D7">
        <v>83</v>
      </c>
      <c r="E7" t="s">
        <v>101</v>
      </c>
      <c r="F7" t="s">
        <v>101</v>
      </c>
      <c r="G7">
        <v>1999</v>
      </c>
    </row>
    <row r="8" spans="1:7" hidden="1" x14ac:dyDescent="0.25">
      <c r="A8">
        <v>95161</v>
      </c>
      <c r="B8" s="1" t="s">
        <v>143</v>
      </c>
      <c r="C8" s="1" t="s">
        <v>144</v>
      </c>
      <c r="D8">
        <v>86</v>
      </c>
      <c r="E8" t="s">
        <v>101</v>
      </c>
      <c r="F8" t="s">
        <v>101</v>
      </c>
      <c r="G8">
        <v>1999</v>
      </c>
    </row>
    <row r="9" spans="1:7" hidden="1" x14ac:dyDescent="0.25">
      <c r="A9">
        <v>95163</v>
      </c>
      <c r="B9" s="1" t="s">
        <v>102</v>
      </c>
      <c r="C9" s="1" t="s">
        <v>103</v>
      </c>
      <c r="D9">
        <v>89</v>
      </c>
      <c r="E9" t="s">
        <v>101</v>
      </c>
      <c r="F9" t="s">
        <v>101</v>
      </c>
      <c r="G9">
        <v>1999</v>
      </c>
    </row>
    <row r="10" spans="1:7" hidden="1" x14ac:dyDescent="0.25">
      <c r="A10">
        <v>95169</v>
      </c>
      <c r="B10" s="1" t="s">
        <v>139</v>
      </c>
      <c r="C10" s="1" t="s">
        <v>140</v>
      </c>
      <c r="D10">
        <v>96</v>
      </c>
      <c r="E10" t="s">
        <v>101</v>
      </c>
      <c r="F10" t="s">
        <v>101</v>
      </c>
      <c r="G10">
        <v>1999</v>
      </c>
    </row>
    <row r="11" spans="1:7" hidden="1" x14ac:dyDescent="0.25">
      <c r="A11">
        <v>95170</v>
      </c>
      <c r="B11" s="1" t="s">
        <v>127</v>
      </c>
      <c r="C11" s="1" t="s">
        <v>128</v>
      </c>
      <c r="D11">
        <v>97</v>
      </c>
      <c r="E11" t="s">
        <v>101</v>
      </c>
      <c r="F11" t="s">
        <v>101</v>
      </c>
      <c r="G11">
        <v>1999</v>
      </c>
    </row>
    <row r="12" spans="1:7" hidden="1" x14ac:dyDescent="0.25">
      <c r="A12">
        <v>95215</v>
      </c>
      <c r="B12" s="1" t="s">
        <v>38</v>
      </c>
      <c r="C12" s="1" t="s">
        <v>39</v>
      </c>
      <c r="D12">
        <v>46</v>
      </c>
      <c r="E12" t="s">
        <v>101</v>
      </c>
      <c r="F12" t="s">
        <v>101</v>
      </c>
      <c r="G12">
        <v>1999</v>
      </c>
    </row>
    <row r="13" spans="1:7" hidden="1" x14ac:dyDescent="0.25">
      <c r="A13">
        <v>95254</v>
      </c>
      <c r="B13" s="1" t="s">
        <v>83</v>
      </c>
      <c r="C13" s="1" t="s">
        <v>129</v>
      </c>
      <c r="D13">
        <v>89</v>
      </c>
      <c r="E13" t="s">
        <v>101</v>
      </c>
      <c r="F13" t="s">
        <v>101</v>
      </c>
      <c r="G13">
        <v>1999</v>
      </c>
    </row>
    <row r="14" spans="1:7" hidden="1" x14ac:dyDescent="0.25">
      <c r="A14">
        <v>95261</v>
      </c>
      <c r="B14" s="1" t="s">
        <v>24</v>
      </c>
      <c r="C14" s="1" t="s">
        <v>37</v>
      </c>
      <c r="D14">
        <v>97</v>
      </c>
      <c r="E14" t="s">
        <v>101</v>
      </c>
      <c r="F14" t="s">
        <v>101</v>
      </c>
      <c r="G14">
        <v>1999</v>
      </c>
    </row>
    <row r="15" spans="1:7" hidden="1" x14ac:dyDescent="0.25">
      <c r="A15">
        <v>95313</v>
      </c>
      <c r="B15" s="1" t="s">
        <v>31</v>
      </c>
      <c r="C15" s="1" t="s">
        <v>32</v>
      </c>
      <c r="D15">
        <v>54</v>
      </c>
      <c r="E15" t="s">
        <v>101</v>
      </c>
      <c r="F15" t="s">
        <v>101</v>
      </c>
      <c r="G15">
        <v>1999</v>
      </c>
    </row>
    <row r="16" spans="1:7" hidden="1" x14ac:dyDescent="0.25">
      <c r="A16">
        <v>95326</v>
      </c>
      <c r="B16" s="1" t="s">
        <v>27</v>
      </c>
      <c r="C16" s="1" t="s">
        <v>28</v>
      </c>
      <c r="D16">
        <v>67</v>
      </c>
      <c r="E16" t="s">
        <v>101</v>
      </c>
      <c r="F16" t="s">
        <v>101</v>
      </c>
      <c r="G16">
        <v>1999</v>
      </c>
    </row>
    <row r="17" spans="1:7" hidden="1" x14ac:dyDescent="0.25">
      <c r="A17">
        <v>95340</v>
      </c>
      <c r="B17" s="1" t="s">
        <v>81</v>
      </c>
      <c r="C17" s="1" t="s">
        <v>82</v>
      </c>
      <c r="D17">
        <v>82</v>
      </c>
      <c r="E17" t="s">
        <v>101</v>
      </c>
      <c r="F17" t="s">
        <v>101</v>
      </c>
      <c r="G17">
        <v>1999</v>
      </c>
    </row>
    <row r="18" spans="1:7" hidden="1" x14ac:dyDescent="0.25">
      <c r="A18">
        <v>95350</v>
      </c>
      <c r="B18" s="1" t="s">
        <v>125</v>
      </c>
      <c r="C18" s="1" t="s">
        <v>126</v>
      </c>
      <c r="D18">
        <v>94</v>
      </c>
      <c r="E18" t="s">
        <v>101</v>
      </c>
      <c r="F18" t="s">
        <v>101</v>
      </c>
      <c r="G18">
        <v>1999</v>
      </c>
    </row>
    <row r="19" spans="1:7" hidden="1" x14ac:dyDescent="0.25">
      <c r="A19">
        <v>95434</v>
      </c>
      <c r="B19" s="1" t="s">
        <v>110</v>
      </c>
      <c r="C19" s="1" t="s">
        <v>111</v>
      </c>
      <c r="D19">
        <v>84</v>
      </c>
      <c r="E19" t="s">
        <v>101</v>
      </c>
      <c r="F19" t="s">
        <v>101</v>
      </c>
      <c r="G19">
        <v>1999</v>
      </c>
    </row>
    <row r="20" spans="1:7" hidden="1" x14ac:dyDescent="0.25">
      <c r="A20">
        <v>95436</v>
      </c>
      <c r="B20" s="1" t="s">
        <v>87</v>
      </c>
      <c r="C20" s="1" t="s">
        <v>88</v>
      </c>
      <c r="D20">
        <v>86</v>
      </c>
      <c r="E20" t="s">
        <v>101</v>
      </c>
      <c r="F20" t="s">
        <v>101</v>
      </c>
      <c r="G20">
        <v>1999</v>
      </c>
    </row>
    <row r="21" spans="1:7" hidden="1" x14ac:dyDescent="0.25">
      <c r="A21">
        <v>95438</v>
      </c>
      <c r="B21" s="1" t="s">
        <v>97</v>
      </c>
      <c r="C21" s="1" t="s">
        <v>98</v>
      </c>
      <c r="D21">
        <v>89</v>
      </c>
      <c r="E21" t="s">
        <v>101</v>
      </c>
      <c r="F21" t="s">
        <v>101</v>
      </c>
      <c r="G21">
        <v>1999</v>
      </c>
    </row>
    <row r="22" spans="1:7" hidden="1" x14ac:dyDescent="0.25">
      <c r="A22">
        <v>95439</v>
      </c>
      <c r="B22" s="1" t="s">
        <v>79</v>
      </c>
      <c r="C22" s="1" t="s">
        <v>80</v>
      </c>
      <c r="D22">
        <v>90</v>
      </c>
      <c r="E22" t="s">
        <v>101</v>
      </c>
      <c r="F22" t="s">
        <v>101</v>
      </c>
      <c r="G22">
        <v>1999</v>
      </c>
    </row>
    <row r="23" spans="1:7" hidden="1" x14ac:dyDescent="0.25">
      <c r="A23">
        <v>95440</v>
      </c>
      <c r="B23" s="1" t="s">
        <v>168</v>
      </c>
      <c r="C23" s="1" t="s">
        <v>169</v>
      </c>
      <c r="D23">
        <v>91</v>
      </c>
      <c r="E23" t="s">
        <v>101</v>
      </c>
      <c r="F23" t="s">
        <v>101</v>
      </c>
      <c r="G23">
        <v>1999</v>
      </c>
    </row>
    <row r="24" spans="1:7" hidden="1" x14ac:dyDescent="0.25">
      <c r="A24">
        <v>95443</v>
      </c>
      <c r="B24" s="1" t="s">
        <v>141</v>
      </c>
      <c r="C24" s="1" t="s">
        <v>142</v>
      </c>
      <c r="D24">
        <v>94</v>
      </c>
      <c r="E24" t="s">
        <v>101</v>
      </c>
      <c r="F24" t="s">
        <v>101</v>
      </c>
      <c r="G24">
        <v>1999</v>
      </c>
    </row>
    <row r="25" spans="1:7" hidden="1" x14ac:dyDescent="0.25">
      <c r="A25">
        <v>95446</v>
      </c>
      <c r="B25" s="1" t="s">
        <v>149</v>
      </c>
      <c r="C25" s="1" t="s">
        <v>150</v>
      </c>
      <c r="D25">
        <v>99</v>
      </c>
      <c r="E25" t="s">
        <v>101</v>
      </c>
      <c r="F25" t="s">
        <v>101</v>
      </c>
      <c r="G25">
        <v>1999</v>
      </c>
    </row>
    <row r="26" spans="1:7" hidden="1" x14ac:dyDescent="0.25">
      <c r="A26">
        <v>95513</v>
      </c>
      <c r="B26" s="1" t="s">
        <v>24</v>
      </c>
      <c r="C26" s="1" t="s">
        <v>25</v>
      </c>
      <c r="D26">
        <v>71</v>
      </c>
      <c r="E26" t="s">
        <v>101</v>
      </c>
      <c r="F26" t="s">
        <v>101</v>
      </c>
      <c r="G26">
        <v>1999</v>
      </c>
    </row>
    <row r="27" spans="1:7" hidden="1" x14ac:dyDescent="0.25">
      <c r="A27">
        <v>95520</v>
      </c>
      <c r="B27" s="1" t="s">
        <v>89</v>
      </c>
      <c r="C27" s="1" t="s">
        <v>90</v>
      </c>
      <c r="D27">
        <v>79</v>
      </c>
      <c r="E27" t="s">
        <v>101</v>
      </c>
      <c r="F27" t="s">
        <v>101</v>
      </c>
      <c r="G27">
        <v>1999</v>
      </c>
    </row>
    <row r="28" spans="1:7" hidden="1" x14ac:dyDescent="0.25">
      <c r="A28">
        <v>95526</v>
      </c>
      <c r="B28" s="1" t="s">
        <v>93</v>
      </c>
      <c r="C28" s="1" t="s">
        <v>94</v>
      </c>
      <c r="D28">
        <v>85</v>
      </c>
      <c r="E28" t="s">
        <v>101</v>
      </c>
      <c r="F28" t="s">
        <v>101</v>
      </c>
      <c r="G28">
        <v>1999</v>
      </c>
    </row>
    <row r="29" spans="1:7" hidden="1" x14ac:dyDescent="0.25">
      <c r="A29">
        <v>95531</v>
      </c>
      <c r="B29" s="1" t="s">
        <v>63</v>
      </c>
      <c r="C29" s="1" t="s">
        <v>64</v>
      </c>
      <c r="D29">
        <v>91</v>
      </c>
      <c r="E29" t="s">
        <v>101</v>
      </c>
      <c r="F29" t="s">
        <v>101</v>
      </c>
      <c r="G29">
        <v>1999</v>
      </c>
    </row>
    <row r="30" spans="1:7" hidden="1" x14ac:dyDescent="0.25">
      <c r="A30">
        <v>95533</v>
      </c>
      <c r="B30" s="1" t="s">
        <v>187</v>
      </c>
      <c r="C30" s="1" t="s">
        <v>188</v>
      </c>
      <c r="D30">
        <v>93</v>
      </c>
      <c r="E30" t="s">
        <v>101</v>
      </c>
      <c r="F30" t="s">
        <v>101</v>
      </c>
      <c r="G30">
        <v>1999</v>
      </c>
    </row>
    <row r="31" spans="1:7" hidden="1" x14ac:dyDescent="0.25">
      <c r="A31">
        <v>95534</v>
      </c>
      <c r="B31" s="1" t="s">
        <v>178</v>
      </c>
      <c r="C31" s="1" t="s">
        <v>179</v>
      </c>
      <c r="D31">
        <v>94</v>
      </c>
      <c r="E31" t="s">
        <v>101</v>
      </c>
      <c r="F31" t="s">
        <v>101</v>
      </c>
      <c r="G31">
        <v>1999</v>
      </c>
    </row>
    <row r="32" spans="1:7" hidden="1" x14ac:dyDescent="0.25">
      <c r="A32">
        <v>95538</v>
      </c>
      <c r="B32" s="1" t="s">
        <v>170</v>
      </c>
      <c r="C32" s="1" t="s">
        <v>171</v>
      </c>
      <c r="D32">
        <v>99</v>
      </c>
      <c r="E32" t="s">
        <v>101</v>
      </c>
      <c r="F32" t="s">
        <v>101</v>
      </c>
      <c r="G32">
        <v>1999</v>
      </c>
    </row>
    <row r="33" spans="1:7" hidden="1" x14ac:dyDescent="0.25">
      <c r="A33">
        <v>95593</v>
      </c>
      <c r="B33" s="1" t="s">
        <v>22</v>
      </c>
      <c r="C33" s="1" t="s">
        <v>23</v>
      </c>
      <c r="D33">
        <v>60</v>
      </c>
      <c r="E33" t="s">
        <v>101</v>
      </c>
      <c r="F33" t="s">
        <v>101</v>
      </c>
      <c r="G33">
        <v>1999</v>
      </c>
    </row>
    <row r="34" spans="1:7" hidden="1" x14ac:dyDescent="0.25">
      <c r="A34">
        <v>95605</v>
      </c>
      <c r="B34" s="1" t="s">
        <v>58</v>
      </c>
      <c r="C34" s="1" t="s">
        <v>59</v>
      </c>
      <c r="D34">
        <v>72</v>
      </c>
      <c r="E34" t="s">
        <v>101</v>
      </c>
      <c r="F34" t="s">
        <v>101</v>
      </c>
      <c r="G34">
        <v>1999</v>
      </c>
    </row>
    <row r="35" spans="1:7" hidden="1" x14ac:dyDescent="0.25">
      <c r="A35">
        <v>95607</v>
      </c>
      <c r="B35" s="1" t="s">
        <v>73</v>
      </c>
      <c r="C35" s="1" t="s">
        <v>74</v>
      </c>
      <c r="D35">
        <v>74</v>
      </c>
      <c r="E35" t="s">
        <v>101</v>
      </c>
      <c r="F35" t="s">
        <v>101</v>
      </c>
      <c r="G35">
        <v>1999</v>
      </c>
    </row>
    <row r="36" spans="1:7" hidden="1" x14ac:dyDescent="0.25">
      <c r="A36">
        <v>95618</v>
      </c>
      <c r="B36" s="1" t="s">
        <v>104</v>
      </c>
      <c r="C36" s="1" t="s">
        <v>105</v>
      </c>
      <c r="D36">
        <v>85</v>
      </c>
      <c r="E36" t="s">
        <v>101</v>
      </c>
      <c r="F36" t="s">
        <v>101</v>
      </c>
      <c r="G36">
        <v>1999</v>
      </c>
    </row>
    <row r="37" spans="1:7" hidden="1" x14ac:dyDescent="0.25">
      <c r="A37">
        <v>95622</v>
      </c>
      <c r="B37" s="1" t="s">
        <v>153</v>
      </c>
      <c r="C37" s="1" t="s">
        <v>154</v>
      </c>
      <c r="D37">
        <v>90</v>
      </c>
      <c r="E37" t="s">
        <v>101</v>
      </c>
      <c r="F37" t="s">
        <v>101</v>
      </c>
      <c r="G37">
        <v>1999</v>
      </c>
    </row>
    <row r="38" spans="1:7" hidden="1" x14ac:dyDescent="0.25">
      <c r="A38">
        <v>95623</v>
      </c>
      <c r="B38" s="1" t="s">
        <v>95</v>
      </c>
      <c r="C38" s="1" t="s">
        <v>96</v>
      </c>
      <c r="D38">
        <v>92</v>
      </c>
      <c r="E38" t="s">
        <v>101</v>
      </c>
      <c r="F38" t="s">
        <v>101</v>
      </c>
      <c r="G38">
        <v>1999</v>
      </c>
    </row>
    <row r="39" spans="1:7" hidden="1" x14ac:dyDescent="0.25">
      <c r="A39">
        <v>95698</v>
      </c>
      <c r="B39" s="1" t="s">
        <v>35</v>
      </c>
      <c r="C39" s="1" t="s">
        <v>36</v>
      </c>
      <c r="D39">
        <v>74</v>
      </c>
      <c r="E39" t="s">
        <v>101</v>
      </c>
      <c r="F39" t="s">
        <v>101</v>
      </c>
      <c r="G39">
        <v>1999</v>
      </c>
    </row>
    <row r="40" spans="1:7" hidden="1" x14ac:dyDescent="0.25">
      <c r="A40">
        <v>95703</v>
      </c>
      <c r="B40" s="1" t="s">
        <v>108</v>
      </c>
      <c r="C40" s="1" t="s">
        <v>109</v>
      </c>
      <c r="D40">
        <v>79</v>
      </c>
      <c r="E40" t="s">
        <v>101</v>
      </c>
      <c r="F40" t="s">
        <v>101</v>
      </c>
      <c r="G40">
        <v>1999</v>
      </c>
    </row>
    <row r="41" spans="1:7" hidden="1" x14ac:dyDescent="0.25">
      <c r="A41">
        <v>95706</v>
      </c>
      <c r="B41" s="1" t="s">
        <v>119</v>
      </c>
      <c r="C41" s="1" t="s">
        <v>120</v>
      </c>
      <c r="D41">
        <v>83</v>
      </c>
      <c r="E41" t="s">
        <v>101</v>
      </c>
      <c r="F41" t="s">
        <v>101</v>
      </c>
      <c r="G41">
        <v>1999</v>
      </c>
    </row>
    <row r="42" spans="1:7" hidden="1" x14ac:dyDescent="0.25">
      <c r="A42">
        <v>95707</v>
      </c>
      <c r="B42" s="1" t="s">
        <v>212</v>
      </c>
      <c r="C42" s="1" t="s">
        <v>213</v>
      </c>
      <c r="D42">
        <v>84</v>
      </c>
      <c r="E42" t="s">
        <v>101</v>
      </c>
      <c r="F42" t="s">
        <v>101</v>
      </c>
      <c r="G42">
        <v>1999</v>
      </c>
    </row>
    <row r="43" spans="1:7" hidden="1" x14ac:dyDescent="0.25">
      <c r="A43">
        <v>95773</v>
      </c>
      <c r="B43" s="1" t="s">
        <v>75</v>
      </c>
      <c r="C43" s="1" t="s">
        <v>76</v>
      </c>
      <c r="D43">
        <v>58</v>
      </c>
      <c r="E43" t="s">
        <v>101</v>
      </c>
      <c r="F43" t="s">
        <v>101</v>
      </c>
      <c r="G43">
        <v>1999</v>
      </c>
    </row>
    <row r="44" spans="1:7" hidden="1" x14ac:dyDescent="0.25">
      <c r="A44">
        <v>95794</v>
      </c>
      <c r="B44" s="1" t="s">
        <v>52</v>
      </c>
      <c r="C44" s="1" t="s">
        <v>53</v>
      </c>
      <c r="D44">
        <v>81</v>
      </c>
      <c r="E44" t="s">
        <v>101</v>
      </c>
      <c r="F44" t="s">
        <v>101</v>
      </c>
      <c r="G44">
        <v>1999</v>
      </c>
    </row>
    <row r="45" spans="1:7" hidden="1" x14ac:dyDescent="0.25">
      <c r="A45">
        <v>95796</v>
      </c>
      <c r="B45" s="1" t="s">
        <v>26</v>
      </c>
      <c r="C45" s="1">
        <v>45131</v>
      </c>
      <c r="D45">
        <v>83</v>
      </c>
      <c r="E45" t="s">
        <v>101</v>
      </c>
      <c r="F45" t="s">
        <v>101</v>
      </c>
      <c r="G45">
        <v>1999</v>
      </c>
    </row>
    <row r="46" spans="1:7" hidden="1" x14ac:dyDescent="0.25">
      <c r="A46">
        <v>95797</v>
      </c>
      <c r="B46" s="1" t="s">
        <v>61</v>
      </c>
      <c r="C46" s="1" t="s">
        <v>62</v>
      </c>
      <c r="D46">
        <v>84</v>
      </c>
      <c r="E46" t="s">
        <v>101</v>
      </c>
      <c r="F46" t="s">
        <v>101</v>
      </c>
      <c r="G46">
        <v>1999</v>
      </c>
    </row>
    <row r="47" spans="1:7" hidden="1" x14ac:dyDescent="0.25">
      <c r="A47">
        <v>95864</v>
      </c>
      <c r="B47" s="1" t="s">
        <v>117</v>
      </c>
      <c r="C47" s="1" t="s">
        <v>118</v>
      </c>
      <c r="D47">
        <v>60</v>
      </c>
      <c r="E47" t="s">
        <v>101</v>
      </c>
      <c r="F47" t="s">
        <v>101</v>
      </c>
      <c r="G47">
        <v>1999</v>
      </c>
    </row>
    <row r="48" spans="1:7" hidden="1" x14ac:dyDescent="0.25">
      <c r="A48">
        <v>95873</v>
      </c>
      <c r="B48" s="1" t="s">
        <v>151</v>
      </c>
      <c r="C48" s="1" t="s">
        <v>152</v>
      </c>
      <c r="D48">
        <v>69</v>
      </c>
      <c r="E48" t="s">
        <v>101</v>
      </c>
      <c r="F48" t="s">
        <v>101</v>
      </c>
      <c r="G48">
        <v>1999</v>
      </c>
    </row>
    <row r="49" spans="1:7" hidden="1" x14ac:dyDescent="0.25">
      <c r="A49">
        <v>95884</v>
      </c>
      <c r="B49" s="1" t="s">
        <v>224</v>
      </c>
      <c r="C49" s="1" t="s">
        <v>225</v>
      </c>
      <c r="D49">
        <v>82</v>
      </c>
      <c r="E49" t="s">
        <v>101</v>
      </c>
      <c r="F49" t="s">
        <v>101</v>
      </c>
      <c r="G49">
        <v>1999</v>
      </c>
    </row>
    <row r="50" spans="1:7" hidden="1" x14ac:dyDescent="0.25">
      <c r="A50">
        <v>95885</v>
      </c>
      <c r="B50" s="1" t="s">
        <v>29</v>
      </c>
      <c r="C50" s="1" t="s">
        <v>30</v>
      </c>
      <c r="D50">
        <v>83</v>
      </c>
      <c r="E50" t="s">
        <v>101</v>
      </c>
      <c r="F50" t="s">
        <v>101</v>
      </c>
      <c r="G50">
        <v>1999</v>
      </c>
    </row>
    <row r="51" spans="1:7" hidden="1" x14ac:dyDescent="0.25">
      <c r="A51">
        <v>95886</v>
      </c>
      <c r="B51" s="1" t="s">
        <v>54</v>
      </c>
      <c r="C51" s="1" t="s">
        <v>55</v>
      </c>
      <c r="D51">
        <v>84</v>
      </c>
      <c r="E51" t="s">
        <v>101</v>
      </c>
      <c r="F51" t="s">
        <v>101</v>
      </c>
      <c r="G51">
        <v>1999</v>
      </c>
    </row>
    <row r="52" spans="1:7" hidden="1" x14ac:dyDescent="0.25">
      <c r="A52">
        <v>95890</v>
      </c>
      <c r="B52" s="1" t="s">
        <v>85</v>
      </c>
      <c r="C52" s="1" t="s">
        <v>86</v>
      </c>
      <c r="D52">
        <v>88</v>
      </c>
      <c r="E52" t="s">
        <v>101</v>
      </c>
      <c r="F52" t="s">
        <v>101</v>
      </c>
      <c r="G52">
        <v>1999</v>
      </c>
    </row>
    <row r="53" spans="1:7" hidden="1" x14ac:dyDescent="0.25">
      <c r="A53">
        <v>95963</v>
      </c>
      <c r="B53" s="1" t="s">
        <v>14</v>
      </c>
      <c r="C53" s="1" t="s">
        <v>15</v>
      </c>
      <c r="D53">
        <v>71</v>
      </c>
      <c r="E53" t="s">
        <v>101</v>
      </c>
      <c r="F53" t="s">
        <v>101</v>
      </c>
      <c r="G53">
        <v>1999</v>
      </c>
    </row>
    <row r="54" spans="1:7" hidden="1" x14ac:dyDescent="0.25">
      <c r="A54">
        <v>95965</v>
      </c>
      <c r="B54" s="1" t="s">
        <v>20</v>
      </c>
      <c r="C54" s="1" t="s">
        <v>21</v>
      </c>
      <c r="D54">
        <v>73</v>
      </c>
      <c r="E54" t="s">
        <v>101</v>
      </c>
      <c r="F54" t="s">
        <v>101</v>
      </c>
      <c r="G54">
        <v>1999</v>
      </c>
    </row>
    <row r="55" spans="1:7" hidden="1" x14ac:dyDescent="0.25">
      <c r="A55">
        <v>95966</v>
      </c>
      <c r="B55" s="1" t="s">
        <v>183</v>
      </c>
      <c r="C55" s="1" t="s">
        <v>184</v>
      </c>
      <c r="D55">
        <v>74</v>
      </c>
      <c r="E55" t="s">
        <v>101</v>
      </c>
      <c r="F55" t="s">
        <v>101</v>
      </c>
      <c r="G55">
        <v>1999</v>
      </c>
    </row>
    <row r="56" spans="1:7" hidden="1" x14ac:dyDescent="0.25">
      <c r="A56">
        <v>95975</v>
      </c>
      <c r="B56" s="1" t="s">
        <v>69</v>
      </c>
      <c r="C56" s="1" t="s">
        <v>70</v>
      </c>
      <c r="D56">
        <v>83</v>
      </c>
      <c r="E56" t="s">
        <v>101</v>
      </c>
      <c r="F56" t="s">
        <v>101</v>
      </c>
      <c r="G56">
        <v>1999</v>
      </c>
    </row>
    <row r="57" spans="1:7" hidden="1" x14ac:dyDescent="0.25">
      <c r="A57">
        <v>95976</v>
      </c>
      <c r="B57" s="1" t="s">
        <v>71</v>
      </c>
      <c r="C57" s="1" t="s">
        <v>72</v>
      </c>
      <c r="D57">
        <v>85</v>
      </c>
      <c r="E57" t="s">
        <v>101</v>
      </c>
      <c r="F57" t="s">
        <v>101</v>
      </c>
      <c r="G57">
        <v>1999</v>
      </c>
    </row>
    <row r="58" spans="1:7" hidden="1" x14ac:dyDescent="0.25">
      <c r="A58">
        <v>95982</v>
      </c>
      <c r="B58" s="1" t="s">
        <v>42</v>
      </c>
      <c r="C58" s="1" t="s">
        <v>43</v>
      </c>
      <c r="D58">
        <v>92</v>
      </c>
      <c r="E58" t="s">
        <v>101</v>
      </c>
      <c r="F58" t="s">
        <v>101</v>
      </c>
      <c r="G58">
        <v>1999</v>
      </c>
    </row>
    <row r="59" spans="1:7" hidden="1" x14ac:dyDescent="0.25">
      <c r="A59">
        <v>95983</v>
      </c>
      <c r="B59" s="1" t="s">
        <v>162</v>
      </c>
      <c r="C59" s="1" t="s">
        <v>163</v>
      </c>
      <c r="D59">
        <v>94</v>
      </c>
      <c r="E59" t="s">
        <v>101</v>
      </c>
      <c r="F59" t="s">
        <v>101</v>
      </c>
      <c r="G59">
        <v>1999</v>
      </c>
    </row>
    <row r="60" spans="1:7" hidden="1" x14ac:dyDescent="0.25">
      <c r="A60">
        <v>95985</v>
      </c>
      <c r="B60" s="1" t="s">
        <v>158</v>
      </c>
      <c r="C60" s="1" t="s">
        <v>159</v>
      </c>
      <c r="D60">
        <v>96</v>
      </c>
      <c r="E60" t="s">
        <v>101</v>
      </c>
      <c r="F60" t="s">
        <v>101</v>
      </c>
      <c r="G60">
        <v>1999</v>
      </c>
    </row>
    <row r="61" spans="1:7" hidden="1" x14ac:dyDescent="0.25">
      <c r="A61">
        <v>95988</v>
      </c>
      <c r="B61" s="1" t="s">
        <v>231</v>
      </c>
      <c r="C61" s="1" t="s">
        <v>232</v>
      </c>
      <c r="D61">
        <v>100</v>
      </c>
      <c r="E61" t="s">
        <v>101</v>
      </c>
      <c r="F61" t="s">
        <v>101</v>
      </c>
      <c r="G61">
        <v>1999</v>
      </c>
    </row>
    <row r="62" spans="1:7" hidden="1" x14ac:dyDescent="0.25">
      <c r="A62">
        <v>96038</v>
      </c>
      <c r="B62" s="1" t="s">
        <v>33</v>
      </c>
      <c r="C62" s="1" t="s">
        <v>34</v>
      </c>
      <c r="D62">
        <v>56</v>
      </c>
      <c r="E62" t="s">
        <v>101</v>
      </c>
      <c r="F62" t="s">
        <v>101</v>
      </c>
      <c r="G62">
        <v>1999</v>
      </c>
    </row>
    <row r="63" spans="1:7" hidden="1" x14ac:dyDescent="0.25">
      <c r="A63">
        <v>96049</v>
      </c>
      <c r="B63" s="1" t="s">
        <v>10</v>
      </c>
      <c r="C63" s="1" t="s">
        <v>11</v>
      </c>
      <c r="D63">
        <v>69</v>
      </c>
      <c r="E63" t="s">
        <v>101</v>
      </c>
      <c r="F63" t="s">
        <v>101</v>
      </c>
      <c r="G63">
        <v>1999</v>
      </c>
    </row>
    <row r="64" spans="1:7" hidden="1" x14ac:dyDescent="0.25">
      <c r="A64">
        <v>96051</v>
      </c>
      <c r="B64" s="1" t="s">
        <v>46</v>
      </c>
      <c r="C64" s="1" t="s">
        <v>47</v>
      </c>
      <c r="D64">
        <v>71</v>
      </c>
      <c r="E64" t="s">
        <v>101</v>
      </c>
      <c r="F64" t="s">
        <v>101</v>
      </c>
      <c r="G64">
        <v>1999</v>
      </c>
    </row>
    <row r="65" spans="1:7" hidden="1" x14ac:dyDescent="0.25">
      <c r="A65">
        <v>96054</v>
      </c>
      <c r="B65" s="1" t="s">
        <v>91</v>
      </c>
      <c r="C65" s="1" t="s">
        <v>92</v>
      </c>
      <c r="D65">
        <v>75</v>
      </c>
      <c r="E65" t="s">
        <v>101</v>
      </c>
      <c r="F65" t="s">
        <v>101</v>
      </c>
      <c r="G65">
        <v>1999</v>
      </c>
    </row>
    <row r="66" spans="1:7" hidden="1" x14ac:dyDescent="0.25">
      <c r="A66">
        <v>96059</v>
      </c>
      <c r="B66" s="1" t="s">
        <v>44</v>
      </c>
      <c r="C66" s="1" t="s">
        <v>45</v>
      </c>
      <c r="D66">
        <v>80</v>
      </c>
      <c r="E66" t="s">
        <v>101</v>
      </c>
      <c r="F66" t="s">
        <v>101</v>
      </c>
      <c r="G66">
        <v>1999</v>
      </c>
    </row>
    <row r="67" spans="1:7" hidden="1" x14ac:dyDescent="0.25">
      <c r="A67">
        <v>96061</v>
      </c>
      <c r="B67" s="1" t="s">
        <v>254</v>
      </c>
      <c r="C67" s="1" t="s">
        <v>255</v>
      </c>
      <c r="D67">
        <v>82</v>
      </c>
      <c r="E67" t="s">
        <v>101</v>
      </c>
      <c r="F67" t="s">
        <v>101</v>
      </c>
      <c r="G67">
        <v>1999</v>
      </c>
    </row>
    <row r="68" spans="1:7" hidden="1" x14ac:dyDescent="0.25">
      <c r="A68">
        <v>96063</v>
      </c>
      <c r="B68" s="1" t="s">
        <v>195</v>
      </c>
      <c r="C68" s="1" t="s">
        <v>196</v>
      </c>
      <c r="D68">
        <v>84</v>
      </c>
      <c r="E68" t="s">
        <v>101</v>
      </c>
      <c r="F68" t="s">
        <v>101</v>
      </c>
      <c r="G68">
        <v>1999</v>
      </c>
    </row>
    <row r="69" spans="1:7" hidden="1" x14ac:dyDescent="0.25">
      <c r="A69">
        <v>96077</v>
      </c>
      <c r="B69" s="1" t="s">
        <v>176</v>
      </c>
      <c r="C69" s="1" t="s">
        <v>177</v>
      </c>
      <c r="D69">
        <v>100</v>
      </c>
      <c r="E69" t="s">
        <v>101</v>
      </c>
      <c r="F69" t="s">
        <v>101</v>
      </c>
      <c r="G69">
        <v>1999</v>
      </c>
    </row>
    <row r="70" spans="1:7" hidden="1" x14ac:dyDescent="0.25">
      <c r="A70">
        <v>96144</v>
      </c>
      <c r="B70" s="1" t="s">
        <v>48</v>
      </c>
      <c r="C70" s="1" t="s">
        <v>49</v>
      </c>
      <c r="D70">
        <v>76</v>
      </c>
      <c r="E70" t="s">
        <v>101</v>
      </c>
      <c r="F70" t="s">
        <v>101</v>
      </c>
      <c r="G70">
        <v>1999</v>
      </c>
    </row>
    <row r="71" spans="1:7" hidden="1" x14ac:dyDescent="0.25">
      <c r="A71">
        <v>96149</v>
      </c>
      <c r="B71" s="1" t="s">
        <v>214</v>
      </c>
      <c r="C71" s="1" t="s">
        <v>215</v>
      </c>
      <c r="D71">
        <v>81</v>
      </c>
      <c r="E71" t="s">
        <v>101</v>
      </c>
      <c r="F71" t="s">
        <v>101</v>
      </c>
      <c r="G71">
        <v>1999</v>
      </c>
    </row>
    <row r="72" spans="1:7" hidden="1" x14ac:dyDescent="0.25">
      <c r="A72">
        <v>96152</v>
      </c>
      <c r="B72" s="1" t="s">
        <v>56</v>
      </c>
      <c r="C72" s="1" t="s">
        <v>57</v>
      </c>
      <c r="D72">
        <v>84</v>
      </c>
      <c r="E72" t="s">
        <v>101</v>
      </c>
      <c r="F72" t="s">
        <v>101</v>
      </c>
      <c r="G72">
        <v>1999</v>
      </c>
    </row>
    <row r="73" spans="1:7" hidden="1" x14ac:dyDescent="0.25">
      <c r="A73">
        <v>96236</v>
      </c>
      <c r="B73" s="1" t="s">
        <v>145</v>
      </c>
      <c r="C73" s="1" t="s">
        <v>146</v>
      </c>
      <c r="D73">
        <v>81</v>
      </c>
      <c r="E73" t="s">
        <v>101</v>
      </c>
      <c r="F73" t="s">
        <v>101</v>
      </c>
      <c r="G73">
        <v>1999</v>
      </c>
    </row>
    <row r="74" spans="1:7" hidden="1" x14ac:dyDescent="0.25">
      <c r="A74">
        <v>96237</v>
      </c>
      <c r="B74" s="1" t="s">
        <v>210</v>
      </c>
      <c r="C74" s="1" t="s">
        <v>211</v>
      </c>
      <c r="D74">
        <v>82</v>
      </c>
      <c r="E74" t="s">
        <v>101</v>
      </c>
      <c r="F74" t="s">
        <v>101</v>
      </c>
      <c r="G74">
        <v>1999</v>
      </c>
    </row>
    <row r="75" spans="1:7" hidden="1" x14ac:dyDescent="0.25">
      <c r="A75">
        <v>96239</v>
      </c>
      <c r="B75" s="1" t="s">
        <v>147</v>
      </c>
      <c r="C75" s="1" t="s">
        <v>148</v>
      </c>
      <c r="D75">
        <v>84</v>
      </c>
      <c r="E75" t="s">
        <v>101</v>
      </c>
      <c r="F75" t="s">
        <v>101</v>
      </c>
      <c r="G75">
        <v>1999</v>
      </c>
    </row>
    <row r="76" spans="1:7" hidden="1" x14ac:dyDescent="0.25">
      <c r="A76">
        <v>96246</v>
      </c>
      <c r="B76" s="1" t="s">
        <v>112</v>
      </c>
      <c r="C76" s="1" t="s">
        <v>113</v>
      </c>
      <c r="D76">
        <v>91</v>
      </c>
      <c r="E76" t="s">
        <v>101</v>
      </c>
      <c r="F76" t="s">
        <v>101</v>
      </c>
      <c r="G76">
        <v>1999</v>
      </c>
    </row>
    <row r="77" spans="1:7" hidden="1" x14ac:dyDescent="0.25">
      <c r="A77">
        <v>96324</v>
      </c>
      <c r="B77" s="1" t="s">
        <v>204</v>
      </c>
      <c r="C77" s="1" t="s">
        <v>205</v>
      </c>
      <c r="D77">
        <v>79</v>
      </c>
      <c r="E77" t="s">
        <v>101</v>
      </c>
      <c r="F77" t="s">
        <v>101</v>
      </c>
      <c r="G77">
        <v>1999</v>
      </c>
    </row>
    <row r="78" spans="1:7" hidden="1" x14ac:dyDescent="0.25">
      <c r="A78">
        <v>96330</v>
      </c>
      <c r="B78" s="1" t="s">
        <v>106</v>
      </c>
      <c r="C78" s="1" t="s">
        <v>132</v>
      </c>
      <c r="D78">
        <v>87</v>
      </c>
      <c r="E78" t="s">
        <v>101</v>
      </c>
      <c r="F78" t="s">
        <v>101</v>
      </c>
      <c r="G78">
        <v>1999</v>
      </c>
    </row>
    <row r="79" spans="1:7" hidden="1" x14ac:dyDescent="0.25">
      <c r="A79">
        <v>96331</v>
      </c>
      <c r="B79" s="1" t="s">
        <v>18</v>
      </c>
      <c r="C79" s="1" t="s">
        <v>19</v>
      </c>
      <c r="D79">
        <v>88</v>
      </c>
      <c r="E79" t="s">
        <v>101</v>
      </c>
      <c r="F79" t="s">
        <v>101</v>
      </c>
      <c r="G79">
        <v>1999</v>
      </c>
    </row>
    <row r="80" spans="1:7" x14ac:dyDescent="0.25">
      <c r="A80">
        <v>96395</v>
      </c>
      <c r="B80" s="1" t="s">
        <v>137</v>
      </c>
      <c r="C80" s="1" t="s">
        <v>138</v>
      </c>
      <c r="D80">
        <v>62</v>
      </c>
      <c r="E80" t="s">
        <v>101</v>
      </c>
      <c r="F80" t="s">
        <v>101</v>
      </c>
      <c r="G80">
        <v>1999</v>
      </c>
    </row>
    <row r="81" spans="1:7" hidden="1" x14ac:dyDescent="0.25">
      <c r="A81">
        <v>96403</v>
      </c>
      <c r="B81" s="1" t="s">
        <v>133</v>
      </c>
      <c r="C81" s="1" t="s">
        <v>155</v>
      </c>
      <c r="D81">
        <v>70</v>
      </c>
      <c r="E81" t="s">
        <v>101</v>
      </c>
      <c r="F81" t="s">
        <v>101</v>
      </c>
      <c r="G81">
        <v>1999</v>
      </c>
    </row>
    <row r="82" spans="1:7" hidden="1" x14ac:dyDescent="0.25">
      <c r="A82">
        <v>96408</v>
      </c>
      <c r="B82" s="1" t="s">
        <v>185</v>
      </c>
      <c r="C82" s="1" t="s">
        <v>186</v>
      </c>
      <c r="D82">
        <v>76</v>
      </c>
      <c r="E82" t="s">
        <v>101</v>
      </c>
      <c r="F82" t="s">
        <v>101</v>
      </c>
      <c r="G82">
        <v>1999</v>
      </c>
    </row>
    <row r="83" spans="1:7" hidden="1" x14ac:dyDescent="0.25">
      <c r="A83">
        <v>96416</v>
      </c>
      <c r="B83" s="1" t="s">
        <v>172</v>
      </c>
      <c r="C83" s="1" t="s">
        <v>173</v>
      </c>
      <c r="D83">
        <v>86</v>
      </c>
      <c r="E83" t="s">
        <v>101</v>
      </c>
      <c r="F83" t="s">
        <v>101</v>
      </c>
      <c r="G83">
        <v>1999</v>
      </c>
    </row>
    <row r="84" spans="1:7" hidden="1" x14ac:dyDescent="0.25">
      <c r="A84">
        <v>96417</v>
      </c>
      <c r="B84" s="1" t="s">
        <v>220</v>
      </c>
      <c r="C84" s="1" t="s">
        <v>221</v>
      </c>
      <c r="D84">
        <v>87</v>
      </c>
      <c r="E84" t="s">
        <v>101</v>
      </c>
      <c r="F84" t="s">
        <v>101</v>
      </c>
      <c r="G84">
        <v>1999</v>
      </c>
    </row>
    <row r="85" spans="1:7" hidden="1" x14ac:dyDescent="0.25">
      <c r="A85">
        <v>96426</v>
      </c>
      <c r="B85" s="1" t="s">
        <v>121</v>
      </c>
      <c r="C85" s="1" t="s">
        <v>122</v>
      </c>
      <c r="D85">
        <v>98</v>
      </c>
      <c r="E85" t="s">
        <v>101</v>
      </c>
      <c r="F85" t="s">
        <v>101</v>
      </c>
      <c r="G85">
        <v>1999</v>
      </c>
    </row>
    <row r="86" spans="1:7" hidden="1" x14ac:dyDescent="0.25">
      <c r="A86">
        <v>96484</v>
      </c>
      <c r="B86" s="1" t="s">
        <v>156</v>
      </c>
      <c r="C86" s="1" t="s">
        <v>157</v>
      </c>
      <c r="D86">
        <v>63</v>
      </c>
      <c r="E86" t="s">
        <v>101</v>
      </c>
      <c r="F86" t="s">
        <v>101</v>
      </c>
      <c r="G86">
        <v>1999</v>
      </c>
    </row>
    <row r="87" spans="1:7" hidden="1" x14ac:dyDescent="0.25">
      <c r="A87">
        <v>96495</v>
      </c>
      <c r="B87" s="1" t="s">
        <v>135</v>
      </c>
      <c r="C87" s="1" t="s">
        <v>136</v>
      </c>
      <c r="D87">
        <v>75</v>
      </c>
      <c r="E87" t="s">
        <v>101</v>
      </c>
      <c r="F87" t="s">
        <v>101</v>
      </c>
      <c r="G87">
        <v>1999</v>
      </c>
    </row>
    <row r="88" spans="1:7" hidden="1" x14ac:dyDescent="0.25">
      <c r="A88">
        <v>96497</v>
      </c>
      <c r="B88" s="1" t="s">
        <v>16</v>
      </c>
      <c r="C88" s="1" t="s">
        <v>17</v>
      </c>
      <c r="D88">
        <v>77</v>
      </c>
      <c r="E88" t="s">
        <v>101</v>
      </c>
      <c r="F88" t="s">
        <v>101</v>
      </c>
      <c r="G88">
        <v>1999</v>
      </c>
    </row>
    <row r="89" spans="1:7" hidden="1" x14ac:dyDescent="0.25">
      <c r="A89">
        <v>96499</v>
      </c>
      <c r="B89" s="1" t="s">
        <v>241</v>
      </c>
      <c r="C89" s="1" t="s">
        <v>242</v>
      </c>
      <c r="D89">
        <v>79</v>
      </c>
      <c r="E89" t="s">
        <v>101</v>
      </c>
      <c r="F89" t="s">
        <v>101</v>
      </c>
      <c r="G89">
        <v>1999</v>
      </c>
    </row>
    <row r="90" spans="1:7" hidden="1" x14ac:dyDescent="0.25">
      <c r="A90">
        <v>96500</v>
      </c>
      <c r="B90" s="1" t="s">
        <v>115</v>
      </c>
      <c r="C90" s="1" t="s">
        <v>116</v>
      </c>
      <c r="D90">
        <v>81</v>
      </c>
      <c r="E90" t="s">
        <v>101</v>
      </c>
      <c r="F90" t="s">
        <v>101</v>
      </c>
      <c r="G90">
        <v>1999</v>
      </c>
    </row>
    <row r="91" spans="1:7" hidden="1" x14ac:dyDescent="0.25">
      <c r="A91">
        <v>96501</v>
      </c>
      <c r="B91" s="1" t="s">
        <v>202</v>
      </c>
      <c r="C91" s="1" t="s">
        <v>203</v>
      </c>
      <c r="D91">
        <v>82</v>
      </c>
      <c r="E91" t="s">
        <v>101</v>
      </c>
      <c r="F91" t="s">
        <v>101</v>
      </c>
      <c r="G91">
        <v>1999</v>
      </c>
    </row>
    <row r="92" spans="1:7" hidden="1" x14ac:dyDescent="0.25">
      <c r="A92">
        <v>96505</v>
      </c>
      <c r="B92" s="1" t="s">
        <v>206</v>
      </c>
      <c r="C92" s="1" t="s">
        <v>207</v>
      </c>
      <c r="D92">
        <v>88</v>
      </c>
      <c r="E92" t="s">
        <v>101</v>
      </c>
      <c r="F92" t="s">
        <v>101</v>
      </c>
      <c r="G92">
        <v>1999</v>
      </c>
    </row>
    <row r="93" spans="1:7" hidden="1" x14ac:dyDescent="0.25">
      <c r="A93">
        <v>96508</v>
      </c>
      <c r="B93" s="1" t="s">
        <v>309</v>
      </c>
      <c r="C93" s="1" t="s">
        <v>310</v>
      </c>
      <c r="D93">
        <v>91</v>
      </c>
      <c r="E93" t="s">
        <v>101</v>
      </c>
      <c r="F93" t="s">
        <v>101</v>
      </c>
      <c r="G93">
        <v>1999</v>
      </c>
    </row>
    <row r="94" spans="1:7" hidden="1" x14ac:dyDescent="0.25">
      <c r="A94">
        <v>96565</v>
      </c>
      <c r="B94" s="1" t="s">
        <v>289</v>
      </c>
      <c r="C94" s="1" t="s">
        <v>290</v>
      </c>
      <c r="D94">
        <v>55</v>
      </c>
      <c r="E94" t="s">
        <v>101</v>
      </c>
      <c r="F94" t="s">
        <v>101</v>
      </c>
      <c r="G94">
        <v>1999</v>
      </c>
    </row>
    <row r="95" spans="1:7" hidden="1" x14ac:dyDescent="0.25">
      <c r="A95">
        <v>96570</v>
      </c>
      <c r="B95" s="1" t="s">
        <v>81</v>
      </c>
      <c r="C95" s="1" t="s">
        <v>114</v>
      </c>
      <c r="D95">
        <v>60</v>
      </c>
      <c r="E95" t="s">
        <v>101</v>
      </c>
      <c r="F95" t="s">
        <v>101</v>
      </c>
      <c r="G95">
        <v>1999</v>
      </c>
    </row>
    <row r="96" spans="1:7" hidden="1" x14ac:dyDescent="0.25">
      <c r="A96">
        <v>96576</v>
      </c>
      <c r="B96" s="1" t="s">
        <v>164</v>
      </c>
      <c r="C96" s="1" t="s">
        <v>165</v>
      </c>
      <c r="D96">
        <v>66</v>
      </c>
      <c r="E96" t="s">
        <v>101</v>
      </c>
      <c r="F96" t="s">
        <v>101</v>
      </c>
      <c r="G96">
        <v>1999</v>
      </c>
    </row>
    <row r="97" spans="1:7" hidden="1" x14ac:dyDescent="0.25">
      <c r="A97">
        <v>96586</v>
      </c>
      <c r="B97" s="1" t="s">
        <v>12</v>
      </c>
      <c r="C97" s="1" t="s">
        <v>13</v>
      </c>
      <c r="D97">
        <v>81</v>
      </c>
      <c r="E97" t="s">
        <v>101</v>
      </c>
      <c r="F97" t="s">
        <v>101</v>
      </c>
      <c r="G97">
        <v>1999</v>
      </c>
    </row>
    <row r="98" spans="1:7" hidden="1" x14ac:dyDescent="0.25">
      <c r="A98">
        <v>96587</v>
      </c>
      <c r="B98" s="1" t="s">
        <v>197</v>
      </c>
      <c r="C98" s="1" t="s">
        <v>198</v>
      </c>
      <c r="D98">
        <v>82</v>
      </c>
      <c r="E98" t="s">
        <v>101</v>
      </c>
      <c r="F98" t="s">
        <v>101</v>
      </c>
      <c r="G98">
        <v>1999</v>
      </c>
    </row>
    <row r="99" spans="1:7" hidden="1" x14ac:dyDescent="0.25">
      <c r="A99">
        <v>96665</v>
      </c>
      <c r="B99" s="1" t="s">
        <v>199</v>
      </c>
      <c r="C99" s="1" t="s">
        <v>200</v>
      </c>
      <c r="D99">
        <v>72</v>
      </c>
      <c r="E99" t="s">
        <v>101</v>
      </c>
      <c r="F99" t="s">
        <v>101</v>
      </c>
      <c r="G99">
        <v>1999</v>
      </c>
    </row>
    <row r="100" spans="1:7" hidden="1" x14ac:dyDescent="0.25">
      <c r="A100">
        <v>96668</v>
      </c>
      <c r="B100" s="1" t="s">
        <v>8</v>
      </c>
      <c r="C100" s="1" t="s">
        <v>9</v>
      </c>
      <c r="D100">
        <v>75</v>
      </c>
      <c r="E100" t="s">
        <v>101</v>
      </c>
      <c r="F100" t="s">
        <v>101</v>
      </c>
      <c r="G100">
        <v>1999</v>
      </c>
    </row>
    <row r="101" spans="1:7" hidden="1" x14ac:dyDescent="0.25">
      <c r="A101">
        <v>96674</v>
      </c>
      <c r="B101" s="1" t="s">
        <v>123</v>
      </c>
      <c r="C101" s="1" t="s">
        <v>124</v>
      </c>
      <c r="D101">
        <v>82</v>
      </c>
      <c r="E101" t="s">
        <v>101</v>
      </c>
      <c r="F101" t="s">
        <v>101</v>
      </c>
      <c r="G101">
        <v>1999</v>
      </c>
    </row>
    <row r="102" spans="1:7" hidden="1" x14ac:dyDescent="0.25">
      <c r="A102">
        <v>96761</v>
      </c>
      <c r="B102" s="1" t="s">
        <v>245</v>
      </c>
      <c r="C102" s="1" t="s">
        <v>246</v>
      </c>
      <c r="D102">
        <v>82</v>
      </c>
      <c r="E102" t="s">
        <v>101</v>
      </c>
      <c r="F102" t="s">
        <v>101</v>
      </c>
      <c r="G102">
        <v>1999</v>
      </c>
    </row>
    <row r="103" spans="1:7" hidden="1" x14ac:dyDescent="0.25">
      <c r="A103">
        <v>96764</v>
      </c>
      <c r="B103" s="1" t="s">
        <v>65</v>
      </c>
      <c r="C103" s="1" t="s">
        <v>66</v>
      </c>
      <c r="D103">
        <v>86</v>
      </c>
      <c r="E103" t="s">
        <v>101</v>
      </c>
      <c r="F103" t="s">
        <v>101</v>
      </c>
      <c r="G103">
        <v>1999</v>
      </c>
    </row>
    <row r="104" spans="1:7" hidden="1" x14ac:dyDescent="0.25">
      <c r="A104">
        <v>96773</v>
      </c>
      <c r="B104" s="1" t="s">
        <v>237</v>
      </c>
      <c r="C104" s="1" t="s">
        <v>238</v>
      </c>
      <c r="D104">
        <v>97</v>
      </c>
      <c r="E104" t="s">
        <v>101</v>
      </c>
      <c r="F104" t="s">
        <v>101</v>
      </c>
      <c r="G104">
        <v>1999</v>
      </c>
    </row>
    <row r="105" spans="1:7" hidden="1" x14ac:dyDescent="0.25">
      <c r="A105">
        <v>96775</v>
      </c>
      <c r="B105" s="1" t="s">
        <v>343</v>
      </c>
      <c r="C105" s="1" t="s">
        <v>344</v>
      </c>
      <c r="D105">
        <v>99</v>
      </c>
      <c r="E105" t="s">
        <v>101</v>
      </c>
      <c r="F105" t="s">
        <v>101</v>
      </c>
      <c r="G105">
        <v>1999</v>
      </c>
    </row>
    <row r="106" spans="1:7" hidden="1" x14ac:dyDescent="0.25">
      <c r="A106">
        <v>96803</v>
      </c>
      <c r="B106" s="1" t="s">
        <v>250</v>
      </c>
      <c r="C106" s="1" t="s">
        <v>251</v>
      </c>
      <c r="D106">
        <v>29</v>
      </c>
      <c r="E106" t="s">
        <v>101</v>
      </c>
      <c r="F106" t="s">
        <v>101</v>
      </c>
      <c r="G106">
        <v>1999</v>
      </c>
    </row>
    <row r="107" spans="1:7" hidden="1" x14ac:dyDescent="0.25">
      <c r="A107">
        <v>96840</v>
      </c>
      <c r="B107" s="1" t="s">
        <v>40</v>
      </c>
      <c r="C107" s="1" t="s">
        <v>41</v>
      </c>
      <c r="D107">
        <v>71</v>
      </c>
      <c r="E107" t="s">
        <v>101</v>
      </c>
      <c r="F107" t="s">
        <v>101</v>
      </c>
      <c r="G107">
        <v>1999</v>
      </c>
    </row>
    <row r="108" spans="1:7" hidden="1" x14ac:dyDescent="0.25">
      <c r="A108">
        <v>96845</v>
      </c>
      <c r="B108" s="1" t="s">
        <v>93</v>
      </c>
      <c r="C108" s="1" t="s">
        <v>182</v>
      </c>
      <c r="D108">
        <v>77</v>
      </c>
      <c r="E108" t="s">
        <v>101</v>
      </c>
      <c r="F108" t="s">
        <v>101</v>
      </c>
      <c r="G108">
        <v>1999</v>
      </c>
    </row>
    <row r="109" spans="1:7" hidden="1" x14ac:dyDescent="0.25">
      <c r="A109">
        <v>96850</v>
      </c>
      <c r="B109" s="1" t="s">
        <v>256</v>
      </c>
      <c r="C109" s="1" t="s">
        <v>257</v>
      </c>
      <c r="D109">
        <v>82</v>
      </c>
      <c r="E109" t="s">
        <v>101</v>
      </c>
      <c r="F109" t="s">
        <v>101</v>
      </c>
      <c r="G109">
        <v>1999</v>
      </c>
    </row>
    <row r="110" spans="1:7" hidden="1" x14ac:dyDescent="0.25">
      <c r="A110">
        <v>96859</v>
      </c>
      <c r="B110" s="1" t="s">
        <v>273</v>
      </c>
      <c r="C110" s="1" t="s">
        <v>274</v>
      </c>
      <c r="D110">
        <v>92</v>
      </c>
      <c r="E110" t="s">
        <v>101</v>
      </c>
      <c r="F110" t="s">
        <v>101</v>
      </c>
      <c r="G110">
        <v>1999</v>
      </c>
    </row>
    <row r="111" spans="1:7" hidden="1" x14ac:dyDescent="0.25">
      <c r="A111">
        <v>96880</v>
      </c>
      <c r="B111" s="1" t="s">
        <v>327</v>
      </c>
      <c r="C111" s="1" t="s">
        <v>328</v>
      </c>
      <c r="D111">
        <v>17</v>
      </c>
      <c r="E111" t="s">
        <v>101</v>
      </c>
      <c r="F111" t="s">
        <v>101</v>
      </c>
      <c r="G111">
        <v>1999</v>
      </c>
    </row>
    <row r="112" spans="1:7" hidden="1" x14ac:dyDescent="0.25">
      <c r="A112">
        <v>96922</v>
      </c>
      <c r="B112" s="1" t="s">
        <v>193</v>
      </c>
      <c r="C112" s="1" t="s">
        <v>194</v>
      </c>
      <c r="D112">
        <v>63</v>
      </c>
      <c r="E112" t="s">
        <v>101</v>
      </c>
      <c r="F112" t="s">
        <v>101</v>
      </c>
      <c r="G112">
        <v>1999</v>
      </c>
    </row>
    <row r="113" spans="1:7" hidden="1" x14ac:dyDescent="0.25">
      <c r="A113">
        <v>96924</v>
      </c>
      <c r="B113" s="1" t="s">
        <v>99</v>
      </c>
      <c r="C113" s="1" t="s">
        <v>192</v>
      </c>
      <c r="D113">
        <v>66</v>
      </c>
      <c r="E113" t="s">
        <v>101</v>
      </c>
      <c r="F113" t="s">
        <v>101</v>
      </c>
      <c r="G113">
        <v>1999</v>
      </c>
    </row>
    <row r="114" spans="1:7" hidden="1" x14ac:dyDescent="0.25">
      <c r="A114">
        <v>96938</v>
      </c>
      <c r="B114" s="1" t="s">
        <v>259</v>
      </c>
      <c r="C114" s="1" t="s">
        <v>260</v>
      </c>
      <c r="D114">
        <v>81</v>
      </c>
      <c r="E114" t="s">
        <v>101</v>
      </c>
      <c r="F114" t="s">
        <v>101</v>
      </c>
      <c r="G114">
        <v>1999</v>
      </c>
    </row>
    <row r="115" spans="1:7" hidden="1" x14ac:dyDescent="0.25">
      <c r="A115">
        <v>96939</v>
      </c>
      <c r="B115" s="1" t="s">
        <v>271</v>
      </c>
      <c r="C115" s="1" t="s">
        <v>272</v>
      </c>
      <c r="D115">
        <v>82</v>
      </c>
      <c r="E115" t="s">
        <v>101</v>
      </c>
      <c r="F115" t="s">
        <v>101</v>
      </c>
      <c r="G115">
        <v>1999</v>
      </c>
    </row>
    <row r="116" spans="1:7" hidden="1" x14ac:dyDescent="0.25">
      <c r="A116">
        <v>97024</v>
      </c>
      <c r="B116" s="1" t="s">
        <v>6</v>
      </c>
      <c r="C116" s="1" t="s">
        <v>7</v>
      </c>
      <c r="D116">
        <v>78</v>
      </c>
      <c r="E116" t="s">
        <v>101</v>
      </c>
      <c r="F116" t="s">
        <v>101</v>
      </c>
      <c r="G116">
        <v>1999</v>
      </c>
    </row>
    <row r="117" spans="1:7" hidden="1" x14ac:dyDescent="0.25">
      <c r="A117">
        <v>97026</v>
      </c>
      <c r="B117" s="1" t="s">
        <v>141</v>
      </c>
      <c r="C117" s="1" t="s">
        <v>288</v>
      </c>
      <c r="D117">
        <v>80</v>
      </c>
      <c r="E117" t="s">
        <v>101</v>
      </c>
      <c r="F117" t="s">
        <v>101</v>
      </c>
      <c r="G117">
        <v>1999</v>
      </c>
    </row>
    <row r="118" spans="1:7" hidden="1" x14ac:dyDescent="0.25">
      <c r="A118">
        <v>97040</v>
      </c>
      <c r="B118" s="1" t="s">
        <v>297</v>
      </c>
      <c r="C118" s="1" t="s">
        <v>298</v>
      </c>
      <c r="D118">
        <v>94</v>
      </c>
      <c r="E118" t="s">
        <v>101</v>
      </c>
      <c r="F118" t="s">
        <v>101</v>
      </c>
      <c r="G118">
        <v>1999</v>
      </c>
    </row>
    <row r="119" spans="1:7" hidden="1" x14ac:dyDescent="0.25">
      <c r="A119">
        <v>97042</v>
      </c>
      <c r="B119" s="1" t="s">
        <v>340</v>
      </c>
      <c r="C119" s="1" t="s">
        <v>341</v>
      </c>
      <c r="D119">
        <v>97</v>
      </c>
      <c r="E119" t="s">
        <v>101</v>
      </c>
      <c r="F119" t="s">
        <v>101</v>
      </c>
      <c r="G119">
        <v>1999</v>
      </c>
    </row>
    <row r="120" spans="1:7" hidden="1" x14ac:dyDescent="0.25">
      <c r="A120">
        <v>97108</v>
      </c>
      <c r="B120" s="1" t="s">
        <v>119</v>
      </c>
      <c r="C120" s="1" t="s">
        <v>263</v>
      </c>
      <c r="D120">
        <v>70</v>
      </c>
      <c r="E120" t="s">
        <v>101</v>
      </c>
      <c r="F120" t="s">
        <v>101</v>
      </c>
      <c r="G120">
        <v>1999</v>
      </c>
    </row>
    <row r="121" spans="1:7" hidden="1" x14ac:dyDescent="0.25">
      <c r="A121">
        <v>97118</v>
      </c>
      <c r="B121" s="1" t="s">
        <v>291</v>
      </c>
      <c r="C121" s="1" t="s">
        <v>292</v>
      </c>
      <c r="D121">
        <v>81</v>
      </c>
      <c r="E121" t="s">
        <v>101</v>
      </c>
      <c r="F121" t="s">
        <v>101</v>
      </c>
      <c r="G121">
        <v>1999</v>
      </c>
    </row>
    <row r="122" spans="1:7" hidden="1" x14ac:dyDescent="0.25">
      <c r="A122">
        <v>97120</v>
      </c>
      <c r="B122" s="1" t="s">
        <v>89</v>
      </c>
      <c r="C122" s="1" t="s">
        <v>230</v>
      </c>
      <c r="D122">
        <v>83</v>
      </c>
      <c r="E122" t="s">
        <v>101</v>
      </c>
      <c r="F122" t="s">
        <v>101</v>
      </c>
      <c r="G122">
        <v>1999</v>
      </c>
    </row>
    <row r="123" spans="1:7" hidden="1" x14ac:dyDescent="0.25">
      <c r="A123">
        <v>97122</v>
      </c>
      <c r="B123" s="1" t="s">
        <v>307</v>
      </c>
      <c r="C123" s="1" t="s">
        <v>308</v>
      </c>
      <c r="D123">
        <v>85</v>
      </c>
      <c r="E123" t="s">
        <v>101</v>
      </c>
      <c r="F123" t="s">
        <v>101</v>
      </c>
      <c r="G123">
        <v>1999</v>
      </c>
    </row>
    <row r="124" spans="1:7" hidden="1" x14ac:dyDescent="0.25">
      <c r="A124">
        <v>97181</v>
      </c>
      <c r="B124" s="1" t="s">
        <v>22</v>
      </c>
      <c r="C124" s="1" t="s">
        <v>249</v>
      </c>
      <c r="D124">
        <v>52</v>
      </c>
      <c r="E124" t="s">
        <v>101</v>
      </c>
      <c r="F124" t="s">
        <v>101</v>
      </c>
      <c r="G124">
        <v>1999</v>
      </c>
    </row>
    <row r="125" spans="1:7" hidden="1" x14ac:dyDescent="0.25">
      <c r="A125">
        <v>97197</v>
      </c>
      <c r="B125" s="1" t="s">
        <v>125</v>
      </c>
      <c r="C125" s="1" t="s">
        <v>223</v>
      </c>
      <c r="D125">
        <v>68</v>
      </c>
      <c r="E125" t="s">
        <v>101</v>
      </c>
      <c r="F125" t="s">
        <v>101</v>
      </c>
      <c r="G125">
        <v>1999</v>
      </c>
    </row>
    <row r="126" spans="1:7" hidden="1" x14ac:dyDescent="0.25">
      <c r="A126">
        <v>97204</v>
      </c>
      <c r="B126" s="1" t="s">
        <v>208</v>
      </c>
      <c r="C126" s="1" t="s">
        <v>209</v>
      </c>
      <c r="D126">
        <v>77</v>
      </c>
      <c r="E126" t="s">
        <v>101</v>
      </c>
      <c r="F126" t="s">
        <v>101</v>
      </c>
      <c r="G126">
        <v>1999</v>
      </c>
    </row>
    <row r="127" spans="1:7" hidden="1" x14ac:dyDescent="0.25">
      <c r="A127">
        <v>97205</v>
      </c>
      <c r="B127" s="1" t="s">
        <v>97</v>
      </c>
      <c r="C127" s="1" t="s">
        <v>222</v>
      </c>
      <c r="D127">
        <v>78</v>
      </c>
      <c r="E127" t="s">
        <v>101</v>
      </c>
      <c r="F127" t="s">
        <v>101</v>
      </c>
      <c r="G127">
        <v>1999</v>
      </c>
    </row>
    <row r="128" spans="1:7" hidden="1" x14ac:dyDescent="0.25">
      <c r="A128">
        <v>97207</v>
      </c>
      <c r="B128" s="1" t="s">
        <v>183</v>
      </c>
      <c r="C128" s="1" t="s">
        <v>293</v>
      </c>
      <c r="D128">
        <v>80</v>
      </c>
      <c r="E128" t="s">
        <v>101</v>
      </c>
      <c r="F128" t="s">
        <v>101</v>
      </c>
      <c r="G128">
        <v>1999</v>
      </c>
    </row>
    <row r="129" spans="1:7" hidden="1" x14ac:dyDescent="0.25">
      <c r="A129">
        <v>97221</v>
      </c>
      <c r="B129" s="1" t="s">
        <v>277</v>
      </c>
      <c r="C129" s="1" t="s">
        <v>129</v>
      </c>
      <c r="D129">
        <v>95</v>
      </c>
      <c r="E129" t="s">
        <v>101</v>
      </c>
      <c r="F129" t="s">
        <v>101</v>
      </c>
      <c r="G129">
        <v>1999</v>
      </c>
    </row>
    <row r="130" spans="1:7" hidden="1" x14ac:dyDescent="0.25">
      <c r="A130">
        <v>97223</v>
      </c>
      <c r="B130" s="1" t="s">
        <v>333</v>
      </c>
      <c r="C130" s="1" t="s">
        <v>334</v>
      </c>
      <c r="D130">
        <v>97</v>
      </c>
      <c r="E130" t="s">
        <v>101</v>
      </c>
      <c r="F130" t="s">
        <v>101</v>
      </c>
      <c r="G130">
        <v>1999</v>
      </c>
    </row>
    <row r="131" spans="1:7" hidden="1" x14ac:dyDescent="0.25">
      <c r="A131">
        <v>97224</v>
      </c>
      <c r="B131" s="1" t="s">
        <v>218</v>
      </c>
      <c r="C131" s="1" t="s">
        <v>219</v>
      </c>
      <c r="D131">
        <v>98</v>
      </c>
      <c r="E131" t="s">
        <v>101</v>
      </c>
      <c r="F131" t="s">
        <v>101</v>
      </c>
      <c r="G131">
        <v>1999</v>
      </c>
    </row>
    <row r="132" spans="1:7" hidden="1" x14ac:dyDescent="0.25">
      <c r="A132">
        <v>90234</v>
      </c>
      <c r="B132" s="1" t="s">
        <v>657</v>
      </c>
      <c r="C132" s="1" t="s">
        <v>658</v>
      </c>
      <c r="D132">
        <v>68</v>
      </c>
      <c r="E132" t="s">
        <v>101</v>
      </c>
      <c r="F132" t="s">
        <v>101</v>
      </c>
      <c r="G132">
        <v>2000</v>
      </c>
    </row>
    <row r="133" spans="1:7" hidden="1" x14ac:dyDescent="0.25">
      <c r="A133">
        <v>90235</v>
      </c>
      <c r="B133" s="1" t="s">
        <v>659</v>
      </c>
      <c r="C133" s="1" t="s">
        <v>660</v>
      </c>
      <c r="D133">
        <v>69</v>
      </c>
      <c r="E133" t="s">
        <v>101</v>
      </c>
      <c r="F133" t="s">
        <v>101</v>
      </c>
      <c r="G133">
        <v>2000</v>
      </c>
    </row>
    <row r="134" spans="1:7" hidden="1" x14ac:dyDescent="0.25">
      <c r="A134">
        <v>90241</v>
      </c>
      <c r="B134" s="1" t="s">
        <v>480</v>
      </c>
      <c r="C134" s="1" t="s">
        <v>670</v>
      </c>
      <c r="D134">
        <v>77</v>
      </c>
      <c r="E134" t="s">
        <v>101</v>
      </c>
      <c r="F134" t="s">
        <v>101</v>
      </c>
      <c r="G134">
        <v>2000</v>
      </c>
    </row>
    <row r="135" spans="1:7" hidden="1" x14ac:dyDescent="0.25">
      <c r="A135">
        <v>90244</v>
      </c>
      <c r="B135" s="1" t="s">
        <v>674</v>
      </c>
      <c r="C135" s="1" t="s">
        <v>675</v>
      </c>
      <c r="D135">
        <v>80</v>
      </c>
      <c r="E135" t="s">
        <v>101</v>
      </c>
      <c r="F135" t="s">
        <v>101</v>
      </c>
      <c r="G135">
        <v>2000</v>
      </c>
    </row>
    <row r="136" spans="1:7" hidden="1" x14ac:dyDescent="0.25">
      <c r="A136">
        <v>90245</v>
      </c>
      <c r="B136" s="1" t="s">
        <v>676</v>
      </c>
      <c r="C136" s="1" t="s">
        <v>677</v>
      </c>
      <c r="D136">
        <v>81</v>
      </c>
      <c r="E136" t="s">
        <v>101</v>
      </c>
      <c r="F136" t="s">
        <v>101</v>
      </c>
      <c r="G136">
        <v>2000</v>
      </c>
    </row>
    <row r="137" spans="1:7" hidden="1" x14ac:dyDescent="0.25">
      <c r="A137">
        <v>90254</v>
      </c>
      <c r="B137" s="1" t="s">
        <v>691</v>
      </c>
      <c r="C137" s="1" t="s">
        <v>692</v>
      </c>
      <c r="D137">
        <v>90</v>
      </c>
      <c r="E137" t="s">
        <v>101</v>
      </c>
      <c r="F137" t="s">
        <v>101</v>
      </c>
      <c r="G137">
        <v>2000</v>
      </c>
    </row>
    <row r="138" spans="1:7" hidden="1" x14ac:dyDescent="0.25">
      <c r="A138">
        <v>90262</v>
      </c>
      <c r="B138" s="1" t="s">
        <v>703</v>
      </c>
      <c r="C138" s="1" t="s">
        <v>704</v>
      </c>
      <c r="D138">
        <v>98</v>
      </c>
      <c r="E138" t="s">
        <v>101</v>
      </c>
      <c r="F138" t="s">
        <v>101</v>
      </c>
      <c r="G138">
        <v>2000</v>
      </c>
    </row>
    <row r="139" spans="1:7" hidden="1" x14ac:dyDescent="0.25">
      <c r="A139">
        <v>90283</v>
      </c>
      <c r="B139" s="1" t="s">
        <v>406</v>
      </c>
      <c r="C139" s="1" t="s">
        <v>407</v>
      </c>
      <c r="D139">
        <v>21</v>
      </c>
      <c r="E139" t="s">
        <v>101</v>
      </c>
      <c r="F139" t="s">
        <v>101</v>
      </c>
      <c r="G139">
        <v>2000</v>
      </c>
    </row>
    <row r="140" spans="1:7" hidden="1" x14ac:dyDescent="0.25">
      <c r="A140">
        <v>90318</v>
      </c>
      <c r="B140" s="1" t="s">
        <v>635</v>
      </c>
      <c r="C140" s="1" t="s">
        <v>636</v>
      </c>
      <c r="D140">
        <v>59</v>
      </c>
      <c r="E140" t="s">
        <v>101</v>
      </c>
      <c r="F140" t="s">
        <v>101</v>
      </c>
      <c r="G140">
        <v>2000</v>
      </c>
    </row>
    <row r="141" spans="1:7" hidden="1" x14ac:dyDescent="0.25">
      <c r="A141">
        <v>90330</v>
      </c>
      <c r="B141" s="1" t="s">
        <v>655</v>
      </c>
      <c r="C141" s="1" t="s">
        <v>656</v>
      </c>
      <c r="D141">
        <v>72</v>
      </c>
      <c r="E141" t="s">
        <v>101</v>
      </c>
      <c r="F141" t="s">
        <v>101</v>
      </c>
      <c r="G141">
        <v>2000</v>
      </c>
    </row>
    <row r="142" spans="1:7" hidden="1" x14ac:dyDescent="0.25">
      <c r="A142">
        <v>90331</v>
      </c>
      <c r="B142" s="1" t="s">
        <v>31</v>
      </c>
      <c r="C142" s="1" t="s">
        <v>651</v>
      </c>
      <c r="D142">
        <v>73</v>
      </c>
      <c r="E142" t="s">
        <v>101</v>
      </c>
      <c r="F142" t="s">
        <v>101</v>
      </c>
      <c r="G142">
        <v>2000</v>
      </c>
    </row>
    <row r="143" spans="1:7" hidden="1" x14ac:dyDescent="0.25">
      <c r="A143">
        <v>90333</v>
      </c>
      <c r="B143" s="1" t="s">
        <v>546</v>
      </c>
      <c r="C143" s="1" t="s">
        <v>669</v>
      </c>
      <c r="D143">
        <v>76</v>
      </c>
      <c r="E143" t="s">
        <v>101</v>
      </c>
      <c r="F143" t="s">
        <v>101</v>
      </c>
      <c r="G143">
        <v>2000</v>
      </c>
    </row>
    <row r="144" spans="1:7" hidden="1" x14ac:dyDescent="0.25">
      <c r="A144">
        <v>90336</v>
      </c>
      <c r="B144" s="1" t="s">
        <v>661</v>
      </c>
      <c r="C144" s="1" t="s">
        <v>662</v>
      </c>
      <c r="D144">
        <v>79</v>
      </c>
      <c r="E144" t="s">
        <v>101</v>
      </c>
      <c r="F144" t="s">
        <v>101</v>
      </c>
      <c r="G144">
        <v>2000</v>
      </c>
    </row>
    <row r="145" spans="1:7" hidden="1" x14ac:dyDescent="0.25">
      <c r="A145">
        <v>90338</v>
      </c>
      <c r="B145" s="1" t="s">
        <v>663</v>
      </c>
      <c r="C145" s="1" t="s">
        <v>664</v>
      </c>
      <c r="D145">
        <v>81</v>
      </c>
      <c r="E145" t="s">
        <v>101</v>
      </c>
      <c r="F145" t="s">
        <v>101</v>
      </c>
      <c r="G145">
        <v>2000</v>
      </c>
    </row>
    <row r="146" spans="1:7" hidden="1" x14ac:dyDescent="0.25">
      <c r="A146">
        <v>90352</v>
      </c>
      <c r="B146" s="1" t="s">
        <v>348</v>
      </c>
      <c r="C146" s="1" t="s">
        <v>684</v>
      </c>
      <c r="D146">
        <v>95</v>
      </c>
      <c r="E146" t="s">
        <v>101</v>
      </c>
      <c r="F146" t="s">
        <v>101</v>
      </c>
      <c r="G146">
        <v>2000</v>
      </c>
    </row>
    <row r="147" spans="1:7" hidden="1" x14ac:dyDescent="0.25">
      <c r="A147">
        <v>90353</v>
      </c>
      <c r="B147" s="1" t="s">
        <v>700</v>
      </c>
      <c r="C147" s="1" t="s">
        <v>701</v>
      </c>
      <c r="D147">
        <v>96</v>
      </c>
      <c r="E147" t="s">
        <v>101</v>
      </c>
      <c r="F147" t="s">
        <v>101</v>
      </c>
      <c r="G147">
        <v>2000</v>
      </c>
    </row>
    <row r="148" spans="1:7" hidden="1" x14ac:dyDescent="0.25">
      <c r="A148">
        <v>90354</v>
      </c>
      <c r="B148" s="1" t="s">
        <v>695</v>
      </c>
      <c r="C148" s="1" t="s">
        <v>696</v>
      </c>
      <c r="D148">
        <v>97</v>
      </c>
      <c r="E148" t="s">
        <v>101</v>
      </c>
      <c r="F148" t="s">
        <v>101</v>
      </c>
      <c r="G148">
        <v>2000</v>
      </c>
    </row>
    <row r="149" spans="1:7" hidden="1" x14ac:dyDescent="0.25">
      <c r="A149">
        <v>90422</v>
      </c>
      <c r="B149" s="1" t="s">
        <v>645</v>
      </c>
      <c r="C149" s="1" t="s">
        <v>646</v>
      </c>
      <c r="D149">
        <v>74</v>
      </c>
      <c r="E149" t="s">
        <v>101</v>
      </c>
      <c r="F149" t="s">
        <v>101</v>
      </c>
      <c r="G149">
        <v>2000</v>
      </c>
    </row>
    <row r="150" spans="1:7" hidden="1" x14ac:dyDescent="0.25">
      <c r="A150">
        <v>90423</v>
      </c>
      <c r="B150" s="1" t="s">
        <v>687</v>
      </c>
      <c r="C150" s="1" t="s">
        <v>688</v>
      </c>
      <c r="D150">
        <v>75</v>
      </c>
      <c r="E150" t="s">
        <v>101</v>
      </c>
      <c r="F150" t="s">
        <v>101</v>
      </c>
      <c r="G150">
        <v>2000</v>
      </c>
    </row>
    <row r="151" spans="1:7" hidden="1" x14ac:dyDescent="0.25">
      <c r="A151">
        <v>90425</v>
      </c>
      <c r="B151" s="1" t="s">
        <v>429</v>
      </c>
      <c r="C151" s="1" t="s">
        <v>430</v>
      </c>
      <c r="D151">
        <v>77</v>
      </c>
      <c r="E151" t="s">
        <v>101</v>
      </c>
      <c r="F151" t="s">
        <v>101</v>
      </c>
      <c r="G151">
        <v>2000</v>
      </c>
    </row>
    <row r="152" spans="1:7" hidden="1" x14ac:dyDescent="0.25">
      <c r="A152">
        <v>90444</v>
      </c>
      <c r="B152" s="1" t="s">
        <v>535</v>
      </c>
      <c r="C152" s="1" t="s">
        <v>686</v>
      </c>
      <c r="D152">
        <v>99</v>
      </c>
      <c r="E152" t="s">
        <v>101</v>
      </c>
      <c r="F152" t="s">
        <v>101</v>
      </c>
      <c r="G152">
        <v>2000</v>
      </c>
    </row>
    <row r="153" spans="1:7" hidden="1" x14ac:dyDescent="0.25">
      <c r="A153">
        <v>90487</v>
      </c>
      <c r="B153" s="1" t="s">
        <v>33</v>
      </c>
      <c r="C153" s="1" t="s">
        <v>411</v>
      </c>
      <c r="D153">
        <v>46</v>
      </c>
      <c r="E153" t="s">
        <v>101</v>
      </c>
      <c r="F153" t="s">
        <v>101</v>
      </c>
      <c r="G153">
        <v>2000</v>
      </c>
    </row>
    <row r="154" spans="1:7" hidden="1" x14ac:dyDescent="0.25">
      <c r="A154">
        <v>90502</v>
      </c>
      <c r="B154" s="1" t="s">
        <v>99</v>
      </c>
      <c r="C154" s="1" t="s">
        <v>624</v>
      </c>
      <c r="D154">
        <v>62</v>
      </c>
      <c r="E154" t="s">
        <v>101</v>
      </c>
      <c r="F154" t="s">
        <v>101</v>
      </c>
      <c r="G154">
        <v>2000</v>
      </c>
    </row>
    <row r="155" spans="1:7" hidden="1" x14ac:dyDescent="0.25">
      <c r="A155">
        <v>90508</v>
      </c>
      <c r="B155" s="1" t="s">
        <v>282</v>
      </c>
      <c r="C155" s="1" t="s">
        <v>138</v>
      </c>
      <c r="D155">
        <v>69</v>
      </c>
      <c r="E155" t="s">
        <v>101</v>
      </c>
      <c r="F155" t="s">
        <v>101</v>
      </c>
      <c r="G155">
        <v>2000</v>
      </c>
    </row>
    <row r="156" spans="1:7" hidden="1" x14ac:dyDescent="0.25">
      <c r="A156">
        <v>90513</v>
      </c>
      <c r="B156" s="1" t="s">
        <v>271</v>
      </c>
      <c r="C156" s="1" t="s">
        <v>640</v>
      </c>
      <c r="D156">
        <v>74</v>
      </c>
      <c r="E156" t="s">
        <v>101</v>
      </c>
      <c r="F156" t="s">
        <v>101</v>
      </c>
      <c r="G156">
        <v>2000</v>
      </c>
    </row>
    <row r="157" spans="1:7" hidden="1" x14ac:dyDescent="0.25">
      <c r="A157">
        <v>90516</v>
      </c>
      <c r="B157" s="1" t="s">
        <v>280</v>
      </c>
      <c r="C157" s="1" t="s">
        <v>426</v>
      </c>
      <c r="D157">
        <v>78</v>
      </c>
      <c r="E157" t="s">
        <v>101</v>
      </c>
      <c r="F157" t="s">
        <v>101</v>
      </c>
      <c r="G157">
        <v>2000</v>
      </c>
    </row>
    <row r="158" spans="1:7" hidden="1" x14ac:dyDescent="0.25">
      <c r="A158">
        <v>90519</v>
      </c>
      <c r="B158" s="1">
        <v>112</v>
      </c>
      <c r="C158" s="1" t="s">
        <v>652</v>
      </c>
      <c r="D158">
        <v>82</v>
      </c>
      <c r="E158" t="s">
        <v>101</v>
      </c>
      <c r="F158" t="s">
        <v>101</v>
      </c>
      <c r="G158">
        <v>2000</v>
      </c>
    </row>
    <row r="159" spans="1:7" hidden="1" x14ac:dyDescent="0.25">
      <c r="A159">
        <v>90523</v>
      </c>
      <c r="B159" s="1" t="s">
        <v>364</v>
      </c>
      <c r="C159" s="1" t="s">
        <v>638</v>
      </c>
      <c r="D159">
        <v>86</v>
      </c>
      <c r="E159" t="s">
        <v>101</v>
      </c>
      <c r="F159" t="s">
        <v>101</v>
      </c>
      <c r="G159">
        <v>2000</v>
      </c>
    </row>
    <row r="160" spans="1:7" hidden="1" x14ac:dyDescent="0.25">
      <c r="A160">
        <v>90598</v>
      </c>
      <c r="B160" s="1" t="s">
        <v>707</v>
      </c>
      <c r="C160" s="1" t="s">
        <v>708</v>
      </c>
      <c r="D160">
        <v>68</v>
      </c>
      <c r="E160" t="s">
        <v>101</v>
      </c>
      <c r="F160" t="s">
        <v>101</v>
      </c>
      <c r="G160">
        <v>2000</v>
      </c>
    </row>
    <row r="161" spans="1:7" hidden="1" x14ac:dyDescent="0.25">
      <c r="A161">
        <v>90599</v>
      </c>
      <c r="B161" s="1" t="s">
        <v>137</v>
      </c>
      <c r="C161" s="1" t="s">
        <v>425</v>
      </c>
      <c r="D161">
        <v>70</v>
      </c>
      <c r="E161" t="s">
        <v>101</v>
      </c>
      <c r="F161" t="s">
        <v>101</v>
      </c>
      <c r="G161">
        <v>2000</v>
      </c>
    </row>
    <row r="162" spans="1:7" hidden="1" x14ac:dyDescent="0.25">
      <c r="A162">
        <v>90602</v>
      </c>
      <c r="B162" s="1" t="s">
        <v>649</v>
      </c>
      <c r="C162" s="1" t="s">
        <v>650</v>
      </c>
      <c r="D162">
        <v>73</v>
      </c>
      <c r="E162" t="s">
        <v>101</v>
      </c>
      <c r="F162" t="s">
        <v>101</v>
      </c>
      <c r="G162">
        <v>2000</v>
      </c>
    </row>
    <row r="163" spans="1:7" hidden="1" x14ac:dyDescent="0.25">
      <c r="A163">
        <v>90606</v>
      </c>
      <c r="B163" s="1" t="s">
        <v>267</v>
      </c>
      <c r="C163" s="1" t="s">
        <v>642</v>
      </c>
      <c r="D163">
        <v>77</v>
      </c>
      <c r="E163" t="s">
        <v>101</v>
      </c>
      <c r="F163" t="s">
        <v>101</v>
      </c>
      <c r="G163">
        <v>2000</v>
      </c>
    </row>
    <row r="164" spans="1:7" hidden="1" x14ac:dyDescent="0.25">
      <c r="A164">
        <v>90614</v>
      </c>
      <c r="B164" s="1" t="s">
        <v>277</v>
      </c>
      <c r="C164" s="1" t="s">
        <v>641</v>
      </c>
      <c r="D164">
        <v>86</v>
      </c>
      <c r="E164" t="s">
        <v>101</v>
      </c>
      <c r="F164" t="s">
        <v>101</v>
      </c>
      <c r="G164">
        <v>2000</v>
      </c>
    </row>
    <row r="165" spans="1:7" hidden="1" x14ac:dyDescent="0.25">
      <c r="A165">
        <v>90621</v>
      </c>
      <c r="B165" s="1" t="s">
        <v>643</v>
      </c>
      <c r="C165" s="1" t="s">
        <v>644</v>
      </c>
      <c r="D165">
        <v>94</v>
      </c>
      <c r="E165" t="s">
        <v>101</v>
      </c>
      <c r="F165" t="s">
        <v>101</v>
      </c>
      <c r="G165">
        <v>2000</v>
      </c>
    </row>
    <row r="166" spans="1:7" hidden="1" x14ac:dyDescent="0.25">
      <c r="A166">
        <v>90625</v>
      </c>
      <c r="B166" s="1" t="s">
        <v>726</v>
      </c>
      <c r="C166" s="1" t="s">
        <v>727</v>
      </c>
      <c r="D166">
        <v>98</v>
      </c>
      <c r="E166" t="s">
        <v>101</v>
      </c>
      <c r="F166" t="s">
        <v>101</v>
      </c>
      <c r="G166">
        <v>2000</v>
      </c>
    </row>
    <row r="167" spans="1:7" hidden="1" x14ac:dyDescent="0.25">
      <c r="A167">
        <v>90692</v>
      </c>
      <c r="B167" s="1" t="s">
        <v>380</v>
      </c>
      <c r="C167" s="1" t="s">
        <v>671</v>
      </c>
      <c r="D167">
        <v>74</v>
      </c>
      <c r="E167" t="s">
        <v>101</v>
      </c>
      <c r="F167" t="s">
        <v>101</v>
      </c>
      <c r="G167">
        <v>2000</v>
      </c>
    </row>
    <row r="168" spans="1:7" hidden="1" x14ac:dyDescent="0.25">
      <c r="A168">
        <v>90695</v>
      </c>
      <c r="B168" s="1" t="s">
        <v>629</v>
      </c>
      <c r="C168" s="1" t="s">
        <v>630</v>
      </c>
      <c r="D168">
        <v>77</v>
      </c>
      <c r="E168" t="s">
        <v>101</v>
      </c>
      <c r="F168" t="s">
        <v>101</v>
      </c>
      <c r="G168">
        <v>2000</v>
      </c>
    </row>
    <row r="169" spans="1:7" hidden="1" x14ac:dyDescent="0.25">
      <c r="A169">
        <v>90697</v>
      </c>
      <c r="B169" s="1" t="s">
        <v>689</v>
      </c>
      <c r="C169" s="1" t="s">
        <v>690</v>
      </c>
      <c r="D169">
        <v>79</v>
      </c>
      <c r="E169" t="s">
        <v>101</v>
      </c>
      <c r="F169" t="s">
        <v>101</v>
      </c>
      <c r="G169">
        <v>2000</v>
      </c>
    </row>
    <row r="170" spans="1:7" hidden="1" x14ac:dyDescent="0.25">
      <c r="A170">
        <v>90712</v>
      </c>
      <c r="B170" s="1" t="s">
        <v>618</v>
      </c>
      <c r="C170" s="1" t="s">
        <v>619</v>
      </c>
      <c r="D170">
        <v>96</v>
      </c>
      <c r="E170" t="s">
        <v>101</v>
      </c>
      <c r="F170" t="s">
        <v>101</v>
      </c>
      <c r="G170">
        <v>2000</v>
      </c>
    </row>
    <row r="171" spans="1:7" hidden="1" x14ac:dyDescent="0.25">
      <c r="A171">
        <v>90782</v>
      </c>
      <c r="B171" s="1" t="s">
        <v>208</v>
      </c>
      <c r="C171" s="1" t="s">
        <v>405</v>
      </c>
      <c r="D171">
        <v>72</v>
      </c>
      <c r="E171" t="s">
        <v>101</v>
      </c>
      <c r="F171" t="s">
        <v>101</v>
      </c>
      <c r="G171">
        <v>2000</v>
      </c>
    </row>
    <row r="172" spans="1:7" hidden="1" x14ac:dyDescent="0.25">
      <c r="A172">
        <v>90784</v>
      </c>
      <c r="B172" s="1" t="s">
        <v>83</v>
      </c>
      <c r="C172" s="1" t="s">
        <v>632</v>
      </c>
      <c r="D172">
        <v>75</v>
      </c>
      <c r="E172" t="s">
        <v>101</v>
      </c>
      <c r="F172" t="s">
        <v>101</v>
      </c>
      <c r="G172">
        <v>2000</v>
      </c>
    </row>
    <row r="173" spans="1:7" hidden="1" x14ac:dyDescent="0.25">
      <c r="A173">
        <v>90794</v>
      </c>
      <c r="B173" s="1" t="s">
        <v>678</v>
      </c>
      <c r="C173" s="1" t="s">
        <v>679</v>
      </c>
      <c r="D173">
        <v>87</v>
      </c>
      <c r="E173" t="s">
        <v>101</v>
      </c>
      <c r="F173" t="s">
        <v>101</v>
      </c>
      <c r="G173">
        <v>2000</v>
      </c>
    </row>
    <row r="174" spans="1:7" hidden="1" x14ac:dyDescent="0.25">
      <c r="A174">
        <v>90803</v>
      </c>
      <c r="B174" s="1" t="s">
        <v>758</v>
      </c>
      <c r="C174" s="1" t="s">
        <v>759</v>
      </c>
      <c r="D174">
        <v>98</v>
      </c>
      <c r="E174" t="s">
        <v>101</v>
      </c>
      <c r="F174" t="s">
        <v>101</v>
      </c>
      <c r="G174">
        <v>2000</v>
      </c>
    </row>
    <row r="175" spans="1:7" hidden="1" x14ac:dyDescent="0.25">
      <c r="A175">
        <v>90855</v>
      </c>
      <c r="B175" s="1" t="s">
        <v>387</v>
      </c>
      <c r="C175" s="1" t="s">
        <v>388</v>
      </c>
      <c r="D175">
        <v>55</v>
      </c>
      <c r="E175" t="s">
        <v>101</v>
      </c>
      <c r="F175" t="s">
        <v>101</v>
      </c>
      <c r="G175">
        <v>2000</v>
      </c>
    </row>
    <row r="176" spans="1:7" hidden="1" x14ac:dyDescent="0.25">
      <c r="A176">
        <v>90890</v>
      </c>
      <c r="B176" s="1" t="s">
        <v>680</v>
      </c>
      <c r="C176" s="1" t="s">
        <v>681</v>
      </c>
      <c r="D176">
        <v>94</v>
      </c>
      <c r="E176" t="s">
        <v>101</v>
      </c>
      <c r="F176" t="s">
        <v>101</v>
      </c>
      <c r="G176">
        <v>2000</v>
      </c>
    </row>
    <row r="177" spans="1:7" hidden="1" x14ac:dyDescent="0.25">
      <c r="A177">
        <v>90947</v>
      </c>
      <c r="B177" s="1" t="s">
        <v>676</v>
      </c>
      <c r="C177" s="1" t="s">
        <v>709</v>
      </c>
      <c r="D177">
        <v>57</v>
      </c>
      <c r="E177" t="s">
        <v>101</v>
      </c>
      <c r="F177" t="s">
        <v>101</v>
      </c>
      <c r="G177">
        <v>2000</v>
      </c>
    </row>
    <row r="178" spans="1:7" hidden="1" x14ac:dyDescent="0.25">
      <c r="A178">
        <v>90948</v>
      </c>
      <c r="B178" s="1" t="s">
        <v>415</v>
      </c>
      <c r="C178" s="1" t="s">
        <v>416</v>
      </c>
      <c r="D178">
        <v>58</v>
      </c>
      <c r="E178" t="s">
        <v>101</v>
      </c>
      <c r="F178" t="s">
        <v>101</v>
      </c>
      <c r="G178">
        <v>2000</v>
      </c>
    </row>
    <row r="179" spans="1:7" hidden="1" x14ac:dyDescent="0.25">
      <c r="A179">
        <v>90957</v>
      </c>
      <c r="B179" s="1" t="s">
        <v>440</v>
      </c>
      <c r="C179" s="1" t="s">
        <v>723</v>
      </c>
      <c r="D179">
        <v>68</v>
      </c>
      <c r="E179" t="s">
        <v>101</v>
      </c>
      <c r="F179" t="s">
        <v>101</v>
      </c>
      <c r="G179">
        <v>2000</v>
      </c>
    </row>
    <row r="180" spans="1:7" hidden="1" x14ac:dyDescent="0.25">
      <c r="A180">
        <v>90959</v>
      </c>
      <c r="B180" s="1" t="s">
        <v>421</v>
      </c>
      <c r="C180" s="1" t="s">
        <v>422</v>
      </c>
      <c r="D180">
        <v>70</v>
      </c>
      <c r="E180" t="s">
        <v>101</v>
      </c>
      <c r="F180" t="s">
        <v>101</v>
      </c>
      <c r="G180">
        <v>2000</v>
      </c>
    </row>
    <row r="181" spans="1:7" hidden="1" x14ac:dyDescent="0.25">
      <c r="A181">
        <v>90964</v>
      </c>
      <c r="B181" s="1" t="s">
        <v>108</v>
      </c>
      <c r="C181" s="1" t="s">
        <v>631</v>
      </c>
      <c r="D181">
        <v>75</v>
      </c>
      <c r="E181" t="s">
        <v>101</v>
      </c>
      <c r="F181" t="s">
        <v>101</v>
      </c>
      <c r="G181">
        <v>2000</v>
      </c>
    </row>
    <row r="182" spans="1:7" hidden="1" x14ac:dyDescent="0.25">
      <c r="A182">
        <v>90967</v>
      </c>
      <c r="B182" s="1" t="s">
        <v>496</v>
      </c>
      <c r="C182" s="1" t="s">
        <v>639</v>
      </c>
      <c r="D182">
        <v>78</v>
      </c>
      <c r="E182" t="s">
        <v>101</v>
      </c>
      <c r="F182" t="s">
        <v>101</v>
      </c>
      <c r="G182">
        <v>2000</v>
      </c>
    </row>
    <row r="183" spans="1:7" hidden="1" x14ac:dyDescent="0.25">
      <c r="A183">
        <v>91040</v>
      </c>
      <c r="B183" s="1" t="s">
        <v>396</v>
      </c>
      <c r="C183" s="1" t="s">
        <v>397</v>
      </c>
      <c r="D183">
        <v>58</v>
      </c>
      <c r="E183" t="s">
        <v>101</v>
      </c>
      <c r="F183" t="s">
        <v>101</v>
      </c>
      <c r="G183">
        <v>2000</v>
      </c>
    </row>
    <row r="184" spans="1:7" hidden="1" x14ac:dyDescent="0.25">
      <c r="A184">
        <v>91055</v>
      </c>
      <c r="B184" s="1" t="s">
        <v>741</v>
      </c>
      <c r="C184" s="1" t="s">
        <v>742</v>
      </c>
      <c r="D184">
        <v>73</v>
      </c>
      <c r="E184" t="s">
        <v>101</v>
      </c>
      <c r="F184" t="s">
        <v>101</v>
      </c>
      <c r="G184">
        <v>2000</v>
      </c>
    </row>
    <row r="185" spans="1:7" hidden="1" x14ac:dyDescent="0.25">
      <c r="A185">
        <v>91059</v>
      </c>
      <c r="B185" s="1" t="s">
        <v>434</v>
      </c>
      <c r="C185" s="1" t="s">
        <v>435</v>
      </c>
      <c r="D185">
        <v>77</v>
      </c>
      <c r="E185" t="s">
        <v>101</v>
      </c>
      <c r="F185" t="s">
        <v>101</v>
      </c>
      <c r="G185">
        <v>2000</v>
      </c>
    </row>
    <row r="186" spans="1:7" hidden="1" x14ac:dyDescent="0.25">
      <c r="A186">
        <v>91080</v>
      </c>
      <c r="B186" s="1" t="s">
        <v>314</v>
      </c>
      <c r="C186" s="1" t="s">
        <v>714</v>
      </c>
      <c r="D186">
        <v>98</v>
      </c>
      <c r="E186" t="s">
        <v>101</v>
      </c>
      <c r="F186" t="s">
        <v>101</v>
      </c>
      <c r="G186">
        <v>2000</v>
      </c>
    </row>
    <row r="187" spans="1:7" hidden="1" x14ac:dyDescent="0.25">
      <c r="A187">
        <v>91081</v>
      </c>
      <c r="B187" s="1" t="s">
        <v>778</v>
      </c>
      <c r="C187" s="1" t="s">
        <v>779</v>
      </c>
      <c r="D187">
        <v>99</v>
      </c>
      <c r="E187" t="s">
        <v>101</v>
      </c>
      <c r="F187" t="s">
        <v>101</v>
      </c>
      <c r="G187">
        <v>2000</v>
      </c>
    </row>
    <row r="188" spans="1:7" hidden="1" x14ac:dyDescent="0.25">
      <c r="A188">
        <v>91148</v>
      </c>
      <c r="B188" s="1" t="s">
        <v>682</v>
      </c>
      <c r="C188" s="1" t="s">
        <v>683</v>
      </c>
      <c r="D188">
        <v>72</v>
      </c>
      <c r="E188" t="s">
        <v>101</v>
      </c>
      <c r="F188" t="s">
        <v>101</v>
      </c>
      <c r="G188">
        <v>2000</v>
      </c>
    </row>
    <row r="189" spans="1:7" hidden="1" x14ac:dyDescent="0.25">
      <c r="A189">
        <v>91149</v>
      </c>
      <c r="B189" s="1" t="s">
        <v>93</v>
      </c>
      <c r="C189" s="1" t="s">
        <v>424</v>
      </c>
      <c r="D189">
        <v>73</v>
      </c>
      <c r="E189" t="s">
        <v>101</v>
      </c>
      <c r="F189" t="s">
        <v>101</v>
      </c>
      <c r="G189">
        <v>2000</v>
      </c>
    </row>
    <row r="190" spans="1:7" hidden="1" x14ac:dyDescent="0.25">
      <c r="A190">
        <v>91151</v>
      </c>
      <c r="B190" s="1" t="s">
        <v>153</v>
      </c>
      <c r="C190" s="1" t="s">
        <v>436</v>
      </c>
      <c r="D190">
        <v>75</v>
      </c>
      <c r="E190" t="s">
        <v>101</v>
      </c>
      <c r="F190" t="s">
        <v>101</v>
      </c>
      <c r="G190">
        <v>2000</v>
      </c>
    </row>
    <row r="191" spans="1:7" hidden="1" x14ac:dyDescent="0.25">
      <c r="A191">
        <v>91152</v>
      </c>
      <c r="B191" s="1" t="s">
        <v>392</v>
      </c>
      <c r="C191" s="1" t="s">
        <v>647</v>
      </c>
      <c r="D191">
        <v>76</v>
      </c>
      <c r="E191" t="s">
        <v>101</v>
      </c>
      <c r="F191" t="s">
        <v>101</v>
      </c>
      <c r="G191">
        <v>2000</v>
      </c>
    </row>
    <row r="192" spans="1:7" hidden="1" x14ac:dyDescent="0.25">
      <c r="A192">
        <v>91153</v>
      </c>
      <c r="B192" s="1" t="s">
        <v>432</v>
      </c>
      <c r="C192" s="1" t="s">
        <v>433</v>
      </c>
      <c r="D192">
        <v>77</v>
      </c>
      <c r="E192" t="s">
        <v>101</v>
      </c>
      <c r="F192" t="s">
        <v>101</v>
      </c>
      <c r="G192">
        <v>2000</v>
      </c>
    </row>
    <row r="193" spans="1:7" hidden="1" x14ac:dyDescent="0.25">
      <c r="A193">
        <v>91174</v>
      </c>
      <c r="B193" s="1" t="s">
        <v>693</v>
      </c>
      <c r="C193" s="1" t="s">
        <v>694</v>
      </c>
      <c r="D193">
        <v>99</v>
      </c>
      <c r="E193" t="s">
        <v>101</v>
      </c>
      <c r="F193" t="s">
        <v>101</v>
      </c>
      <c r="G193">
        <v>2000</v>
      </c>
    </row>
    <row r="194" spans="1:7" hidden="1" x14ac:dyDescent="0.25">
      <c r="A194">
        <v>91209</v>
      </c>
      <c r="B194" s="1" t="s">
        <v>133</v>
      </c>
      <c r="C194" s="1" t="s">
        <v>410</v>
      </c>
      <c r="D194">
        <v>39</v>
      </c>
      <c r="E194" t="s">
        <v>101</v>
      </c>
      <c r="F194" t="s">
        <v>101</v>
      </c>
      <c r="G194">
        <v>2000</v>
      </c>
    </row>
    <row r="195" spans="1:7" hidden="1" x14ac:dyDescent="0.25">
      <c r="A195">
        <v>91241</v>
      </c>
      <c r="B195" s="1" t="s">
        <v>69</v>
      </c>
      <c r="C195" s="1" t="s">
        <v>622</v>
      </c>
      <c r="D195">
        <v>71</v>
      </c>
      <c r="E195" t="s">
        <v>101</v>
      </c>
      <c r="F195" t="s">
        <v>101</v>
      </c>
      <c r="G195">
        <v>2000</v>
      </c>
    </row>
    <row r="196" spans="1:7" hidden="1" x14ac:dyDescent="0.25">
      <c r="A196">
        <v>91257</v>
      </c>
      <c r="B196" s="1" t="s">
        <v>427</v>
      </c>
      <c r="C196" s="1" t="s">
        <v>428</v>
      </c>
      <c r="D196">
        <v>89</v>
      </c>
      <c r="E196" t="s">
        <v>101</v>
      </c>
      <c r="F196" t="s">
        <v>101</v>
      </c>
      <c r="G196">
        <v>2000</v>
      </c>
    </row>
    <row r="197" spans="1:7" hidden="1" x14ac:dyDescent="0.25">
      <c r="A197">
        <v>91262</v>
      </c>
      <c r="B197" s="1" t="s">
        <v>721</v>
      </c>
      <c r="C197" s="1" t="s">
        <v>722</v>
      </c>
      <c r="D197">
        <v>94</v>
      </c>
      <c r="E197" t="s">
        <v>101</v>
      </c>
      <c r="F197" t="s">
        <v>101</v>
      </c>
      <c r="G197">
        <v>2000</v>
      </c>
    </row>
    <row r="198" spans="1:7" hidden="1" x14ac:dyDescent="0.25">
      <c r="A198">
        <v>91302</v>
      </c>
      <c r="B198" s="1" t="s">
        <v>193</v>
      </c>
      <c r="C198" s="1" t="s">
        <v>623</v>
      </c>
      <c r="D198">
        <v>38</v>
      </c>
      <c r="E198" t="s">
        <v>101</v>
      </c>
      <c r="F198" t="s">
        <v>101</v>
      </c>
      <c r="G198">
        <v>2000</v>
      </c>
    </row>
    <row r="199" spans="1:7" hidden="1" x14ac:dyDescent="0.25">
      <c r="A199">
        <v>91332</v>
      </c>
      <c r="B199" s="1" t="s">
        <v>408</v>
      </c>
      <c r="C199" s="1" t="s">
        <v>409</v>
      </c>
      <c r="D199">
        <v>71</v>
      </c>
      <c r="E199" t="s">
        <v>101</v>
      </c>
      <c r="F199" t="s">
        <v>101</v>
      </c>
      <c r="G199">
        <v>2000</v>
      </c>
    </row>
    <row r="200" spans="1:7" hidden="1" x14ac:dyDescent="0.25">
      <c r="A200">
        <v>91336</v>
      </c>
      <c r="B200" s="1" t="s">
        <v>419</v>
      </c>
      <c r="C200" s="1" t="s">
        <v>420</v>
      </c>
      <c r="D200">
        <v>75</v>
      </c>
      <c r="E200" t="s">
        <v>101</v>
      </c>
      <c r="F200" t="s">
        <v>101</v>
      </c>
      <c r="G200">
        <v>2000</v>
      </c>
    </row>
    <row r="201" spans="1:7" hidden="1" x14ac:dyDescent="0.25">
      <c r="A201">
        <v>91338</v>
      </c>
      <c r="B201" s="1" t="s">
        <v>637</v>
      </c>
      <c r="C201" s="1">
        <v>911</v>
      </c>
      <c r="D201">
        <v>77</v>
      </c>
      <c r="E201" t="s">
        <v>101</v>
      </c>
      <c r="F201" t="s">
        <v>101</v>
      </c>
      <c r="G201">
        <v>2000</v>
      </c>
    </row>
    <row r="202" spans="1:7" hidden="1" x14ac:dyDescent="0.25">
      <c r="A202">
        <v>91341</v>
      </c>
      <c r="B202" s="1" t="s">
        <v>89</v>
      </c>
      <c r="C202" s="1" t="s">
        <v>431</v>
      </c>
      <c r="D202">
        <v>80</v>
      </c>
      <c r="E202" t="s">
        <v>101</v>
      </c>
      <c r="F202" t="s">
        <v>101</v>
      </c>
      <c r="G202">
        <v>2000</v>
      </c>
    </row>
    <row r="203" spans="1:7" hidden="1" x14ac:dyDescent="0.25">
      <c r="A203">
        <v>91423</v>
      </c>
      <c r="B203" s="1" t="s">
        <v>398</v>
      </c>
      <c r="C203" s="1" t="s">
        <v>399</v>
      </c>
      <c r="D203">
        <v>68</v>
      </c>
      <c r="E203" t="s">
        <v>101</v>
      </c>
      <c r="F203" t="s">
        <v>101</v>
      </c>
      <c r="G203">
        <v>2000</v>
      </c>
    </row>
    <row r="204" spans="1:7" hidden="1" x14ac:dyDescent="0.25">
      <c r="A204">
        <v>91426</v>
      </c>
      <c r="B204" s="1" t="s">
        <v>199</v>
      </c>
      <c r="C204" s="1" t="s">
        <v>404</v>
      </c>
      <c r="D204">
        <v>71</v>
      </c>
      <c r="E204" t="s">
        <v>101</v>
      </c>
      <c r="F204" t="s">
        <v>101</v>
      </c>
      <c r="G204">
        <v>2000</v>
      </c>
    </row>
    <row r="205" spans="1:7" hidden="1" x14ac:dyDescent="0.25">
      <c r="A205">
        <v>91435</v>
      </c>
      <c r="B205" s="1" t="s">
        <v>733</v>
      </c>
      <c r="C205" s="1" t="s">
        <v>734</v>
      </c>
      <c r="D205">
        <v>80</v>
      </c>
      <c r="E205" t="s">
        <v>101</v>
      </c>
      <c r="F205" t="s">
        <v>101</v>
      </c>
      <c r="G205">
        <v>2000</v>
      </c>
    </row>
    <row r="206" spans="1:7" hidden="1" x14ac:dyDescent="0.25">
      <c r="A206">
        <v>91436</v>
      </c>
      <c r="B206" s="1" t="s">
        <v>633</v>
      </c>
      <c r="C206" s="1" t="s">
        <v>634</v>
      </c>
      <c r="D206">
        <v>81</v>
      </c>
      <c r="E206" t="s">
        <v>101</v>
      </c>
      <c r="F206" t="s">
        <v>101</v>
      </c>
      <c r="G206">
        <v>2000</v>
      </c>
    </row>
    <row r="207" spans="1:7" hidden="1" x14ac:dyDescent="0.25">
      <c r="A207">
        <v>91443</v>
      </c>
      <c r="B207" s="1" t="s">
        <v>417</v>
      </c>
      <c r="C207" s="1" t="s">
        <v>418</v>
      </c>
      <c r="D207">
        <v>89</v>
      </c>
      <c r="E207" t="s">
        <v>101</v>
      </c>
      <c r="F207" t="s">
        <v>101</v>
      </c>
      <c r="G207">
        <v>2000</v>
      </c>
    </row>
    <row r="208" spans="1:7" hidden="1" x14ac:dyDescent="0.25">
      <c r="A208">
        <v>91453</v>
      </c>
      <c r="B208" s="1" t="s">
        <v>382</v>
      </c>
      <c r="C208" s="1" t="s">
        <v>383</v>
      </c>
      <c r="D208">
        <v>99</v>
      </c>
      <c r="E208" t="s">
        <v>101</v>
      </c>
      <c r="F208" t="s">
        <v>101</v>
      </c>
      <c r="G208">
        <v>2000</v>
      </c>
    </row>
    <row r="209" spans="1:7" hidden="1" x14ac:dyDescent="0.25">
      <c r="A209">
        <v>91529</v>
      </c>
      <c r="B209" s="1" t="s">
        <v>629</v>
      </c>
      <c r="C209" s="1" t="s">
        <v>740</v>
      </c>
      <c r="D209">
        <v>82</v>
      </c>
      <c r="E209" t="s">
        <v>101</v>
      </c>
      <c r="F209" t="s">
        <v>101</v>
      </c>
      <c r="G209">
        <v>2000</v>
      </c>
    </row>
    <row r="210" spans="1:7" hidden="1" x14ac:dyDescent="0.25">
      <c r="A210">
        <v>91538</v>
      </c>
      <c r="B210" s="1" t="s">
        <v>665</v>
      </c>
      <c r="C210" s="1" t="s">
        <v>666</v>
      </c>
      <c r="D210">
        <v>91</v>
      </c>
      <c r="E210" t="s">
        <v>101</v>
      </c>
      <c r="F210" t="s">
        <v>101</v>
      </c>
      <c r="G210">
        <v>2000</v>
      </c>
    </row>
    <row r="211" spans="1:7" hidden="1" x14ac:dyDescent="0.25">
      <c r="A211">
        <v>91544</v>
      </c>
      <c r="B211" s="1" t="s">
        <v>724</v>
      </c>
      <c r="C211" s="1" t="s">
        <v>725</v>
      </c>
      <c r="D211">
        <v>97</v>
      </c>
      <c r="E211" t="s">
        <v>101</v>
      </c>
      <c r="F211" t="s">
        <v>101</v>
      </c>
      <c r="G211">
        <v>2000</v>
      </c>
    </row>
    <row r="212" spans="1:7" hidden="1" x14ac:dyDescent="0.25">
      <c r="A212">
        <v>91593</v>
      </c>
      <c r="B212" s="1" t="s">
        <v>667</v>
      </c>
      <c r="C212" s="1" t="s">
        <v>668</v>
      </c>
      <c r="D212">
        <v>52</v>
      </c>
      <c r="E212" t="s">
        <v>101</v>
      </c>
      <c r="F212" t="s">
        <v>101</v>
      </c>
      <c r="G212">
        <v>2000</v>
      </c>
    </row>
    <row r="213" spans="1:7" hidden="1" x14ac:dyDescent="0.25">
      <c r="A213">
        <v>91623</v>
      </c>
      <c r="B213" s="1" t="s">
        <v>16</v>
      </c>
      <c r="C213" s="1" t="s">
        <v>697</v>
      </c>
      <c r="D213">
        <v>82</v>
      </c>
      <c r="E213" t="s">
        <v>101</v>
      </c>
      <c r="F213" t="s">
        <v>101</v>
      </c>
      <c r="G213">
        <v>2000</v>
      </c>
    </row>
    <row r="214" spans="1:7" hidden="1" x14ac:dyDescent="0.25">
      <c r="A214">
        <v>91626</v>
      </c>
      <c r="B214" s="1" t="s">
        <v>348</v>
      </c>
      <c r="C214" s="1" t="s">
        <v>412</v>
      </c>
      <c r="D214">
        <v>85</v>
      </c>
      <c r="E214" t="s">
        <v>101</v>
      </c>
      <c r="F214" t="s">
        <v>101</v>
      </c>
      <c r="G214">
        <v>2000</v>
      </c>
    </row>
    <row r="215" spans="1:7" hidden="1" x14ac:dyDescent="0.25">
      <c r="A215">
        <v>91631</v>
      </c>
      <c r="B215" s="1" t="s">
        <v>792</v>
      </c>
      <c r="C215" s="1" t="s">
        <v>793</v>
      </c>
      <c r="D215">
        <v>90</v>
      </c>
      <c r="E215" t="s">
        <v>101</v>
      </c>
      <c r="F215" t="s">
        <v>101</v>
      </c>
      <c r="G215">
        <v>2000</v>
      </c>
    </row>
    <row r="216" spans="1:7" hidden="1" x14ac:dyDescent="0.25">
      <c r="A216">
        <v>91638</v>
      </c>
      <c r="B216" s="1" t="s">
        <v>719</v>
      </c>
      <c r="C216" s="1" t="s">
        <v>720</v>
      </c>
      <c r="D216">
        <v>98</v>
      </c>
      <c r="E216" t="s">
        <v>101</v>
      </c>
      <c r="F216" t="s">
        <v>101</v>
      </c>
      <c r="G216">
        <v>2000</v>
      </c>
    </row>
    <row r="217" spans="1:7" hidden="1" x14ac:dyDescent="0.25">
      <c r="A217">
        <v>91711</v>
      </c>
      <c r="B217" s="1" t="s">
        <v>413</v>
      </c>
      <c r="C217" s="1" t="s">
        <v>414</v>
      </c>
      <c r="D217">
        <v>77</v>
      </c>
      <c r="E217" t="s">
        <v>101</v>
      </c>
      <c r="F217" t="s">
        <v>101</v>
      </c>
      <c r="G217">
        <v>2000</v>
      </c>
    </row>
    <row r="218" spans="1:7" hidden="1" x14ac:dyDescent="0.25">
      <c r="A218">
        <v>91713</v>
      </c>
      <c r="B218" s="1" t="s">
        <v>123</v>
      </c>
      <c r="C218" s="1" t="s">
        <v>739</v>
      </c>
      <c r="D218">
        <v>79</v>
      </c>
      <c r="E218" t="s">
        <v>101</v>
      </c>
      <c r="F218" t="s">
        <v>101</v>
      </c>
      <c r="G218">
        <v>2000</v>
      </c>
    </row>
    <row r="219" spans="1:7" hidden="1" x14ac:dyDescent="0.25">
      <c r="A219">
        <v>91715</v>
      </c>
      <c r="B219" s="1" t="s">
        <v>145</v>
      </c>
      <c r="C219" s="1" t="s">
        <v>648</v>
      </c>
      <c r="D219">
        <v>81</v>
      </c>
      <c r="E219" t="s">
        <v>101</v>
      </c>
      <c r="F219" t="s">
        <v>101</v>
      </c>
      <c r="G219">
        <v>2000</v>
      </c>
    </row>
    <row r="220" spans="1:7" hidden="1" x14ac:dyDescent="0.25">
      <c r="A220">
        <v>91716</v>
      </c>
      <c r="B220" s="1" t="s">
        <v>46</v>
      </c>
      <c r="C220" s="1" t="s">
        <v>685</v>
      </c>
      <c r="D220">
        <v>82</v>
      </c>
      <c r="E220" t="s">
        <v>101</v>
      </c>
      <c r="F220" t="s">
        <v>101</v>
      </c>
      <c r="G220">
        <v>2000</v>
      </c>
    </row>
    <row r="221" spans="1:7" hidden="1" x14ac:dyDescent="0.25">
      <c r="A221">
        <v>91719</v>
      </c>
      <c r="B221" s="1" t="s">
        <v>400</v>
      </c>
      <c r="C221" s="1" t="s">
        <v>401</v>
      </c>
      <c r="D221">
        <v>85</v>
      </c>
      <c r="E221" t="s">
        <v>101</v>
      </c>
      <c r="F221" t="s">
        <v>101</v>
      </c>
      <c r="G221">
        <v>2000</v>
      </c>
    </row>
    <row r="222" spans="1:7" hidden="1" x14ac:dyDescent="0.25">
      <c r="A222">
        <v>91727</v>
      </c>
      <c r="B222" s="1" t="s">
        <v>728</v>
      </c>
      <c r="C222" s="1" t="s">
        <v>729</v>
      </c>
      <c r="D222">
        <v>94</v>
      </c>
      <c r="E222" t="s">
        <v>101</v>
      </c>
      <c r="F222" t="s">
        <v>101</v>
      </c>
      <c r="G222">
        <v>2000</v>
      </c>
    </row>
    <row r="223" spans="1:7" hidden="1" x14ac:dyDescent="0.25">
      <c r="A223">
        <v>91730</v>
      </c>
      <c r="B223" s="1" t="s">
        <v>806</v>
      </c>
      <c r="C223" s="1" t="s">
        <v>807</v>
      </c>
      <c r="D223">
        <v>97</v>
      </c>
      <c r="E223" t="s">
        <v>101</v>
      </c>
      <c r="F223" t="s">
        <v>101</v>
      </c>
      <c r="G223">
        <v>2000</v>
      </c>
    </row>
    <row r="224" spans="1:7" hidden="1" x14ac:dyDescent="0.25">
      <c r="A224">
        <v>91807</v>
      </c>
      <c r="B224" s="1" t="s">
        <v>753</v>
      </c>
      <c r="C224" s="1" t="s">
        <v>754</v>
      </c>
      <c r="D224">
        <v>80</v>
      </c>
      <c r="E224" t="s">
        <v>101</v>
      </c>
      <c r="F224" t="s">
        <v>101</v>
      </c>
      <c r="G224">
        <v>2000</v>
      </c>
    </row>
    <row r="225" spans="1:7" hidden="1" x14ac:dyDescent="0.25">
      <c r="A225">
        <v>91809</v>
      </c>
      <c r="B225" s="1" t="s">
        <v>705</v>
      </c>
      <c r="C225" s="1" t="s">
        <v>706</v>
      </c>
      <c r="D225">
        <v>82</v>
      </c>
      <c r="E225" t="s">
        <v>101</v>
      </c>
      <c r="F225" t="s">
        <v>101</v>
      </c>
      <c r="G225">
        <v>2000</v>
      </c>
    </row>
    <row r="226" spans="1:7" hidden="1" x14ac:dyDescent="0.25">
      <c r="A226">
        <v>91824</v>
      </c>
      <c r="B226" s="1" t="s">
        <v>829</v>
      </c>
      <c r="C226" s="1" t="s">
        <v>830</v>
      </c>
      <c r="D226">
        <v>99</v>
      </c>
      <c r="E226" t="s">
        <v>101</v>
      </c>
      <c r="F226" t="s">
        <v>101</v>
      </c>
      <c r="G226">
        <v>2000</v>
      </c>
    </row>
    <row r="227" spans="1:7" hidden="1" x14ac:dyDescent="0.25">
      <c r="A227">
        <v>91884</v>
      </c>
      <c r="B227" s="1" t="s">
        <v>627</v>
      </c>
      <c r="C227" s="1" t="s">
        <v>628</v>
      </c>
      <c r="D227">
        <v>64</v>
      </c>
      <c r="E227" t="s">
        <v>101</v>
      </c>
      <c r="F227" t="s">
        <v>101</v>
      </c>
      <c r="G227">
        <v>2000</v>
      </c>
    </row>
    <row r="228" spans="1:7" hidden="1" x14ac:dyDescent="0.25">
      <c r="A228">
        <v>91891</v>
      </c>
      <c r="B228" s="1" t="s">
        <v>197</v>
      </c>
      <c r="C228" s="1" t="s">
        <v>699</v>
      </c>
      <c r="D228">
        <v>71</v>
      </c>
      <c r="E228" t="s">
        <v>101</v>
      </c>
      <c r="F228" t="s">
        <v>101</v>
      </c>
      <c r="G228">
        <v>2000</v>
      </c>
    </row>
    <row r="229" spans="1:7" hidden="1" x14ac:dyDescent="0.25">
      <c r="A229">
        <v>91894</v>
      </c>
      <c r="B229" s="1" t="s">
        <v>465</v>
      </c>
      <c r="C229" s="1" t="s">
        <v>702</v>
      </c>
      <c r="D229">
        <v>74</v>
      </c>
      <c r="E229" t="s">
        <v>101</v>
      </c>
      <c r="F229" t="s">
        <v>101</v>
      </c>
      <c r="G229">
        <v>2000</v>
      </c>
    </row>
    <row r="230" spans="1:7" hidden="1" x14ac:dyDescent="0.25">
      <c r="A230">
        <v>91896</v>
      </c>
      <c r="B230" s="1" t="s">
        <v>672</v>
      </c>
      <c r="C230" s="1" t="s">
        <v>673</v>
      </c>
      <c r="D230">
        <v>76</v>
      </c>
      <c r="E230" t="s">
        <v>101</v>
      </c>
      <c r="F230" t="s">
        <v>101</v>
      </c>
      <c r="G230">
        <v>2000</v>
      </c>
    </row>
    <row r="231" spans="1:7" hidden="1" x14ac:dyDescent="0.25">
      <c r="A231">
        <v>91907</v>
      </c>
      <c r="B231" s="1" t="s">
        <v>496</v>
      </c>
      <c r="C231" s="1" t="s">
        <v>775</v>
      </c>
      <c r="D231">
        <v>87</v>
      </c>
      <c r="E231" t="s">
        <v>101</v>
      </c>
      <c r="F231" t="s">
        <v>101</v>
      </c>
      <c r="G231">
        <v>2000</v>
      </c>
    </row>
    <row r="232" spans="1:7" hidden="1" x14ac:dyDescent="0.25">
      <c r="A232">
        <v>91964</v>
      </c>
      <c r="B232" s="1" t="s">
        <v>99</v>
      </c>
      <c r="C232" s="1" t="s">
        <v>698</v>
      </c>
      <c r="D232">
        <v>51</v>
      </c>
      <c r="E232" t="s">
        <v>101</v>
      </c>
      <c r="F232" t="s">
        <v>101</v>
      </c>
      <c r="G232">
        <v>2000</v>
      </c>
    </row>
    <row r="233" spans="1:7" hidden="1" x14ac:dyDescent="0.25">
      <c r="A233">
        <v>91980</v>
      </c>
      <c r="B233" s="1" t="s">
        <v>653</v>
      </c>
      <c r="C233" s="1" t="s">
        <v>654</v>
      </c>
      <c r="D233">
        <v>67</v>
      </c>
      <c r="E233" t="s">
        <v>101</v>
      </c>
      <c r="F233" t="s">
        <v>101</v>
      </c>
      <c r="G233">
        <v>2000</v>
      </c>
    </row>
    <row r="234" spans="1:7" hidden="1" x14ac:dyDescent="0.25">
      <c r="A234">
        <v>91985</v>
      </c>
      <c r="B234" s="1" t="s">
        <v>384</v>
      </c>
      <c r="C234" s="1" t="s">
        <v>385</v>
      </c>
      <c r="D234">
        <v>72</v>
      </c>
      <c r="E234" t="s">
        <v>101</v>
      </c>
      <c r="F234" t="s">
        <v>101</v>
      </c>
      <c r="G234">
        <v>2000</v>
      </c>
    </row>
    <row r="235" spans="1:7" hidden="1" x14ac:dyDescent="0.25">
      <c r="A235">
        <v>92008</v>
      </c>
      <c r="B235" s="1" t="s">
        <v>819</v>
      </c>
      <c r="C235" s="1" t="s">
        <v>820</v>
      </c>
      <c r="D235">
        <v>96</v>
      </c>
      <c r="E235" t="s">
        <v>101</v>
      </c>
      <c r="F235" t="s">
        <v>101</v>
      </c>
      <c r="G235">
        <v>2000</v>
      </c>
    </row>
    <row r="236" spans="1:7" hidden="1" x14ac:dyDescent="0.25">
      <c r="A236">
        <v>92009</v>
      </c>
      <c r="B236" s="1" t="s">
        <v>625</v>
      </c>
      <c r="C236" s="1" t="s">
        <v>626</v>
      </c>
      <c r="D236">
        <v>97</v>
      </c>
      <c r="E236" t="s">
        <v>101</v>
      </c>
      <c r="F236" t="s">
        <v>101</v>
      </c>
      <c r="G236">
        <v>2000</v>
      </c>
    </row>
    <row r="237" spans="1:7" hidden="1" x14ac:dyDescent="0.25">
      <c r="A237">
        <v>92052</v>
      </c>
      <c r="B237" s="1" t="s">
        <v>280</v>
      </c>
      <c r="C237" s="1" t="s">
        <v>423</v>
      </c>
      <c r="D237">
        <v>41</v>
      </c>
      <c r="E237" t="s">
        <v>101</v>
      </c>
      <c r="F237" t="s">
        <v>101</v>
      </c>
      <c r="G237">
        <v>2000</v>
      </c>
    </row>
    <row r="238" spans="1:7" hidden="1" x14ac:dyDescent="0.25">
      <c r="A238">
        <v>92070</v>
      </c>
      <c r="B238" s="1" t="s">
        <v>137</v>
      </c>
      <c r="C238" s="1" t="s">
        <v>785</v>
      </c>
      <c r="D238">
        <v>61</v>
      </c>
      <c r="E238" t="s">
        <v>101</v>
      </c>
      <c r="F238" t="s">
        <v>101</v>
      </c>
      <c r="G238">
        <v>2000</v>
      </c>
    </row>
    <row r="239" spans="1:7" hidden="1" x14ac:dyDescent="0.25">
      <c r="A239">
        <v>92073</v>
      </c>
      <c r="B239" s="1" t="s">
        <v>713</v>
      </c>
      <c r="C239" s="1" t="s">
        <v>561</v>
      </c>
      <c r="D239">
        <v>64</v>
      </c>
      <c r="E239" t="s">
        <v>101</v>
      </c>
      <c r="F239" t="s">
        <v>101</v>
      </c>
      <c r="G239">
        <v>2000</v>
      </c>
    </row>
    <row r="240" spans="1:7" hidden="1" x14ac:dyDescent="0.25">
      <c r="A240">
        <v>92089</v>
      </c>
      <c r="B240" s="1" t="s">
        <v>174</v>
      </c>
      <c r="C240" s="1" t="s">
        <v>760</v>
      </c>
      <c r="D240">
        <v>81</v>
      </c>
      <c r="E240" t="s">
        <v>101</v>
      </c>
      <c r="F240" t="s">
        <v>101</v>
      </c>
      <c r="G240">
        <v>2000</v>
      </c>
    </row>
    <row r="241" spans="1:7" hidden="1" x14ac:dyDescent="0.25">
      <c r="A241">
        <v>92091</v>
      </c>
      <c r="B241" s="1" t="s">
        <v>762</v>
      </c>
      <c r="C241" s="1" t="s">
        <v>763</v>
      </c>
      <c r="D241">
        <v>83</v>
      </c>
      <c r="E241" t="s">
        <v>101</v>
      </c>
      <c r="F241" t="s">
        <v>101</v>
      </c>
      <c r="G241">
        <v>2000</v>
      </c>
    </row>
    <row r="242" spans="1:7" hidden="1" x14ac:dyDescent="0.25">
      <c r="A242">
        <v>92104</v>
      </c>
      <c r="B242" s="1" t="s">
        <v>429</v>
      </c>
      <c r="C242" s="1" t="s">
        <v>712</v>
      </c>
      <c r="D242">
        <v>97</v>
      </c>
      <c r="E242" t="s">
        <v>101</v>
      </c>
      <c r="F242" t="s">
        <v>101</v>
      </c>
      <c r="G242">
        <v>2000</v>
      </c>
    </row>
    <row r="243" spans="1:7" hidden="1" x14ac:dyDescent="0.25">
      <c r="A243">
        <v>92105</v>
      </c>
      <c r="B243" s="1" t="s">
        <v>501</v>
      </c>
      <c r="C243" s="1" t="s">
        <v>755</v>
      </c>
      <c r="D243">
        <v>98</v>
      </c>
      <c r="E243" t="s">
        <v>101</v>
      </c>
      <c r="F243" t="s">
        <v>101</v>
      </c>
      <c r="G243">
        <v>2000</v>
      </c>
    </row>
    <row r="244" spans="1:7" hidden="1" x14ac:dyDescent="0.25">
      <c r="A244">
        <v>92106</v>
      </c>
      <c r="B244" s="1" t="s">
        <v>542</v>
      </c>
      <c r="C244" s="1" t="s">
        <v>847</v>
      </c>
      <c r="D244">
        <v>99</v>
      </c>
      <c r="E244" t="s">
        <v>101</v>
      </c>
      <c r="F244" t="s">
        <v>101</v>
      </c>
      <c r="G244">
        <v>2000</v>
      </c>
    </row>
    <row r="245" spans="1:7" hidden="1" x14ac:dyDescent="0.25">
      <c r="A245">
        <v>92107</v>
      </c>
      <c r="B245" s="1" t="s">
        <v>814</v>
      </c>
      <c r="C245" s="1" t="s">
        <v>815</v>
      </c>
      <c r="D245">
        <v>100</v>
      </c>
      <c r="E245" t="s">
        <v>101</v>
      </c>
      <c r="F245" t="s">
        <v>101</v>
      </c>
      <c r="G245">
        <v>2000</v>
      </c>
    </row>
    <row r="246" spans="1:7" hidden="1" x14ac:dyDescent="0.25">
      <c r="A246">
        <v>92170</v>
      </c>
      <c r="B246" s="1" t="s">
        <v>620</v>
      </c>
      <c r="C246" s="1" t="s">
        <v>621</v>
      </c>
      <c r="D246">
        <v>66</v>
      </c>
      <c r="E246" t="s">
        <v>101</v>
      </c>
      <c r="F246" t="s">
        <v>101</v>
      </c>
      <c r="G246">
        <v>2000</v>
      </c>
    </row>
    <row r="247" spans="1:7" hidden="1" x14ac:dyDescent="0.25">
      <c r="A247">
        <v>92179</v>
      </c>
      <c r="B247" s="1" t="s">
        <v>735</v>
      </c>
      <c r="C247" s="1" t="s">
        <v>736</v>
      </c>
      <c r="D247">
        <v>75</v>
      </c>
      <c r="E247" t="s">
        <v>101</v>
      </c>
      <c r="F247" t="s">
        <v>101</v>
      </c>
      <c r="G247">
        <v>2000</v>
      </c>
    </row>
    <row r="248" spans="1:7" hidden="1" x14ac:dyDescent="0.25">
      <c r="A248">
        <v>92181</v>
      </c>
      <c r="B248" s="1" t="s">
        <v>166</v>
      </c>
      <c r="C248" s="1" t="s">
        <v>752</v>
      </c>
      <c r="D248">
        <v>77</v>
      </c>
      <c r="E248" t="s">
        <v>101</v>
      </c>
      <c r="F248" t="s">
        <v>101</v>
      </c>
      <c r="G248">
        <v>2000</v>
      </c>
    </row>
    <row r="249" spans="1:7" hidden="1" x14ac:dyDescent="0.25">
      <c r="A249">
        <v>92186</v>
      </c>
      <c r="B249" s="1" t="s">
        <v>480</v>
      </c>
      <c r="C249" s="1" t="s">
        <v>764</v>
      </c>
      <c r="D249">
        <v>82</v>
      </c>
      <c r="E249" t="s">
        <v>101</v>
      </c>
      <c r="F249" t="s">
        <v>101</v>
      </c>
      <c r="G249">
        <v>2000</v>
      </c>
    </row>
    <row r="250" spans="1:7" hidden="1" x14ac:dyDescent="0.25">
      <c r="A250">
        <v>92198</v>
      </c>
      <c r="B250" s="1" t="s">
        <v>22</v>
      </c>
      <c r="C250" s="1" t="s">
        <v>838</v>
      </c>
      <c r="D250">
        <v>96</v>
      </c>
      <c r="E250" t="s">
        <v>101</v>
      </c>
      <c r="F250" t="s">
        <v>101</v>
      </c>
      <c r="G250">
        <v>2000</v>
      </c>
    </row>
    <row r="251" spans="1:7" hidden="1" x14ac:dyDescent="0.25">
      <c r="A251">
        <v>92270</v>
      </c>
      <c r="B251" s="1" t="s">
        <v>190</v>
      </c>
      <c r="C251" s="1" t="s">
        <v>743</v>
      </c>
      <c r="D251">
        <v>72</v>
      </c>
      <c r="E251" t="s">
        <v>101</v>
      </c>
      <c r="F251" t="s">
        <v>101</v>
      </c>
      <c r="G251">
        <v>2000</v>
      </c>
    </row>
    <row r="252" spans="1:7" hidden="1" x14ac:dyDescent="0.25">
      <c r="A252">
        <v>92273</v>
      </c>
      <c r="B252" s="1" t="s">
        <v>730</v>
      </c>
      <c r="C252" s="1" t="s">
        <v>731</v>
      </c>
      <c r="D252">
        <v>75</v>
      </c>
      <c r="E252" t="s">
        <v>101</v>
      </c>
      <c r="F252" t="s">
        <v>101</v>
      </c>
      <c r="G252">
        <v>2000</v>
      </c>
    </row>
    <row r="253" spans="1:7" hidden="1" x14ac:dyDescent="0.25">
      <c r="A253">
        <v>92274</v>
      </c>
      <c r="B253" s="1" t="s">
        <v>726</v>
      </c>
      <c r="C253" s="1" t="s">
        <v>732</v>
      </c>
      <c r="D253">
        <v>76</v>
      </c>
      <c r="E253" t="s">
        <v>101</v>
      </c>
      <c r="F253" t="s">
        <v>101</v>
      </c>
      <c r="G253">
        <v>2000</v>
      </c>
    </row>
    <row r="254" spans="1:7" hidden="1" x14ac:dyDescent="0.25">
      <c r="A254">
        <v>92288</v>
      </c>
      <c r="B254" s="1" t="s">
        <v>394</v>
      </c>
      <c r="C254" s="1" t="s">
        <v>395</v>
      </c>
      <c r="D254">
        <v>91</v>
      </c>
      <c r="E254" t="s">
        <v>101</v>
      </c>
      <c r="F254" t="s">
        <v>101</v>
      </c>
      <c r="G254">
        <v>2000</v>
      </c>
    </row>
    <row r="255" spans="1:7" hidden="1" x14ac:dyDescent="0.25">
      <c r="A255">
        <v>92391</v>
      </c>
      <c r="B255" s="1" t="s">
        <v>737</v>
      </c>
      <c r="C255" s="1" t="s">
        <v>738</v>
      </c>
      <c r="D255">
        <v>99</v>
      </c>
      <c r="E255" t="s">
        <v>101</v>
      </c>
      <c r="F255" t="s">
        <v>101</v>
      </c>
      <c r="G255">
        <v>2000</v>
      </c>
    </row>
    <row r="256" spans="1:7" hidden="1" x14ac:dyDescent="0.25">
      <c r="A256">
        <v>92464</v>
      </c>
      <c r="B256" s="1" t="s">
        <v>750</v>
      </c>
      <c r="C256" s="1" t="s">
        <v>751</v>
      </c>
      <c r="D256">
        <v>75</v>
      </c>
      <c r="E256" t="s">
        <v>101</v>
      </c>
      <c r="F256" t="s">
        <v>101</v>
      </c>
      <c r="G256">
        <v>2000</v>
      </c>
    </row>
    <row r="257" spans="1:7" hidden="1" x14ac:dyDescent="0.25">
      <c r="A257">
        <v>92467</v>
      </c>
      <c r="B257" s="1" t="s">
        <v>127</v>
      </c>
      <c r="C257" s="1" t="s">
        <v>749</v>
      </c>
      <c r="D257">
        <v>78</v>
      </c>
      <c r="E257" t="s">
        <v>101</v>
      </c>
      <c r="F257" t="s">
        <v>101</v>
      </c>
      <c r="G257">
        <v>2000</v>
      </c>
    </row>
    <row r="258" spans="1:7" hidden="1" x14ac:dyDescent="0.25">
      <c r="A258">
        <v>92469</v>
      </c>
      <c r="B258" s="1" t="s">
        <v>689</v>
      </c>
      <c r="C258" s="1" t="s">
        <v>821</v>
      </c>
      <c r="D258">
        <v>80</v>
      </c>
      <c r="E258" t="s">
        <v>101</v>
      </c>
      <c r="F258" t="s">
        <v>101</v>
      </c>
      <c r="G258">
        <v>2000</v>
      </c>
    </row>
    <row r="259" spans="1:7" hidden="1" x14ac:dyDescent="0.25">
      <c r="A259">
        <v>92470</v>
      </c>
      <c r="B259" s="1" t="s">
        <v>663</v>
      </c>
      <c r="C259" s="1" t="s">
        <v>780</v>
      </c>
      <c r="D259">
        <v>81</v>
      </c>
      <c r="E259" t="s">
        <v>101</v>
      </c>
      <c r="F259" t="s">
        <v>101</v>
      </c>
      <c r="G259">
        <v>2000</v>
      </c>
    </row>
    <row r="260" spans="1:7" hidden="1" x14ac:dyDescent="0.25">
      <c r="A260">
        <v>92471</v>
      </c>
      <c r="B260" s="1" t="s">
        <v>665</v>
      </c>
      <c r="C260" s="1" t="s">
        <v>834</v>
      </c>
      <c r="D260">
        <v>82</v>
      </c>
      <c r="E260" t="s">
        <v>101</v>
      </c>
      <c r="F260" t="s">
        <v>101</v>
      </c>
      <c r="G260">
        <v>2000</v>
      </c>
    </row>
    <row r="261" spans="1:7" hidden="1" x14ac:dyDescent="0.25">
      <c r="A261">
        <v>92478</v>
      </c>
      <c r="B261" s="1" t="s">
        <v>854</v>
      </c>
      <c r="C261" s="1" t="s">
        <v>855</v>
      </c>
      <c r="D261">
        <v>89</v>
      </c>
      <c r="E261" t="s">
        <v>101</v>
      </c>
      <c r="F261" t="s">
        <v>101</v>
      </c>
      <c r="G261">
        <v>2000</v>
      </c>
    </row>
    <row r="262" spans="1:7" hidden="1" x14ac:dyDescent="0.25">
      <c r="A262">
        <v>92562</v>
      </c>
      <c r="B262" s="1" t="s">
        <v>745</v>
      </c>
      <c r="C262" s="1" t="s">
        <v>746</v>
      </c>
      <c r="D262">
        <v>77</v>
      </c>
      <c r="E262" t="s">
        <v>101</v>
      </c>
      <c r="F262" t="s">
        <v>101</v>
      </c>
      <c r="G262">
        <v>2000</v>
      </c>
    </row>
    <row r="263" spans="1:7" hidden="1" x14ac:dyDescent="0.25">
      <c r="A263">
        <v>92564</v>
      </c>
      <c r="B263" s="1" t="s">
        <v>804</v>
      </c>
      <c r="C263" s="1" t="s">
        <v>805</v>
      </c>
      <c r="D263">
        <v>79</v>
      </c>
      <c r="E263" t="s">
        <v>101</v>
      </c>
      <c r="F263" t="s">
        <v>101</v>
      </c>
      <c r="G263">
        <v>2000</v>
      </c>
    </row>
    <row r="264" spans="1:7" hidden="1" x14ac:dyDescent="0.25">
      <c r="A264">
        <v>92578</v>
      </c>
      <c r="B264" s="1" t="s">
        <v>717</v>
      </c>
      <c r="C264" s="1" t="s">
        <v>718</v>
      </c>
      <c r="D264">
        <v>94</v>
      </c>
      <c r="E264" t="s">
        <v>101</v>
      </c>
      <c r="F264" t="s">
        <v>101</v>
      </c>
      <c r="G264">
        <v>2000</v>
      </c>
    </row>
    <row r="265" spans="1:7" hidden="1" x14ac:dyDescent="0.25">
      <c r="A265">
        <v>92581</v>
      </c>
      <c r="B265" s="1" t="s">
        <v>868</v>
      </c>
      <c r="C265" s="1" t="s">
        <v>869</v>
      </c>
      <c r="D265">
        <v>97</v>
      </c>
      <c r="E265" t="s">
        <v>101</v>
      </c>
      <c r="F265" t="s">
        <v>101</v>
      </c>
      <c r="G265">
        <v>2000</v>
      </c>
    </row>
    <row r="266" spans="1:7" hidden="1" x14ac:dyDescent="0.25">
      <c r="A266">
        <v>92582</v>
      </c>
      <c r="B266" s="1" t="s">
        <v>756</v>
      </c>
      <c r="C266" s="1" t="s">
        <v>757</v>
      </c>
      <c r="D266">
        <v>98</v>
      </c>
      <c r="E266" t="s">
        <v>101</v>
      </c>
      <c r="F266" t="s">
        <v>101</v>
      </c>
      <c r="G266">
        <v>2000</v>
      </c>
    </row>
    <row r="267" spans="1:7" hidden="1" x14ac:dyDescent="0.25">
      <c r="A267">
        <v>92630</v>
      </c>
      <c r="B267" s="1" t="s">
        <v>472</v>
      </c>
      <c r="C267" s="1" t="s">
        <v>813</v>
      </c>
      <c r="D267">
        <v>50</v>
      </c>
      <c r="E267" t="s">
        <v>101</v>
      </c>
      <c r="F267" t="s">
        <v>101</v>
      </c>
      <c r="G267">
        <v>2000</v>
      </c>
    </row>
    <row r="268" spans="1:7" hidden="1" x14ac:dyDescent="0.25">
      <c r="A268">
        <v>92643</v>
      </c>
      <c r="B268" s="1" t="s">
        <v>10</v>
      </c>
      <c r="C268" s="1" t="s">
        <v>791</v>
      </c>
      <c r="D268">
        <v>63</v>
      </c>
      <c r="E268" t="s">
        <v>101</v>
      </c>
      <c r="F268" t="s">
        <v>101</v>
      </c>
      <c r="G268">
        <v>2000</v>
      </c>
    </row>
    <row r="269" spans="1:7" hidden="1" x14ac:dyDescent="0.25">
      <c r="A269">
        <v>92656</v>
      </c>
      <c r="B269" s="1" t="s">
        <v>710</v>
      </c>
      <c r="C269" s="1" t="s">
        <v>711</v>
      </c>
      <c r="D269">
        <v>76</v>
      </c>
      <c r="E269" t="s">
        <v>101</v>
      </c>
      <c r="F269" t="s">
        <v>101</v>
      </c>
      <c r="G269">
        <v>2000</v>
      </c>
    </row>
    <row r="270" spans="1:7" hidden="1" x14ac:dyDescent="0.25">
      <c r="A270">
        <v>92677</v>
      </c>
      <c r="B270" s="1" t="s">
        <v>765</v>
      </c>
      <c r="C270" s="1" t="s">
        <v>766</v>
      </c>
      <c r="D270">
        <v>98</v>
      </c>
      <c r="E270" t="s">
        <v>101</v>
      </c>
      <c r="F270" t="s">
        <v>101</v>
      </c>
      <c r="G270">
        <v>2000</v>
      </c>
    </row>
    <row r="271" spans="1:7" hidden="1" x14ac:dyDescent="0.25">
      <c r="A271">
        <v>92704</v>
      </c>
      <c r="B271" s="1" t="s">
        <v>81</v>
      </c>
      <c r="C271" s="1" t="s">
        <v>864</v>
      </c>
      <c r="D271">
        <v>28</v>
      </c>
      <c r="E271" t="s">
        <v>101</v>
      </c>
      <c r="F271" t="s">
        <v>101</v>
      </c>
      <c r="G271">
        <v>2000</v>
      </c>
    </row>
    <row r="272" spans="1:7" hidden="1" x14ac:dyDescent="0.25">
      <c r="A272">
        <v>92751</v>
      </c>
      <c r="B272" s="1" t="s">
        <v>108</v>
      </c>
      <c r="C272" s="1" t="s">
        <v>773</v>
      </c>
      <c r="D272">
        <v>76</v>
      </c>
      <c r="E272" t="s">
        <v>101</v>
      </c>
      <c r="F272" t="s">
        <v>101</v>
      </c>
      <c r="G272">
        <v>2000</v>
      </c>
    </row>
    <row r="273" spans="1:7" hidden="1" x14ac:dyDescent="0.25">
      <c r="A273">
        <v>92752</v>
      </c>
      <c r="B273" s="1" t="s">
        <v>95</v>
      </c>
      <c r="C273" s="1" t="s">
        <v>715</v>
      </c>
      <c r="D273">
        <v>77</v>
      </c>
      <c r="E273" t="s">
        <v>101</v>
      </c>
      <c r="F273" t="s">
        <v>101</v>
      </c>
      <c r="G273">
        <v>2000</v>
      </c>
    </row>
    <row r="274" spans="1:7" hidden="1" x14ac:dyDescent="0.25">
      <c r="A274">
        <v>92753</v>
      </c>
      <c r="B274" s="1" t="s">
        <v>267</v>
      </c>
      <c r="C274" s="1" t="s">
        <v>770</v>
      </c>
      <c r="D274">
        <v>78</v>
      </c>
      <c r="E274" t="s">
        <v>101</v>
      </c>
      <c r="F274" t="s">
        <v>101</v>
      </c>
      <c r="G274">
        <v>2000</v>
      </c>
    </row>
    <row r="275" spans="1:7" hidden="1" x14ac:dyDescent="0.25">
      <c r="A275">
        <v>92754</v>
      </c>
      <c r="B275" s="1" t="s">
        <v>771</v>
      </c>
      <c r="C275" s="1" t="s">
        <v>772</v>
      </c>
      <c r="D275">
        <v>79</v>
      </c>
      <c r="E275" t="s">
        <v>101</v>
      </c>
      <c r="F275" t="s">
        <v>101</v>
      </c>
      <c r="G275">
        <v>2000</v>
      </c>
    </row>
    <row r="276" spans="1:7" hidden="1" x14ac:dyDescent="0.25">
      <c r="A276">
        <v>92755</v>
      </c>
      <c r="B276" s="1" t="s">
        <v>89</v>
      </c>
      <c r="C276" s="1" t="s">
        <v>836</v>
      </c>
      <c r="D276">
        <v>80</v>
      </c>
      <c r="E276" t="s">
        <v>101</v>
      </c>
      <c r="F276" t="s">
        <v>101</v>
      </c>
      <c r="G276">
        <v>2000</v>
      </c>
    </row>
    <row r="277" spans="1:7" hidden="1" x14ac:dyDescent="0.25">
      <c r="A277">
        <v>92768</v>
      </c>
      <c r="B277" s="1" t="s">
        <v>866</v>
      </c>
      <c r="C277" s="1" t="s">
        <v>867</v>
      </c>
      <c r="D277">
        <v>94</v>
      </c>
      <c r="E277" t="s">
        <v>101</v>
      </c>
      <c r="F277" t="s">
        <v>101</v>
      </c>
      <c r="G277">
        <v>2000</v>
      </c>
    </row>
    <row r="278" spans="1:7" hidden="1" x14ac:dyDescent="0.25">
      <c r="A278">
        <v>92829</v>
      </c>
      <c r="B278" s="1" t="s">
        <v>474</v>
      </c>
      <c r="C278" s="1" t="s">
        <v>744</v>
      </c>
      <c r="D278">
        <v>59</v>
      </c>
      <c r="E278" t="s">
        <v>101</v>
      </c>
      <c r="F278" t="s">
        <v>101</v>
      </c>
      <c r="G278">
        <v>2000</v>
      </c>
    </row>
    <row r="279" spans="1:7" hidden="1" x14ac:dyDescent="0.25">
      <c r="A279">
        <v>92839</v>
      </c>
      <c r="B279" s="1" t="s">
        <v>206</v>
      </c>
      <c r="C279" s="1" t="s">
        <v>798</v>
      </c>
      <c r="D279">
        <v>69</v>
      </c>
      <c r="E279" t="s">
        <v>101</v>
      </c>
      <c r="F279" t="s">
        <v>101</v>
      </c>
      <c r="G279">
        <v>2000</v>
      </c>
    </row>
    <row r="280" spans="1:7" hidden="1" x14ac:dyDescent="0.25">
      <c r="A280">
        <v>92841</v>
      </c>
      <c r="B280" s="1" t="s">
        <v>851</v>
      </c>
      <c r="C280" s="1" t="s">
        <v>852</v>
      </c>
      <c r="D280">
        <v>71</v>
      </c>
      <c r="E280" t="s">
        <v>101</v>
      </c>
      <c r="F280" t="s">
        <v>101</v>
      </c>
      <c r="G280">
        <v>2000</v>
      </c>
    </row>
    <row r="281" spans="1:7" hidden="1" x14ac:dyDescent="0.25">
      <c r="A281">
        <v>92844</v>
      </c>
      <c r="B281" s="1" t="s">
        <v>776</v>
      </c>
      <c r="C281" s="1" t="s">
        <v>777</v>
      </c>
      <c r="D281">
        <v>74</v>
      </c>
      <c r="E281" t="s">
        <v>101</v>
      </c>
      <c r="F281" t="s">
        <v>101</v>
      </c>
      <c r="G281">
        <v>2000</v>
      </c>
    </row>
    <row r="282" spans="1:7" hidden="1" x14ac:dyDescent="0.25">
      <c r="A282">
        <v>92855</v>
      </c>
      <c r="B282" s="1" t="s">
        <v>680</v>
      </c>
      <c r="C282" s="1" t="s">
        <v>784</v>
      </c>
      <c r="D282">
        <v>86</v>
      </c>
      <c r="E282" t="s">
        <v>101</v>
      </c>
      <c r="F282" t="s">
        <v>101</v>
      </c>
      <c r="G282">
        <v>2000</v>
      </c>
    </row>
    <row r="283" spans="1:7" hidden="1" x14ac:dyDescent="0.25">
      <c r="A283">
        <v>92861</v>
      </c>
      <c r="B283" s="1" t="s">
        <v>891</v>
      </c>
      <c r="C283" s="1" t="s">
        <v>892</v>
      </c>
      <c r="D283">
        <v>92</v>
      </c>
      <c r="E283" t="s">
        <v>101</v>
      </c>
      <c r="F283" t="s">
        <v>101</v>
      </c>
      <c r="G283">
        <v>2000</v>
      </c>
    </row>
    <row r="284" spans="1:7" hidden="1" x14ac:dyDescent="0.25">
      <c r="A284">
        <v>92935</v>
      </c>
      <c r="B284" s="1" t="s">
        <v>839</v>
      </c>
      <c r="C284" s="1" t="s">
        <v>840</v>
      </c>
      <c r="D284">
        <v>71</v>
      </c>
      <c r="E284" t="s">
        <v>101</v>
      </c>
      <c r="F284" t="s">
        <v>101</v>
      </c>
      <c r="G284">
        <v>2000</v>
      </c>
    </row>
    <row r="285" spans="1:7" hidden="1" x14ac:dyDescent="0.25">
      <c r="A285">
        <v>92939</v>
      </c>
      <c r="B285" s="1" t="s">
        <v>65</v>
      </c>
      <c r="C285" s="1" t="s">
        <v>797</v>
      </c>
      <c r="D285">
        <v>75</v>
      </c>
      <c r="E285" t="s">
        <v>101</v>
      </c>
      <c r="F285" t="s">
        <v>101</v>
      </c>
      <c r="G285">
        <v>2000</v>
      </c>
    </row>
    <row r="286" spans="1:7" hidden="1" x14ac:dyDescent="0.25">
      <c r="A286">
        <v>92941</v>
      </c>
      <c r="B286" s="1" t="s">
        <v>912</v>
      </c>
      <c r="C286" s="1" t="s">
        <v>913</v>
      </c>
      <c r="D286">
        <v>77</v>
      </c>
      <c r="E286" t="s">
        <v>101</v>
      </c>
      <c r="F286" t="s">
        <v>101</v>
      </c>
      <c r="G286">
        <v>2000</v>
      </c>
    </row>
    <row r="287" spans="1:7" hidden="1" x14ac:dyDescent="0.25">
      <c r="A287">
        <v>92942</v>
      </c>
      <c r="B287" s="1" t="s">
        <v>83</v>
      </c>
      <c r="C287" s="1" t="s">
        <v>783</v>
      </c>
      <c r="D287">
        <v>78</v>
      </c>
      <c r="E287" t="s">
        <v>101</v>
      </c>
      <c r="F287" t="s">
        <v>101</v>
      </c>
      <c r="G287">
        <v>2000</v>
      </c>
    </row>
    <row r="288" spans="1:7" hidden="1" x14ac:dyDescent="0.25">
      <c r="A288">
        <v>92953</v>
      </c>
      <c r="B288" s="1" t="s">
        <v>802</v>
      </c>
      <c r="C288" s="1" t="s">
        <v>803</v>
      </c>
      <c r="D288">
        <v>91</v>
      </c>
      <c r="E288" t="s">
        <v>101</v>
      </c>
      <c r="F288" t="s">
        <v>101</v>
      </c>
      <c r="G288">
        <v>2000</v>
      </c>
    </row>
    <row r="289" spans="1:7" hidden="1" x14ac:dyDescent="0.25">
      <c r="A289">
        <v>92957</v>
      </c>
      <c r="B289" s="1" t="s">
        <v>254</v>
      </c>
      <c r="C289" s="1" t="s">
        <v>794</v>
      </c>
      <c r="D289">
        <v>95</v>
      </c>
      <c r="E289" t="s">
        <v>101</v>
      </c>
      <c r="F289" t="s">
        <v>101</v>
      </c>
      <c r="G289">
        <v>2000</v>
      </c>
    </row>
    <row r="290" spans="1:7" hidden="1" x14ac:dyDescent="0.25">
      <c r="A290">
        <v>92960</v>
      </c>
      <c r="B290" s="1" t="s">
        <v>822</v>
      </c>
      <c r="C290" s="1" t="s">
        <v>823</v>
      </c>
      <c r="D290">
        <v>98</v>
      </c>
      <c r="E290" t="s">
        <v>101</v>
      </c>
      <c r="F290" t="s">
        <v>101</v>
      </c>
      <c r="G290">
        <v>2000</v>
      </c>
    </row>
    <row r="291" spans="1:7" hidden="1" x14ac:dyDescent="0.25">
      <c r="A291">
        <v>93029</v>
      </c>
      <c r="B291" s="1" t="s">
        <v>789</v>
      </c>
      <c r="C291" s="1" t="s">
        <v>790</v>
      </c>
      <c r="D291">
        <v>71</v>
      </c>
      <c r="E291" t="s">
        <v>101</v>
      </c>
      <c r="F291" t="s">
        <v>101</v>
      </c>
      <c r="G291">
        <v>2000</v>
      </c>
    </row>
    <row r="292" spans="1:7" hidden="1" x14ac:dyDescent="0.25">
      <c r="A292">
        <v>93052</v>
      </c>
      <c r="B292" s="1" t="s">
        <v>872</v>
      </c>
      <c r="C292" s="1" t="s">
        <v>873</v>
      </c>
      <c r="D292">
        <v>97</v>
      </c>
      <c r="E292" t="s">
        <v>101</v>
      </c>
      <c r="F292" t="s">
        <v>101</v>
      </c>
      <c r="G292">
        <v>2000</v>
      </c>
    </row>
    <row r="293" spans="1:7" hidden="1" x14ac:dyDescent="0.25">
      <c r="A293">
        <v>93109</v>
      </c>
      <c r="B293" s="1" t="s">
        <v>133</v>
      </c>
      <c r="C293" s="1" t="s">
        <v>835</v>
      </c>
      <c r="D293">
        <v>58</v>
      </c>
      <c r="E293" t="s">
        <v>101</v>
      </c>
      <c r="F293" t="s">
        <v>101</v>
      </c>
      <c r="G293">
        <v>2000</v>
      </c>
    </row>
    <row r="294" spans="1:7" hidden="1" x14ac:dyDescent="0.25">
      <c r="A294">
        <v>93125</v>
      </c>
      <c r="B294" s="1" t="s">
        <v>46</v>
      </c>
      <c r="C294" s="1" t="s">
        <v>761</v>
      </c>
      <c r="D294">
        <v>77</v>
      </c>
      <c r="E294" t="s">
        <v>101</v>
      </c>
      <c r="F294" t="s">
        <v>101</v>
      </c>
      <c r="G294">
        <v>2000</v>
      </c>
    </row>
    <row r="295" spans="1:7" hidden="1" x14ac:dyDescent="0.25">
      <c r="A295">
        <v>93126</v>
      </c>
      <c r="B295" s="1" t="s">
        <v>187</v>
      </c>
      <c r="C295" s="1" t="s">
        <v>796</v>
      </c>
      <c r="D295">
        <v>78</v>
      </c>
      <c r="E295" t="s">
        <v>101</v>
      </c>
      <c r="F295" t="s">
        <v>101</v>
      </c>
      <c r="G295">
        <v>2000</v>
      </c>
    </row>
    <row r="296" spans="1:7" hidden="1" x14ac:dyDescent="0.25">
      <c r="A296">
        <v>93133</v>
      </c>
      <c r="B296" s="1" t="s">
        <v>786</v>
      </c>
      <c r="C296" s="1" t="s">
        <v>787</v>
      </c>
      <c r="D296">
        <v>85</v>
      </c>
      <c r="E296" t="s">
        <v>101</v>
      </c>
      <c r="F296" t="s">
        <v>101</v>
      </c>
      <c r="G296">
        <v>2000</v>
      </c>
    </row>
    <row r="297" spans="1:7" hidden="1" x14ac:dyDescent="0.25">
      <c r="A297">
        <v>93221</v>
      </c>
      <c r="B297" s="1" t="s">
        <v>809</v>
      </c>
      <c r="C297" s="1" t="s">
        <v>810</v>
      </c>
      <c r="D297">
        <v>80</v>
      </c>
      <c r="E297" t="s">
        <v>101</v>
      </c>
      <c r="F297" t="s">
        <v>101</v>
      </c>
      <c r="G297">
        <v>2000</v>
      </c>
    </row>
    <row r="298" spans="1:7" hidden="1" x14ac:dyDescent="0.25">
      <c r="A298">
        <v>93234</v>
      </c>
      <c r="B298" s="1" t="s">
        <v>884</v>
      </c>
      <c r="C298" s="1" t="s">
        <v>885</v>
      </c>
      <c r="D298">
        <v>95</v>
      </c>
      <c r="E298" t="s">
        <v>101</v>
      </c>
      <c r="F298" t="s">
        <v>101</v>
      </c>
      <c r="G298">
        <v>2000</v>
      </c>
    </row>
    <row r="299" spans="1:7" hidden="1" x14ac:dyDescent="0.25">
      <c r="A299">
        <v>93284</v>
      </c>
      <c r="B299" s="1" t="s">
        <v>265</v>
      </c>
      <c r="C299" s="1" t="s">
        <v>905</v>
      </c>
      <c r="D299">
        <v>49</v>
      </c>
      <c r="E299" t="s">
        <v>101</v>
      </c>
      <c r="F299" t="s">
        <v>101</v>
      </c>
      <c r="G299">
        <v>2000</v>
      </c>
    </row>
    <row r="300" spans="1:7" hidden="1" x14ac:dyDescent="0.25">
      <c r="A300">
        <v>93308</v>
      </c>
      <c r="B300" s="1" t="s">
        <v>93</v>
      </c>
      <c r="C300" s="1" t="s">
        <v>853</v>
      </c>
      <c r="D300">
        <v>76</v>
      </c>
      <c r="E300" t="s">
        <v>101</v>
      </c>
      <c r="F300" t="s">
        <v>101</v>
      </c>
      <c r="G300">
        <v>2000</v>
      </c>
    </row>
    <row r="301" spans="1:7" hidden="1" x14ac:dyDescent="0.25">
      <c r="A301">
        <v>93315</v>
      </c>
      <c r="B301" s="1" t="s">
        <v>271</v>
      </c>
      <c r="C301" s="1" t="s">
        <v>808</v>
      </c>
      <c r="D301">
        <v>83</v>
      </c>
      <c r="E301" t="s">
        <v>101</v>
      </c>
      <c r="F301" t="s">
        <v>101</v>
      </c>
      <c r="G301">
        <v>2000</v>
      </c>
    </row>
    <row r="302" spans="1:7" hidden="1" x14ac:dyDescent="0.25">
      <c r="A302">
        <v>93316</v>
      </c>
      <c r="B302" s="1" t="s">
        <v>115</v>
      </c>
      <c r="C302" s="1" t="s">
        <v>386</v>
      </c>
      <c r="D302">
        <v>84</v>
      </c>
      <c r="E302" t="s">
        <v>101</v>
      </c>
      <c r="F302" t="s">
        <v>101</v>
      </c>
      <c r="G302">
        <v>2000</v>
      </c>
    </row>
    <row r="303" spans="1:7" hidden="1" x14ac:dyDescent="0.25">
      <c r="A303">
        <v>93318</v>
      </c>
      <c r="B303" s="1" t="s">
        <v>811</v>
      </c>
      <c r="C303" s="1" t="s">
        <v>812</v>
      </c>
      <c r="D303">
        <v>86</v>
      </c>
      <c r="E303" t="s">
        <v>101</v>
      </c>
      <c r="F303" t="s">
        <v>101</v>
      </c>
      <c r="G303">
        <v>2000</v>
      </c>
    </row>
    <row r="304" spans="1:7" hidden="1" x14ac:dyDescent="0.25">
      <c r="A304">
        <v>93319</v>
      </c>
      <c r="B304" s="1" t="s">
        <v>69</v>
      </c>
      <c r="C304" s="1" t="s">
        <v>921</v>
      </c>
      <c r="D304">
        <v>87</v>
      </c>
      <c r="E304" t="s">
        <v>101</v>
      </c>
      <c r="F304" t="s">
        <v>101</v>
      </c>
      <c r="G304">
        <v>2000</v>
      </c>
    </row>
    <row r="305" spans="1:7" hidden="1" x14ac:dyDescent="0.25">
      <c r="A305">
        <v>93321</v>
      </c>
      <c r="B305" s="1" t="s">
        <v>816</v>
      </c>
      <c r="C305" s="1" t="s">
        <v>817</v>
      </c>
      <c r="D305">
        <v>89</v>
      </c>
      <c r="E305" t="s">
        <v>101</v>
      </c>
      <c r="F305" t="s">
        <v>101</v>
      </c>
      <c r="G305">
        <v>2000</v>
      </c>
    </row>
    <row r="306" spans="1:7" hidden="1" x14ac:dyDescent="0.25">
      <c r="A306">
        <v>93329</v>
      </c>
      <c r="B306" s="1" t="s">
        <v>768</v>
      </c>
      <c r="C306" s="1" t="s">
        <v>769</v>
      </c>
      <c r="D306">
        <v>98</v>
      </c>
      <c r="E306" t="s">
        <v>101</v>
      </c>
      <c r="F306" t="s">
        <v>101</v>
      </c>
      <c r="G306">
        <v>2000</v>
      </c>
    </row>
    <row r="307" spans="1:7" hidden="1" x14ac:dyDescent="0.25">
      <c r="A307">
        <v>93396</v>
      </c>
      <c r="B307" s="1" t="s">
        <v>496</v>
      </c>
      <c r="C307" s="1" t="s">
        <v>828</v>
      </c>
      <c r="D307">
        <v>70</v>
      </c>
      <c r="E307" t="s">
        <v>101</v>
      </c>
      <c r="F307" t="s">
        <v>101</v>
      </c>
      <c r="G307">
        <v>2000</v>
      </c>
    </row>
    <row r="308" spans="1:7" hidden="1" x14ac:dyDescent="0.25">
      <c r="A308">
        <v>93403</v>
      </c>
      <c r="B308" s="1" t="s">
        <v>31</v>
      </c>
      <c r="C308" s="1" t="s">
        <v>788</v>
      </c>
      <c r="D308">
        <v>77</v>
      </c>
      <c r="E308" t="s">
        <v>101</v>
      </c>
      <c r="F308" t="s">
        <v>101</v>
      </c>
      <c r="G308">
        <v>2000</v>
      </c>
    </row>
    <row r="309" spans="1:7" hidden="1" x14ac:dyDescent="0.25">
      <c r="A309">
        <v>93408</v>
      </c>
      <c r="B309" s="1" t="s">
        <v>398</v>
      </c>
      <c r="C309" s="1" t="s">
        <v>782</v>
      </c>
      <c r="D309">
        <v>82</v>
      </c>
      <c r="E309" t="s">
        <v>101</v>
      </c>
      <c r="F309" t="s">
        <v>101</v>
      </c>
      <c r="G309">
        <v>2000</v>
      </c>
    </row>
    <row r="310" spans="1:7" hidden="1" x14ac:dyDescent="0.25">
      <c r="A310">
        <v>93411</v>
      </c>
      <c r="B310" s="1" t="s">
        <v>707</v>
      </c>
      <c r="C310" s="1" t="s">
        <v>767</v>
      </c>
      <c r="D310">
        <v>85</v>
      </c>
      <c r="E310" t="s">
        <v>101</v>
      </c>
      <c r="F310" t="s">
        <v>101</v>
      </c>
      <c r="G310">
        <v>2000</v>
      </c>
    </row>
    <row r="311" spans="1:7" hidden="1" x14ac:dyDescent="0.25">
      <c r="A311">
        <v>93413</v>
      </c>
      <c r="B311" s="1" t="s">
        <v>546</v>
      </c>
      <c r="C311" s="1" t="s">
        <v>818</v>
      </c>
      <c r="D311">
        <v>87</v>
      </c>
      <c r="E311" t="s">
        <v>101</v>
      </c>
      <c r="F311" t="s">
        <v>101</v>
      </c>
      <c r="G311">
        <v>2000</v>
      </c>
    </row>
    <row r="312" spans="1:7" hidden="1" x14ac:dyDescent="0.25">
      <c r="A312">
        <v>93481</v>
      </c>
      <c r="B312" s="1" t="s">
        <v>390</v>
      </c>
      <c r="C312" s="1" t="s">
        <v>437</v>
      </c>
      <c r="D312">
        <v>60</v>
      </c>
      <c r="E312" t="s">
        <v>101</v>
      </c>
      <c r="F312" t="s">
        <v>101</v>
      </c>
      <c r="G312">
        <v>2000</v>
      </c>
    </row>
    <row r="313" spans="1:7" hidden="1" x14ac:dyDescent="0.25">
      <c r="A313">
        <v>93483</v>
      </c>
      <c r="B313" s="1" t="s">
        <v>421</v>
      </c>
      <c r="C313" s="1" t="s">
        <v>825</v>
      </c>
      <c r="D313">
        <v>62</v>
      </c>
      <c r="E313" t="s">
        <v>101</v>
      </c>
      <c r="F313" t="s">
        <v>101</v>
      </c>
      <c r="G313">
        <v>2000</v>
      </c>
    </row>
    <row r="314" spans="1:7" hidden="1" x14ac:dyDescent="0.25">
      <c r="A314">
        <v>93505</v>
      </c>
      <c r="B314" s="1" t="s">
        <v>887</v>
      </c>
      <c r="C314" s="1" t="s">
        <v>888</v>
      </c>
      <c r="D314">
        <v>84</v>
      </c>
      <c r="E314" t="s">
        <v>101</v>
      </c>
      <c r="F314" t="s">
        <v>101</v>
      </c>
      <c r="G314">
        <v>2000</v>
      </c>
    </row>
    <row r="315" spans="1:7" hidden="1" x14ac:dyDescent="0.25">
      <c r="A315">
        <v>93507</v>
      </c>
      <c r="B315" s="1" t="s">
        <v>121</v>
      </c>
      <c r="C315" s="1" t="s">
        <v>906</v>
      </c>
      <c r="D315">
        <v>86</v>
      </c>
      <c r="E315" t="s">
        <v>101</v>
      </c>
      <c r="F315" t="s">
        <v>101</v>
      </c>
      <c r="G315">
        <v>2000</v>
      </c>
    </row>
    <row r="316" spans="1:7" hidden="1" x14ac:dyDescent="0.25">
      <c r="A316">
        <v>93516</v>
      </c>
      <c r="B316" s="1" t="s">
        <v>826</v>
      </c>
      <c r="C316" s="1" t="s">
        <v>827</v>
      </c>
      <c r="D316">
        <v>95</v>
      </c>
      <c r="E316" t="s">
        <v>101</v>
      </c>
      <c r="F316" t="s">
        <v>101</v>
      </c>
      <c r="G316">
        <v>2000</v>
      </c>
    </row>
    <row r="317" spans="1:7" hidden="1" x14ac:dyDescent="0.25">
      <c r="A317">
        <v>93519</v>
      </c>
      <c r="B317" s="1" t="s">
        <v>659</v>
      </c>
      <c r="C317" s="1" t="s">
        <v>748</v>
      </c>
      <c r="D317">
        <v>99</v>
      </c>
      <c r="E317" t="s">
        <v>101</v>
      </c>
      <c r="F317" t="s">
        <v>101</v>
      </c>
      <c r="G317">
        <v>2000</v>
      </c>
    </row>
    <row r="318" spans="1:7" hidden="1" x14ac:dyDescent="0.25">
      <c r="A318">
        <v>93520</v>
      </c>
      <c r="B318" s="1" t="s">
        <v>408</v>
      </c>
      <c r="C318" s="1" t="s">
        <v>716</v>
      </c>
      <c r="D318">
        <v>100</v>
      </c>
      <c r="E318" t="s">
        <v>101</v>
      </c>
      <c r="F318" t="s">
        <v>101</v>
      </c>
      <c r="G318">
        <v>2000</v>
      </c>
    </row>
    <row r="319" spans="1:7" hidden="1" x14ac:dyDescent="0.25">
      <c r="A319">
        <v>93573</v>
      </c>
      <c r="B319" s="1" t="s">
        <v>874</v>
      </c>
      <c r="C319" s="1" t="s">
        <v>875</v>
      </c>
      <c r="D319">
        <v>56</v>
      </c>
      <c r="E319" t="s">
        <v>101</v>
      </c>
      <c r="F319" t="s">
        <v>101</v>
      </c>
      <c r="G319">
        <v>2000</v>
      </c>
    </row>
    <row r="320" spans="1:7" hidden="1" x14ac:dyDescent="0.25">
      <c r="A320">
        <v>93585</v>
      </c>
      <c r="B320" s="1" t="s">
        <v>501</v>
      </c>
      <c r="C320" s="1" t="s">
        <v>831</v>
      </c>
      <c r="D320">
        <v>69</v>
      </c>
      <c r="E320" t="s">
        <v>101</v>
      </c>
      <c r="F320" t="s">
        <v>101</v>
      </c>
      <c r="G320">
        <v>2000</v>
      </c>
    </row>
    <row r="321" spans="1:7" hidden="1" x14ac:dyDescent="0.25">
      <c r="A321">
        <v>93590</v>
      </c>
      <c r="B321" s="1" t="s">
        <v>77</v>
      </c>
      <c r="C321" s="1" t="s">
        <v>833</v>
      </c>
      <c r="D321">
        <v>74</v>
      </c>
      <c r="E321" t="s">
        <v>101</v>
      </c>
      <c r="F321" t="s">
        <v>101</v>
      </c>
      <c r="G321">
        <v>2000</v>
      </c>
    </row>
    <row r="322" spans="1:7" hidden="1" x14ac:dyDescent="0.25">
      <c r="A322">
        <v>93597</v>
      </c>
      <c r="B322" s="1" t="s">
        <v>18</v>
      </c>
      <c r="C322" s="1" t="s">
        <v>832</v>
      </c>
      <c r="D322">
        <v>81</v>
      </c>
      <c r="E322" t="s">
        <v>101</v>
      </c>
      <c r="F322" t="s">
        <v>101</v>
      </c>
      <c r="G322">
        <v>2000</v>
      </c>
    </row>
    <row r="323" spans="1:7" hidden="1" x14ac:dyDescent="0.25">
      <c r="A323">
        <v>93612</v>
      </c>
      <c r="B323" s="1" t="s">
        <v>876</v>
      </c>
      <c r="C323" s="1" t="s">
        <v>877</v>
      </c>
      <c r="D323">
        <v>96</v>
      </c>
      <c r="E323" t="s">
        <v>101</v>
      </c>
      <c r="F323" t="s">
        <v>101</v>
      </c>
      <c r="G323">
        <v>2000</v>
      </c>
    </row>
    <row r="324" spans="1:7" hidden="1" x14ac:dyDescent="0.25">
      <c r="A324">
        <v>93662</v>
      </c>
      <c r="B324" s="1" t="s">
        <v>24</v>
      </c>
      <c r="C324" s="1" t="s">
        <v>824</v>
      </c>
      <c r="D324">
        <v>50</v>
      </c>
      <c r="E324" t="s">
        <v>101</v>
      </c>
      <c r="F324" t="s">
        <v>101</v>
      </c>
      <c r="G324">
        <v>2000</v>
      </c>
    </row>
    <row r="325" spans="1:7" hidden="1" x14ac:dyDescent="0.25">
      <c r="A325">
        <v>93668</v>
      </c>
      <c r="B325" s="1" t="s">
        <v>856</v>
      </c>
      <c r="C325" s="1" t="s">
        <v>857</v>
      </c>
      <c r="D325">
        <v>57</v>
      </c>
      <c r="E325" t="s">
        <v>101</v>
      </c>
      <c r="F325" t="s">
        <v>101</v>
      </c>
      <c r="G325">
        <v>2000</v>
      </c>
    </row>
    <row r="326" spans="1:7" hidden="1" x14ac:dyDescent="0.25">
      <c r="A326">
        <v>93674</v>
      </c>
      <c r="B326" s="1" t="s">
        <v>22</v>
      </c>
      <c r="C326" s="1" t="s">
        <v>929</v>
      </c>
      <c r="D326">
        <v>63</v>
      </c>
      <c r="E326" t="s">
        <v>101</v>
      </c>
      <c r="F326" t="s">
        <v>101</v>
      </c>
      <c r="G326">
        <v>2000</v>
      </c>
    </row>
    <row r="327" spans="1:7" hidden="1" x14ac:dyDescent="0.25">
      <c r="A327">
        <v>93684</v>
      </c>
      <c r="B327" s="1" t="s">
        <v>376</v>
      </c>
      <c r="C327" s="1" t="s">
        <v>837</v>
      </c>
      <c r="D327">
        <v>73</v>
      </c>
      <c r="E327" t="s">
        <v>101</v>
      </c>
      <c r="F327" t="s">
        <v>101</v>
      </c>
      <c r="G327">
        <v>2000</v>
      </c>
    </row>
    <row r="328" spans="1:7" hidden="1" x14ac:dyDescent="0.25">
      <c r="A328">
        <v>93692</v>
      </c>
      <c r="B328" s="1" t="s">
        <v>277</v>
      </c>
      <c r="C328" s="1" t="s">
        <v>897</v>
      </c>
      <c r="D328">
        <v>81</v>
      </c>
      <c r="E328" t="s">
        <v>101</v>
      </c>
      <c r="F328" t="s">
        <v>101</v>
      </c>
      <c r="G328">
        <v>2000</v>
      </c>
    </row>
    <row r="329" spans="1:7" hidden="1" x14ac:dyDescent="0.25">
      <c r="A329">
        <v>93696</v>
      </c>
      <c r="B329" s="1" t="s">
        <v>384</v>
      </c>
      <c r="C329" s="1" t="s">
        <v>865</v>
      </c>
      <c r="D329">
        <v>85</v>
      </c>
      <c r="E329" t="s">
        <v>101</v>
      </c>
      <c r="F329" t="s">
        <v>101</v>
      </c>
      <c r="G329">
        <v>2000</v>
      </c>
    </row>
    <row r="330" spans="1:7" hidden="1" x14ac:dyDescent="0.25">
      <c r="A330">
        <v>93707</v>
      </c>
      <c r="B330" s="1" t="s">
        <v>119</v>
      </c>
      <c r="C330" s="1" t="s">
        <v>910</v>
      </c>
      <c r="D330">
        <v>97</v>
      </c>
      <c r="E330" t="s">
        <v>101</v>
      </c>
      <c r="F330" t="s">
        <v>101</v>
      </c>
      <c r="G330">
        <v>2000</v>
      </c>
    </row>
    <row r="331" spans="1:7" hidden="1" x14ac:dyDescent="0.25">
      <c r="A331">
        <v>93781</v>
      </c>
      <c r="B331" s="1" t="s">
        <v>14</v>
      </c>
      <c r="C331" s="1" t="s">
        <v>846</v>
      </c>
      <c r="D331">
        <v>75</v>
      </c>
      <c r="E331" t="s">
        <v>101</v>
      </c>
      <c r="F331" t="s">
        <v>101</v>
      </c>
      <c r="G331">
        <v>2000</v>
      </c>
    </row>
    <row r="332" spans="1:7" hidden="1" x14ac:dyDescent="0.25">
      <c r="A332">
        <v>93785</v>
      </c>
      <c r="B332" s="1" t="s">
        <v>844</v>
      </c>
      <c r="C332" s="1" t="s">
        <v>845</v>
      </c>
      <c r="D332">
        <v>79</v>
      </c>
      <c r="E332" t="s">
        <v>101</v>
      </c>
      <c r="F332" t="s">
        <v>101</v>
      </c>
      <c r="G332">
        <v>2000</v>
      </c>
    </row>
    <row r="333" spans="1:7" hidden="1" x14ac:dyDescent="0.25">
      <c r="A333">
        <v>93786</v>
      </c>
      <c r="B333" s="1" t="s">
        <v>799</v>
      </c>
      <c r="C333" s="1" t="s">
        <v>800</v>
      </c>
      <c r="D333">
        <v>80</v>
      </c>
      <c r="E333" t="s">
        <v>101</v>
      </c>
      <c r="F333" t="s">
        <v>101</v>
      </c>
      <c r="G333">
        <v>2000</v>
      </c>
    </row>
    <row r="334" spans="1:7" hidden="1" x14ac:dyDescent="0.25">
      <c r="A334">
        <v>93787</v>
      </c>
      <c r="B334" s="1" t="s">
        <v>392</v>
      </c>
      <c r="C334" s="1" t="s">
        <v>393</v>
      </c>
      <c r="D334">
        <v>81</v>
      </c>
      <c r="E334" t="s">
        <v>101</v>
      </c>
      <c r="F334" t="s">
        <v>101</v>
      </c>
      <c r="G334">
        <v>2000</v>
      </c>
    </row>
    <row r="335" spans="1:7" hidden="1" x14ac:dyDescent="0.25">
      <c r="A335">
        <v>93794</v>
      </c>
      <c r="B335" s="1" t="s">
        <v>237</v>
      </c>
      <c r="C335" s="1" t="s">
        <v>843</v>
      </c>
      <c r="D335">
        <v>90</v>
      </c>
      <c r="E335" t="s">
        <v>101</v>
      </c>
      <c r="F335" t="s">
        <v>101</v>
      </c>
      <c r="G335">
        <v>2000</v>
      </c>
    </row>
    <row r="336" spans="1:7" hidden="1" x14ac:dyDescent="0.25">
      <c r="A336">
        <v>93862</v>
      </c>
      <c r="B336" s="1" t="s">
        <v>79</v>
      </c>
      <c r="C336" s="1" t="s">
        <v>848</v>
      </c>
      <c r="D336">
        <v>63</v>
      </c>
      <c r="E336" t="s">
        <v>101</v>
      </c>
      <c r="F336" t="s">
        <v>101</v>
      </c>
      <c r="G336">
        <v>2000</v>
      </c>
    </row>
    <row r="337" spans="1:7" hidden="1" x14ac:dyDescent="0.25">
      <c r="A337">
        <v>93872</v>
      </c>
      <c r="B337" s="1" t="s">
        <v>10</v>
      </c>
      <c r="C337" s="1" t="s">
        <v>935</v>
      </c>
      <c r="D337">
        <v>73</v>
      </c>
      <c r="E337" t="s">
        <v>101</v>
      </c>
      <c r="F337" t="s">
        <v>101</v>
      </c>
      <c r="G337">
        <v>2000</v>
      </c>
    </row>
    <row r="338" spans="1:7" hidden="1" x14ac:dyDescent="0.25">
      <c r="A338">
        <v>93877</v>
      </c>
      <c r="B338" s="1" t="s">
        <v>153</v>
      </c>
      <c r="C338" s="1" t="s">
        <v>881</v>
      </c>
      <c r="D338">
        <v>79</v>
      </c>
      <c r="E338" t="s">
        <v>101</v>
      </c>
      <c r="F338" t="s">
        <v>101</v>
      </c>
      <c r="G338">
        <v>2000</v>
      </c>
    </row>
    <row r="339" spans="1:7" hidden="1" x14ac:dyDescent="0.25">
      <c r="A339">
        <v>93882</v>
      </c>
      <c r="B339" s="1" t="s">
        <v>259</v>
      </c>
      <c r="C339" s="1" t="s">
        <v>934</v>
      </c>
      <c r="D339">
        <v>85</v>
      </c>
      <c r="E339" t="s">
        <v>101</v>
      </c>
      <c r="F339" t="s">
        <v>101</v>
      </c>
      <c r="G339">
        <v>2000</v>
      </c>
    </row>
    <row r="340" spans="1:7" hidden="1" x14ac:dyDescent="0.25">
      <c r="A340">
        <v>93884</v>
      </c>
      <c r="B340" s="1" t="s">
        <v>58</v>
      </c>
      <c r="C340" s="1" t="s">
        <v>871</v>
      </c>
      <c r="D340">
        <v>87</v>
      </c>
      <c r="E340" t="s">
        <v>101</v>
      </c>
      <c r="F340" t="s">
        <v>101</v>
      </c>
      <c r="G340">
        <v>2000</v>
      </c>
    </row>
    <row r="341" spans="1:7" hidden="1" x14ac:dyDescent="0.25">
      <c r="A341">
        <v>93888</v>
      </c>
      <c r="B341" s="1" t="s">
        <v>907</v>
      </c>
      <c r="C341" s="1" t="s">
        <v>908</v>
      </c>
      <c r="D341">
        <v>92</v>
      </c>
      <c r="E341" t="s">
        <v>101</v>
      </c>
      <c r="F341" t="s">
        <v>101</v>
      </c>
      <c r="G341">
        <v>2000</v>
      </c>
    </row>
    <row r="342" spans="1:7" hidden="1" x14ac:dyDescent="0.25">
      <c r="A342">
        <v>93891</v>
      </c>
      <c r="B342" s="1" t="s">
        <v>849</v>
      </c>
      <c r="C342" s="1" t="s">
        <v>850</v>
      </c>
      <c r="D342">
        <v>96</v>
      </c>
      <c r="E342" t="s">
        <v>101</v>
      </c>
      <c r="F342" t="s">
        <v>101</v>
      </c>
      <c r="G342">
        <v>2000</v>
      </c>
    </row>
    <row r="343" spans="1:7" hidden="1" x14ac:dyDescent="0.25">
      <c r="A343">
        <v>93963</v>
      </c>
      <c r="B343" s="1" t="s">
        <v>889</v>
      </c>
      <c r="C343" s="1" t="s">
        <v>890</v>
      </c>
      <c r="D343">
        <v>74</v>
      </c>
      <c r="E343" t="s">
        <v>101</v>
      </c>
      <c r="F343" t="s">
        <v>101</v>
      </c>
      <c r="G343">
        <v>2000</v>
      </c>
    </row>
    <row r="344" spans="1:7" hidden="1" x14ac:dyDescent="0.25">
      <c r="A344">
        <v>93964</v>
      </c>
      <c r="B344" s="1" t="s">
        <v>629</v>
      </c>
      <c r="C344" s="1" t="s">
        <v>404</v>
      </c>
      <c r="D344">
        <v>75</v>
      </c>
      <c r="E344" t="s">
        <v>101</v>
      </c>
      <c r="F344" t="s">
        <v>101</v>
      </c>
      <c r="G344">
        <v>2000</v>
      </c>
    </row>
    <row r="345" spans="1:7" hidden="1" x14ac:dyDescent="0.25">
      <c r="A345">
        <v>93967</v>
      </c>
      <c r="B345" s="1" t="s">
        <v>208</v>
      </c>
      <c r="C345" s="1" t="s">
        <v>925</v>
      </c>
      <c r="D345">
        <v>78</v>
      </c>
      <c r="E345" t="s">
        <v>101</v>
      </c>
      <c r="F345" t="s">
        <v>101</v>
      </c>
      <c r="G345">
        <v>2000</v>
      </c>
    </row>
    <row r="346" spans="1:7" hidden="1" x14ac:dyDescent="0.25">
      <c r="A346">
        <v>93972</v>
      </c>
      <c r="B346" s="1" t="s">
        <v>364</v>
      </c>
      <c r="C346" s="1" t="s">
        <v>951</v>
      </c>
      <c r="D346">
        <v>84</v>
      </c>
      <c r="E346" t="s">
        <v>101</v>
      </c>
      <c r="F346" t="s">
        <v>101</v>
      </c>
      <c r="G346">
        <v>2000</v>
      </c>
    </row>
    <row r="347" spans="1:7" hidden="1" x14ac:dyDescent="0.25">
      <c r="A347">
        <v>93977</v>
      </c>
      <c r="B347" s="1" t="s">
        <v>862</v>
      </c>
      <c r="C347" s="1" t="s">
        <v>863</v>
      </c>
      <c r="D347">
        <v>90</v>
      </c>
      <c r="E347" t="s">
        <v>101</v>
      </c>
      <c r="F347" t="s">
        <v>101</v>
      </c>
      <c r="G347">
        <v>2000</v>
      </c>
    </row>
    <row r="348" spans="1:7" hidden="1" x14ac:dyDescent="0.25">
      <c r="A348">
        <v>93984</v>
      </c>
      <c r="B348" s="1" t="s">
        <v>860</v>
      </c>
      <c r="C348" s="1" t="s">
        <v>861</v>
      </c>
      <c r="D348">
        <v>97</v>
      </c>
      <c r="E348" t="s">
        <v>101</v>
      </c>
      <c r="F348" t="s">
        <v>101</v>
      </c>
      <c r="G348">
        <v>2000</v>
      </c>
    </row>
    <row r="349" spans="1:7" hidden="1" x14ac:dyDescent="0.25">
      <c r="A349">
        <v>93985</v>
      </c>
      <c r="B349" s="1" t="s">
        <v>943</v>
      </c>
      <c r="C349" s="1" t="s">
        <v>944</v>
      </c>
      <c r="D349">
        <v>98</v>
      </c>
      <c r="E349" t="s">
        <v>101</v>
      </c>
      <c r="F349" t="s">
        <v>101</v>
      </c>
      <c r="G349">
        <v>2000</v>
      </c>
    </row>
    <row r="350" spans="1:7" hidden="1" x14ac:dyDescent="0.25">
      <c r="A350">
        <v>94024</v>
      </c>
      <c r="B350" s="1" t="s">
        <v>89</v>
      </c>
      <c r="C350" s="1" t="s">
        <v>901</v>
      </c>
      <c r="D350">
        <v>40</v>
      </c>
      <c r="E350" t="s">
        <v>101</v>
      </c>
      <c r="F350" t="s">
        <v>101</v>
      </c>
      <c r="G350">
        <v>2000</v>
      </c>
    </row>
    <row r="351" spans="1:7" hidden="1" x14ac:dyDescent="0.25">
      <c r="A351">
        <v>94042</v>
      </c>
      <c r="B351" s="1" t="s">
        <v>460</v>
      </c>
      <c r="C351" s="1" t="s">
        <v>781</v>
      </c>
      <c r="D351">
        <v>59</v>
      </c>
      <c r="E351" t="s">
        <v>101</v>
      </c>
      <c r="F351" t="s">
        <v>101</v>
      </c>
      <c r="G351">
        <v>2000</v>
      </c>
    </row>
    <row r="352" spans="1:7" hidden="1" x14ac:dyDescent="0.25">
      <c r="A352">
        <v>94046</v>
      </c>
      <c r="B352" s="1" t="s">
        <v>726</v>
      </c>
      <c r="C352" s="1" t="s">
        <v>747</v>
      </c>
      <c r="D352">
        <v>63</v>
      </c>
      <c r="E352" t="s">
        <v>101</v>
      </c>
      <c r="F352" t="s">
        <v>101</v>
      </c>
      <c r="G352">
        <v>2000</v>
      </c>
    </row>
    <row r="353" spans="1:7" hidden="1" x14ac:dyDescent="0.25">
      <c r="A353">
        <v>94052</v>
      </c>
      <c r="B353" s="1" t="s">
        <v>922</v>
      </c>
      <c r="C353" s="1" t="s">
        <v>923</v>
      </c>
      <c r="D353">
        <v>70</v>
      </c>
      <c r="E353" t="s">
        <v>101</v>
      </c>
      <c r="F353" t="s">
        <v>101</v>
      </c>
      <c r="G353">
        <v>2000</v>
      </c>
    </row>
    <row r="354" spans="1:7" hidden="1" x14ac:dyDescent="0.25">
      <c r="A354">
        <v>94064</v>
      </c>
      <c r="B354" s="1" t="s">
        <v>819</v>
      </c>
      <c r="C354" s="1" t="s">
        <v>938</v>
      </c>
      <c r="D354">
        <v>84</v>
      </c>
      <c r="E354" t="s">
        <v>101</v>
      </c>
      <c r="F354" t="s">
        <v>101</v>
      </c>
      <c r="G354">
        <v>2000</v>
      </c>
    </row>
    <row r="355" spans="1:7" hidden="1" x14ac:dyDescent="0.25">
      <c r="A355">
        <v>94070</v>
      </c>
      <c r="B355" s="1" t="s">
        <v>370</v>
      </c>
      <c r="C355" s="1" t="s">
        <v>870</v>
      </c>
      <c r="D355">
        <v>91</v>
      </c>
      <c r="E355" t="s">
        <v>101</v>
      </c>
      <c r="F355" t="s">
        <v>101</v>
      </c>
      <c r="G355">
        <v>2000</v>
      </c>
    </row>
    <row r="356" spans="1:7" hidden="1" x14ac:dyDescent="0.25">
      <c r="A356">
        <v>94074</v>
      </c>
      <c r="B356" s="1" t="s">
        <v>591</v>
      </c>
      <c r="C356" s="1" t="s">
        <v>909</v>
      </c>
      <c r="D356">
        <v>95</v>
      </c>
      <c r="E356" t="s">
        <v>101</v>
      </c>
      <c r="F356" t="s">
        <v>101</v>
      </c>
      <c r="G356">
        <v>2000</v>
      </c>
    </row>
    <row r="357" spans="1:7" hidden="1" x14ac:dyDescent="0.25">
      <c r="A357">
        <v>94079</v>
      </c>
      <c r="B357" s="1" t="s">
        <v>176</v>
      </c>
      <c r="C357" s="1" t="s">
        <v>926</v>
      </c>
      <c r="D357">
        <v>100</v>
      </c>
      <c r="E357" t="s">
        <v>101</v>
      </c>
      <c r="F357" t="s">
        <v>101</v>
      </c>
      <c r="G357">
        <v>2000</v>
      </c>
    </row>
    <row r="358" spans="1:7" hidden="1" x14ac:dyDescent="0.25">
      <c r="A358">
        <v>94151</v>
      </c>
      <c r="B358" s="1" t="s">
        <v>879</v>
      </c>
      <c r="C358" s="1" t="s">
        <v>880</v>
      </c>
      <c r="D358">
        <v>79</v>
      </c>
      <c r="E358" t="s">
        <v>101</v>
      </c>
      <c r="F358" t="s">
        <v>101</v>
      </c>
      <c r="G358">
        <v>2000</v>
      </c>
    </row>
    <row r="359" spans="1:7" hidden="1" x14ac:dyDescent="0.25">
      <c r="A359">
        <v>94152</v>
      </c>
      <c r="B359" s="1" t="s">
        <v>52</v>
      </c>
      <c r="C359" s="1" t="s">
        <v>389</v>
      </c>
      <c r="D359">
        <v>80</v>
      </c>
      <c r="E359" t="s">
        <v>101</v>
      </c>
      <c r="F359" t="s">
        <v>101</v>
      </c>
      <c r="G359">
        <v>2000</v>
      </c>
    </row>
    <row r="360" spans="1:7" hidden="1" x14ac:dyDescent="0.25">
      <c r="A360">
        <v>94153</v>
      </c>
      <c r="B360" s="1" t="s">
        <v>210</v>
      </c>
      <c r="C360" s="1" t="s">
        <v>878</v>
      </c>
      <c r="D360">
        <v>81</v>
      </c>
      <c r="E360" t="s">
        <v>101</v>
      </c>
      <c r="F360" t="s">
        <v>101</v>
      </c>
      <c r="G360">
        <v>2000</v>
      </c>
    </row>
    <row r="361" spans="1:7" hidden="1" x14ac:dyDescent="0.25">
      <c r="A361">
        <v>94194</v>
      </c>
      <c r="B361" s="1" t="s">
        <v>402</v>
      </c>
      <c r="C361" s="1" t="s">
        <v>795</v>
      </c>
      <c r="D361">
        <v>25</v>
      </c>
      <c r="E361" t="s">
        <v>101</v>
      </c>
      <c r="F361" t="s">
        <v>101</v>
      </c>
      <c r="G361">
        <v>2000</v>
      </c>
    </row>
    <row r="362" spans="1:7" hidden="1" x14ac:dyDescent="0.25">
      <c r="A362">
        <v>94242</v>
      </c>
      <c r="B362" s="1" t="s">
        <v>633</v>
      </c>
      <c r="C362" s="1" t="s">
        <v>882</v>
      </c>
      <c r="D362">
        <v>75</v>
      </c>
      <c r="E362" t="s">
        <v>101</v>
      </c>
      <c r="F362" t="s">
        <v>101</v>
      </c>
      <c r="G362">
        <v>2000</v>
      </c>
    </row>
    <row r="363" spans="1:7" hidden="1" x14ac:dyDescent="0.25">
      <c r="A363">
        <v>94246</v>
      </c>
      <c r="B363" s="1" t="s">
        <v>940</v>
      </c>
      <c r="C363" s="1" t="s">
        <v>941</v>
      </c>
      <c r="D363">
        <v>81</v>
      </c>
      <c r="E363" t="s">
        <v>101</v>
      </c>
      <c r="F363" t="s">
        <v>101</v>
      </c>
      <c r="G363">
        <v>2000</v>
      </c>
    </row>
    <row r="364" spans="1:7" hidden="1" x14ac:dyDescent="0.25">
      <c r="A364">
        <v>94250</v>
      </c>
      <c r="B364" s="1" t="s">
        <v>301</v>
      </c>
      <c r="C364" s="1" t="s">
        <v>939</v>
      </c>
      <c r="D364">
        <v>86</v>
      </c>
      <c r="E364" t="s">
        <v>101</v>
      </c>
      <c r="F364" t="s">
        <v>101</v>
      </c>
      <c r="G364">
        <v>2000</v>
      </c>
    </row>
    <row r="365" spans="1:7" hidden="1" x14ac:dyDescent="0.25">
      <c r="A365">
        <v>94251</v>
      </c>
      <c r="B365" s="1" t="s">
        <v>952</v>
      </c>
      <c r="C365" s="1" t="s">
        <v>953</v>
      </c>
      <c r="D365">
        <v>87</v>
      </c>
      <c r="E365" t="s">
        <v>101</v>
      </c>
      <c r="F365" t="s">
        <v>101</v>
      </c>
      <c r="G365">
        <v>2000</v>
      </c>
    </row>
    <row r="366" spans="1:7" hidden="1" x14ac:dyDescent="0.25">
      <c r="A366">
        <v>94259</v>
      </c>
      <c r="B366" s="1" t="s">
        <v>250</v>
      </c>
      <c r="C366" s="1" t="s">
        <v>962</v>
      </c>
      <c r="D366">
        <v>95</v>
      </c>
      <c r="E366" t="s">
        <v>101</v>
      </c>
      <c r="F366" t="s">
        <v>101</v>
      </c>
      <c r="G366">
        <v>2000</v>
      </c>
    </row>
    <row r="367" spans="1:7" hidden="1" x14ac:dyDescent="0.25">
      <c r="A367">
        <v>94264</v>
      </c>
      <c r="B367" s="1" t="s">
        <v>960</v>
      </c>
      <c r="C367" s="1" t="s">
        <v>961</v>
      </c>
      <c r="D367">
        <v>100</v>
      </c>
      <c r="E367" t="s">
        <v>101</v>
      </c>
      <c r="F367" t="s">
        <v>101</v>
      </c>
      <c r="G367">
        <v>2000</v>
      </c>
    </row>
    <row r="368" spans="1:7" hidden="1" x14ac:dyDescent="0.25">
      <c r="A368">
        <v>94330</v>
      </c>
      <c r="B368" s="1" t="s">
        <v>396</v>
      </c>
      <c r="C368" s="1" t="s">
        <v>948</v>
      </c>
      <c r="D368">
        <v>72</v>
      </c>
      <c r="E368" t="s">
        <v>101</v>
      </c>
      <c r="F368" t="s">
        <v>101</v>
      </c>
      <c r="G368">
        <v>2000</v>
      </c>
    </row>
    <row r="369" spans="1:7" hidden="1" x14ac:dyDescent="0.25">
      <c r="A369">
        <v>94335</v>
      </c>
      <c r="B369" s="1" t="s">
        <v>16</v>
      </c>
      <c r="C369" s="1" t="s">
        <v>801</v>
      </c>
      <c r="D369">
        <v>77</v>
      </c>
      <c r="E369" t="s">
        <v>101</v>
      </c>
      <c r="F369" t="s">
        <v>101</v>
      </c>
      <c r="G369">
        <v>2000</v>
      </c>
    </row>
    <row r="370" spans="1:7" hidden="1" x14ac:dyDescent="0.25">
      <c r="A370">
        <v>94345</v>
      </c>
      <c r="B370" s="1" t="s">
        <v>765</v>
      </c>
      <c r="C370" s="1" t="s">
        <v>883</v>
      </c>
      <c r="D370">
        <v>88</v>
      </c>
      <c r="E370" t="s">
        <v>101</v>
      </c>
      <c r="F370" t="s">
        <v>101</v>
      </c>
      <c r="G370">
        <v>2000</v>
      </c>
    </row>
    <row r="371" spans="1:7" hidden="1" x14ac:dyDescent="0.25">
      <c r="A371">
        <v>94350</v>
      </c>
      <c r="B371" s="1" t="s">
        <v>789</v>
      </c>
      <c r="C371" s="1" t="s">
        <v>902</v>
      </c>
      <c r="D371">
        <v>93</v>
      </c>
      <c r="E371" t="s">
        <v>101</v>
      </c>
      <c r="F371" t="s">
        <v>101</v>
      </c>
      <c r="G371">
        <v>2000</v>
      </c>
    </row>
    <row r="372" spans="1:7" hidden="1" x14ac:dyDescent="0.25">
      <c r="A372">
        <v>94352</v>
      </c>
      <c r="B372" s="1" t="s">
        <v>8</v>
      </c>
      <c r="C372" s="1" t="s">
        <v>949</v>
      </c>
      <c r="D372">
        <v>95</v>
      </c>
      <c r="E372" t="s">
        <v>101</v>
      </c>
      <c r="F372" t="s">
        <v>101</v>
      </c>
      <c r="G372">
        <v>2000</v>
      </c>
    </row>
    <row r="373" spans="1:7" hidden="1" x14ac:dyDescent="0.25">
      <c r="A373">
        <v>94398</v>
      </c>
      <c r="B373" s="1" t="s">
        <v>280</v>
      </c>
      <c r="C373" s="1" t="s">
        <v>947</v>
      </c>
      <c r="D373">
        <v>43</v>
      </c>
      <c r="E373" t="s">
        <v>101</v>
      </c>
      <c r="F373" t="s">
        <v>101</v>
      </c>
      <c r="G373">
        <v>2000</v>
      </c>
    </row>
    <row r="374" spans="1:7" hidden="1" x14ac:dyDescent="0.25">
      <c r="A374">
        <v>94414</v>
      </c>
      <c r="B374" s="1" t="s">
        <v>224</v>
      </c>
      <c r="C374" s="1" t="s">
        <v>896</v>
      </c>
      <c r="D374">
        <v>63</v>
      </c>
      <c r="E374" t="s">
        <v>101</v>
      </c>
      <c r="F374" t="s">
        <v>101</v>
      </c>
      <c r="G374">
        <v>2000</v>
      </c>
    </row>
    <row r="375" spans="1:7" hidden="1" x14ac:dyDescent="0.25">
      <c r="A375">
        <v>94419</v>
      </c>
      <c r="B375" s="1" t="s">
        <v>841</v>
      </c>
      <c r="C375" s="1" t="s">
        <v>842</v>
      </c>
      <c r="D375">
        <v>68</v>
      </c>
      <c r="E375" t="s">
        <v>101</v>
      </c>
      <c r="F375" t="s">
        <v>101</v>
      </c>
      <c r="G375">
        <v>2000</v>
      </c>
    </row>
    <row r="376" spans="1:7" hidden="1" x14ac:dyDescent="0.25">
      <c r="A376">
        <v>94420</v>
      </c>
      <c r="B376" s="1" t="s">
        <v>927</v>
      </c>
      <c r="C376" s="1" t="s">
        <v>928</v>
      </c>
      <c r="D376">
        <v>69</v>
      </c>
      <c r="E376" t="s">
        <v>101</v>
      </c>
      <c r="F376" t="s">
        <v>101</v>
      </c>
      <c r="G376">
        <v>2000</v>
      </c>
    </row>
    <row r="377" spans="1:7" hidden="1" x14ac:dyDescent="0.25">
      <c r="A377">
        <v>94428</v>
      </c>
      <c r="B377" s="1" t="s">
        <v>932</v>
      </c>
      <c r="C377" s="1" t="s">
        <v>933</v>
      </c>
      <c r="D377">
        <v>77</v>
      </c>
      <c r="E377" t="s">
        <v>101</v>
      </c>
      <c r="F377" t="s">
        <v>101</v>
      </c>
      <c r="G377">
        <v>2000</v>
      </c>
    </row>
    <row r="378" spans="1:7" hidden="1" x14ac:dyDescent="0.25">
      <c r="A378">
        <v>94430</v>
      </c>
      <c r="B378" s="1" t="s">
        <v>33</v>
      </c>
      <c r="C378" s="1" t="s">
        <v>900</v>
      </c>
      <c r="D378">
        <v>79</v>
      </c>
      <c r="E378" t="s">
        <v>101</v>
      </c>
      <c r="F378" t="s">
        <v>101</v>
      </c>
      <c r="G378">
        <v>2000</v>
      </c>
    </row>
    <row r="379" spans="1:7" hidden="1" x14ac:dyDescent="0.25">
      <c r="A379">
        <v>94434</v>
      </c>
      <c r="B379" s="1" t="s">
        <v>12</v>
      </c>
      <c r="C379" s="1" t="s">
        <v>942</v>
      </c>
      <c r="D379">
        <v>83</v>
      </c>
      <c r="E379" t="s">
        <v>101</v>
      </c>
      <c r="F379" t="s">
        <v>101</v>
      </c>
      <c r="G379">
        <v>2000</v>
      </c>
    </row>
    <row r="380" spans="1:7" hidden="1" x14ac:dyDescent="0.25">
      <c r="A380">
        <v>94437</v>
      </c>
      <c r="B380" s="1" t="s">
        <v>661</v>
      </c>
      <c r="C380" s="1" t="s">
        <v>955</v>
      </c>
      <c r="D380">
        <v>86</v>
      </c>
      <c r="E380" t="s">
        <v>101</v>
      </c>
      <c r="F380" t="s">
        <v>101</v>
      </c>
      <c r="G380">
        <v>2000</v>
      </c>
    </row>
    <row r="381" spans="1:7" hidden="1" x14ac:dyDescent="0.25">
      <c r="A381">
        <v>94438</v>
      </c>
      <c r="B381" s="1" t="s">
        <v>898</v>
      </c>
      <c r="C381" s="1" t="s">
        <v>899</v>
      </c>
      <c r="D381">
        <v>87</v>
      </c>
      <c r="E381" t="s">
        <v>101</v>
      </c>
      <c r="F381" t="s">
        <v>101</v>
      </c>
      <c r="G381">
        <v>2000</v>
      </c>
    </row>
    <row r="382" spans="1:7" hidden="1" x14ac:dyDescent="0.25">
      <c r="A382">
        <v>94463</v>
      </c>
      <c r="B382" s="1" t="s">
        <v>6</v>
      </c>
      <c r="C382" s="1" t="s">
        <v>859</v>
      </c>
      <c r="D382">
        <v>15</v>
      </c>
      <c r="E382" t="s">
        <v>101</v>
      </c>
      <c r="F382" t="s">
        <v>101</v>
      </c>
      <c r="G382">
        <v>2000</v>
      </c>
    </row>
    <row r="383" spans="1:7" hidden="1" x14ac:dyDescent="0.25">
      <c r="A383">
        <v>94508</v>
      </c>
      <c r="B383" s="1" t="s">
        <v>50</v>
      </c>
      <c r="C383" s="1" t="s">
        <v>958</v>
      </c>
      <c r="D383">
        <v>63</v>
      </c>
      <c r="E383" t="s">
        <v>101</v>
      </c>
      <c r="F383" t="s">
        <v>101</v>
      </c>
      <c r="G383">
        <v>2000</v>
      </c>
    </row>
    <row r="384" spans="1:7" hidden="1" x14ac:dyDescent="0.25">
      <c r="A384">
        <v>94524</v>
      </c>
      <c r="B384" s="1" t="s">
        <v>190</v>
      </c>
      <c r="C384" s="1" t="s">
        <v>886</v>
      </c>
      <c r="D384">
        <v>80</v>
      </c>
      <c r="E384" t="s">
        <v>101</v>
      </c>
      <c r="F384" t="s">
        <v>101</v>
      </c>
      <c r="G384">
        <v>2000</v>
      </c>
    </row>
    <row r="385" spans="1:7" hidden="1" x14ac:dyDescent="0.25">
      <c r="A385">
        <v>94529</v>
      </c>
      <c r="B385" s="1" t="s">
        <v>811</v>
      </c>
      <c r="C385" s="1" t="s">
        <v>950</v>
      </c>
      <c r="D385">
        <v>86</v>
      </c>
      <c r="E385" t="s">
        <v>101</v>
      </c>
      <c r="F385" t="s">
        <v>101</v>
      </c>
      <c r="G385">
        <v>2000</v>
      </c>
    </row>
    <row r="386" spans="1:7" hidden="1" x14ac:dyDescent="0.25">
      <c r="A386">
        <v>94541</v>
      </c>
      <c r="B386" s="1" t="s">
        <v>117</v>
      </c>
      <c r="C386" s="1" t="s">
        <v>968</v>
      </c>
      <c r="D386">
        <v>99</v>
      </c>
      <c r="E386" t="s">
        <v>101</v>
      </c>
      <c r="F386" t="s">
        <v>101</v>
      </c>
      <c r="G386">
        <v>2000</v>
      </c>
    </row>
    <row r="387" spans="1:7" hidden="1" x14ac:dyDescent="0.25">
      <c r="A387">
        <v>94542</v>
      </c>
      <c r="B387" s="1" t="s">
        <v>936</v>
      </c>
      <c r="C387" s="1" t="s">
        <v>937</v>
      </c>
      <c r="D387">
        <v>100</v>
      </c>
      <c r="E387" t="s">
        <v>101</v>
      </c>
      <c r="F387" t="s">
        <v>101</v>
      </c>
      <c r="G387">
        <v>2000</v>
      </c>
    </row>
    <row r="388" spans="1:7" hidden="1" x14ac:dyDescent="0.25">
      <c r="A388">
        <v>94616</v>
      </c>
      <c r="B388" s="1" t="s">
        <v>123</v>
      </c>
      <c r="C388" s="1" t="s">
        <v>904</v>
      </c>
      <c r="D388">
        <v>79</v>
      </c>
      <c r="E388" t="s">
        <v>101</v>
      </c>
      <c r="F388" t="s">
        <v>101</v>
      </c>
      <c r="G388">
        <v>2000</v>
      </c>
    </row>
    <row r="389" spans="1:7" hidden="1" x14ac:dyDescent="0.25">
      <c r="A389">
        <v>94617</v>
      </c>
      <c r="B389" s="1" t="s">
        <v>127</v>
      </c>
      <c r="C389" s="1" t="s">
        <v>954</v>
      </c>
      <c r="D389">
        <v>82</v>
      </c>
      <c r="E389" t="s">
        <v>101</v>
      </c>
      <c r="F389" t="s">
        <v>101</v>
      </c>
      <c r="G389">
        <v>2000</v>
      </c>
    </row>
    <row r="390" spans="1:7" hidden="1" x14ac:dyDescent="0.25">
      <c r="A390">
        <v>94620</v>
      </c>
      <c r="B390" s="1" t="s">
        <v>966</v>
      </c>
      <c r="C390" s="1" t="s">
        <v>967</v>
      </c>
      <c r="D390">
        <v>85</v>
      </c>
      <c r="E390" t="s">
        <v>101</v>
      </c>
      <c r="F390" t="s">
        <v>101</v>
      </c>
      <c r="G390">
        <v>2000</v>
      </c>
    </row>
    <row r="391" spans="1:7" hidden="1" x14ac:dyDescent="0.25">
      <c r="A391">
        <v>94673</v>
      </c>
      <c r="B391" s="1" t="s">
        <v>398</v>
      </c>
      <c r="C391" s="1" t="s">
        <v>893</v>
      </c>
      <c r="D391">
        <v>42</v>
      </c>
      <c r="E391" t="s">
        <v>101</v>
      </c>
      <c r="F391" t="s">
        <v>101</v>
      </c>
      <c r="G391">
        <v>2000</v>
      </c>
    </row>
    <row r="392" spans="1:7" hidden="1" x14ac:dyDescent="0.25">
      <c r="A392">
        <v>94700</v>
      </c>
      <c r="B392" s="1" t="s">
        <v>197</v>
      </c>
      <c r="C392" s="1" t="s">
        <v>911</v>
      </c>
      <c r="D392">
        <v>73</v>
      </c>
      <c r="E392" t="s">
        <v>101</v>
      </c>
      <c r="F392" t="s">
        <v>101</v>
      </c>
      <c r="G392">
        <v>2000</v>
      </c>
    </row>
    <row r="393" spans="1:7" hidden="1" x14ac:dyDescent="0.25">
      <c r="A393">
        <v>94701</v>
      </c>
      <c r="B393" s="1" t="s">
        <v>95</v>
      </c>
      <c r="C393" s="1" t="s">
        <v>858</v>
      </c>
      <c r="D393">
        <v>74</v>
      </c>
      <c r="E393" t="s">
        <v>101</v>
      </c>
      <c r="F393" t="s">
        <v>101</v>
      </c>
      <c r="G393">
        <v>2000</v>
      </c>
    </row>
    <row r="394" spans="1:7" hidden="1" x14ac:dyDescent="0.25">
      <c r="A394">
        <v>94702</v>
      </c>
      <c r="B394" s="1" t="s">
        <v>971</v>
      </c>
      <c r="C394" s="1" t="s">
        <v>972</v>
      </c>
      <c r="D394">
        <v>75</v>
      </c>
      <c r="E394" t="s">
        <v>101</v>
      </c>
      <c r="F394" t="s">
        <v>101</v>
      </c>
      <c r="G394">
        <v>2000</v>
      </c>
    </row>
    <row r="395" spans="1:7" hidden="1" x14ac:dyDescent="0.25">
      <c r="A395">
        <v>94703</v>
      </c>
      <c r="B395" s="1" t="s">
        <v>137</v>
      </c>
      <c r="C395" s="1" t="s">
        <v>917</v>
      </c>
      <c r="D395">
        <v>76</v>
      </c>
      <c r="E395" t="s">
        <v>101</v>
      </c>
      <c r="F395" t="s">
        <v>101</v>
      </c>
      <c r="G395">
        <v>2000</v>
      </c>
    </row>
    <row r="396" spans="1:7" hidden="1" x14ac:dyDescent="0.25">
      <c r="A396">
        <v>94705</v>
      </c>
      <c r="B396" s="1" t="s">
        <v>918</v>
      </c>
      <c r="C396" s="1" t="s">
        <v>919</v>
      </c>
      <c r="D396">
        <v>80</v>
      </c>
      <c r="E396" t="s">
        <v>101</v>
      </c>
      <c r="F396" t="s">
        <v>101</v>
      </c>
      <c r="G396">
        <v>2000</v>
      </c>
    </row>
    <row r="397" spans="1:7" hidden="1" x14ac:dyDescent="0.25">
      <c r="A397">
        <v>94706</v>
      </c>
      <c r="B397" s="1" t="s">
        <v>963</v>
      </c>
      <c r="C397" s="1" t="s">
        <v>964</v>
      </c>
      <c r="D397">
        <v>81</v>
      </c>
      <c r="E397" t="s">
        <v>101</v>
      </c>
      <c r="F397" t="s">
        <v>101</v>
      </c>
      <c r="G397">
        <v>2000</v>
      </c>
    </row>
    <row r="398" spans="1:7" hidden="1" x14ac:dyDescent="0.25">
      <c r="A398">
        <v>94708</v>
      </c>
      <c r="B398" s="1" t="s">
        <v>267</v>
      </c>
      <c r="C398" s="1" t="s">
        <v>945</v>
      </c>
      <c r="D398">
        <v>83</v>
      </c>
      <c r="E398" t="s">
        <v>101</v>
      </c>
      <c r="F398" t="s">
        <v>101</v>
      </c>
      <c r="G398">
        <v>2000</v>
      </c>
    </row>
    <row r="399" spans="1:7" hidden="1" x14ac:dyDescent="0.25">
      <c r="A399">
        <v>94709</v>
      </c>
      <c r="B399" s="1" t="s">
        <v>460</v>
      </c>
      <c r="C399" s="1" t="s">
        <v>914</v>
      </c>
      <c r="D399">
        <v>84</v>
      </c>
      <c r="E399" t="s">
        <v>101</v>
      </c>
      <c r="F399" t="s">
        <v>101</v>
      </c>
      <c r="G399">
        <v>2000</v>
      </c>
    </row>
    <row r="400" spans="1:7" hidden="1" x14ac:dyDescent="0.25">
      <c r="A400">
        <v>94710</v>
      </c>
      <c r="B400" s="1" t="s">
        <v>915</v>
      </c>
      <c r="C400" s="1" t="s">
        <v>916</v>
      </c>
      <c r="D400">
        <v>85</v>
      </c>
      <c r="E400" t="s">
        <v>101</v>
      </c>
      <c r="F400" t="s">
        <v>101</v>
      </c>
      <c r="G400">
        <v>2000</v>
      </c>
    </row>
    <row r="401" spans="1:7" hidden="1" x14ac:dyDescent="0.25">
      <c r="A401">
        <v>94785</v>
      </c>
      <c r="B401" s="1" t="s">
        <v>753</v>
      </c>
      <c r="C401" s="1" t="s">
        <v>903</v>
      </c>
      <c r="D401">
        <v>65</v>
      </c>
      <c r="E401" t="s">
        <v>101</v>
      </c>
      <c r="F401" t="s">
        <v>101</v>
      </c>
      <c r="G401">
        <v>2000</v>
      </c>
    </row>
    <row r="402" spans="1:7" hidden="1" x14ac:dyDescent="0.25">
      <c r="A402">
        <v>94787</v>
      </c>
      <c r="B402" s="1" t="s">
        <v>894</v>
      </c>
      <c r="C402" s="1" t="s">
        <v>895</v>
      </c>
      <c r="D402">
        <v>67</v>
      </c>
      <c r="E402" t="s">
        <v>101</v>
      </c>
      <c r="F402" t="s">
        <v>101</v>
      </c>
      <c r="G402">
        <v>2000</v>
      </c>
    </row>
    <row r="403" spans="1:7" hidden="1" x14ac:dyDescent="0.25">
      <c r="A403">
        <v>94790</v>
      </c>
      <c r="B403" s="1" t="s">
        <v>627</v>
      </c>
      <c r="C403" s="1" t="s">
        <v>774</v>
      </c>
      <c r="D403">
        <v>70</v>
      </c>
      <c r="E403" t="s">
        <v>101</v>
      </c>
      <c r="F403" t="s">
        <v>101</v>
      </c>
      <c r="G403">
        <v>2000</v>
      </c>
    </row>
    <row r="404" spans="1:7" hidden="1" x14ac:dyDescent="0.25">
      <c r="A404">
        <v>94792</v>
      </c>
      <c r="B404" s="1" t="s">
        <v>187</v>
      </c>
      <c r="C404" s="1" t="s">
        <v>920</v>
      </c>
      <c r="D404">
        <v>75</v>
      </c>
      <c r="E404" t="s">
        <v>101</v>
      </c>
      <c r="F404" t="s">
        <v>101</v>
      </c>
      <c r="G404">
        <v>2000</v>
      </c>
    </row>
    <row r="405" spans="1:7" hidden="1" x14ac:dyDescent="0.25">
      <c r="A405">
        <v>94794</v>
      </c>
      <c r="B405" s="1" t="s">
        <v>930</v>
      </c>
      <c r="C405" s="1" t="s">
        <v>931</v>
      </c>
      <c r="D405">
        <v>77</v>
      </c>
      <c r="E405" t="s">
        <v>101</v>
      </c>
      <c r="F405" t="s">
        <v>101</v>
      </c>
      <c r="G405">
        <v>2000</v>
      </c>
    </row>
    <row r="406" spans="1:7" hidden="1" x14ac:dyDescent="0.25">
      <c r="A406">
        <v>94797</v>
      </c>
      <c r="B406" s="1" t="s">
        <v>969</v>
      </c>
      <c r="C406" s="1" t="s">
        <v>970</v>
      </c>
      <c r="D406">
        <v>80</v>
      </c>
      <c r="E406" t="s">
        <v>101</v>
      </c>
      <c r="F406" t="s">
        <v>101</v>
      </c>
      <c r="G406">
        <v>2000</v>
      </c>
    </row>
    <row r="407" spans="1:7" hidden="1" x14ac:dyDescent="0.25">
      <c r="A407">
        <v>94877</v>
      </c>
      <c r="B407" s="1" t="s">
        <v>67</v>
      </c>
      <c r="C407" s="1" t="s">
        <v>924</v>
      </c>
      <c r="D407">
        <v>70</v>
      </c>
      <c r="E407" t="s">
        <v>101</v>
      </c>
      <c r="F407" t="s">
        <v>101</v>
      </c>
      <c r="G407">
        <v>2000</v>
      </c>
    </row>
    <row r="408" spans="1:7" hidden="1" x14ac:dyDescent="0.25">
      <c r="A408">
        <v>94893</v>
      </c>
      <c r="B408" s="1" t="s">
        <v>241</v>
      </c>
      <c r="C408" s="1" t="s">
        <v>9</v>
      </c>
      <c r="D408">
        <v>89</v>
      </c>
      <c r="E408" t="s">
        <v>101</v>
      </c>
      <c r="F408" t="s">
        <v>101</v>
      </c>
      <c r="G408">
        <v>2000</v>
      </c>
    </row>
    <row r="409" spans="1:7" hidden="1" x14ac:dyDescent="0.25">
      <c r="A409">
        <v>94898</v>
      </c>
      <c r="B409" s="1" t="s">
        <v>501</v>
      </c>
      <c r="C409" s="1" t="s">
        <v>965</v>
      </c>
      <c r="D409">
        <v>95</v>
      </c>
      <c r="E409" t="s">
        <v>101</v>
      </c>
      <c r="F409" t="s">
        <v>101</v>
      </c>
      <c r="G409">
        <v>2000</v>
      </c>
    </row>
    <row r="410" spans="1:7" hidden="1" x14ac:dyDescent="0.25">
      <c r="A410">
        <v>94901</v>
      </c>
      <c r="B410" s="1" t="s">
        <v>765</v>
      </c>
      <c r="C410" s="1" t="s">
        <v>959</v>
      </c>
      <c r="D410">
        <v>98</v>
      </c>
      <c r="E410" t="s">
        <v>101</v>
      </c>
      <c r="F410" t="s">
        <v>101</v>
      </c>
      <c r="G410">
        <v>2000</v>
      </c>
    </row>
    <row r="411" spans="1:7" hidden="1" x14ac:dyDescent="0.25">
      <c r="A411">
        <v>94977</v>
      </c>
      <c r="B411" s="1" t="s">
        <v>81</v>
      </c>
      <c r="C411" s="1" t="s">
        <v>973</v>
      </c>
      <c r="D411">
        <v>83</v>
      </c>
      <c r="E411" t="s">
        <v>101</v>
      </c>
      <c r="F411" t="s">
        <v>101</v>
      </c>
      <c r="G411">
        <v>2000</v>
      </c>
    </row>
    <row r="412" spans="1:7" hidden="1" x14ac:dyDescent="0.25">
      <c r="A412">
        <v>94987</v>
      </c>
      <c r="B412" s="1" t="s">
        <v>172</v>
      </c>
      <c r="C412" s="1" t="s">
        <v>946</v>
      </c>
      <c r="D412">
        <v>94</v>
      </c>
      <c r="E412" t="s">
        <v>101</v>
      </c>
      <c r="F412" t="s">
        <v>101</v>
      </c>
      <c r="G412">
        <v>2000</v>
      </c>
    </row>
    <row r="413" spans="1:7" hidden="1" x14ac:dyDescent="0.25">
      <c r="A413">
        <v>94989</v>
      </c>
      <c r="B413" s="1" t="s">
        <v>956</v>
      </c>
      <c r="C413" s="1" t="s">
        <v>957</v>
      </c>
      <c r="D413">
        <v>97</v>
      </c>
      <c r="E413" t="s">
        <v>101</v>
      </c>
      <c r="F413" t="s">
        <v>101</v>
      </c>
      <c r="G413">
        <v>2000</v>
      </c>
    </row>
    <row r="414" spans="1:7" hidden="1" x14ac:dyDescent="0.25">
      <c r="A414">
        <v>91776</v>
      </c>
      <c r="B414" s="1" t="s">
        <v>6</v>
      </c>
      <c r="C414" s="1" t="s">
        <v>7</v>
      </c>
      <c r="D414">
        <v>48</v>
      </c>
      <c r="E414">
        <v>1</v>
      </c>
      <c r="F414">
        <v>58</v>
      </c>
      <c r="G414">
        <v>2000</v>
      </c>
    </row>
    <row r="415" spans="1:7" hidden="1" x14ac:dyDescent="0.25">
      <c r="A415">
        <v>90581</v>
      </c>
      <c r="B415" s="1" t="s">
        <v>115</v>
      </c>
      <c r="C415" s="1" t="s">
        <v>116</v>
      </c>
      <c r="D415">
        <v>49</v>
      </c>
      <c r="E415">
        <v>7</v>
      </c>
      <c r="F415">
        <v>57</v>
      </c>
      <c r="G415">
        <v>2000</v>
      </c>
    </row>
    <row r="416" spans="1:7" hidden="1" x14ac:dyDescent="0.25">
      <c r="A416">
        <v>91866</v>
      </c>
      <c r="B416" s="1" t="s">
        <v>6</v>
      </c>
      <c r="C416" s="1" t="s">
        <v>7</v>
      </c>
      <c r="D416">
        <v>46</v>
      </c>
      <c r="E416">
        <v>1</v>
      </c>
      <c r="F416">
        <v>57</v>
      </c>
      <c r="G416">
        <v>2000</v>
      </c>
    </row>
    <row r="417" spans="1:7" hidden="1" x14ac:dyDescent="0.25">
      <c r="A417">
        <v>90671</v>
      </c>
      <c r="B417" s="1" t="s">
        <v>115</v>
      </c>
      <c r="C417" s="1" t="s">
        <v>116</v>
      </c>
      <c r="D417">
        <v>50</v>
      </c>
      <c r="E417">
        <v>7</v>
      </c>
      <c r="F417">
        <v>56</v>
      </c>
      <c r="G417">
        <v>2000</v>
      </c>
    </row>
    <row r="418" spans="1:7" hidden="1" x14ac:dyDescent="0.25">
      <c r="A418">
        <v>91958</v>
      </c>
      <c r="B418" s="1" t="s">
        <v>6</v>
      </c>
      <c r="C418" s="1" t="s">
        <v>7</v>
      </c>
      <c r="D418">
        <v>43</v>
      </c>
      <c r="E418">
        <v>1</v>
      </c>
      <c r="F418">
        <v>56</v>
      </c>
      <c r="G418">
        <v>2000</v>
      </c>
    </row>
    <row r="419" spans="1:7" hidden="1" x14ac:dyDescent="0.25">
      <c r="A419">
        <v>90761</v>
      </c>
      <c r="B419" s="1" t="s">
        <v>115</v>
      </c>
      <c r="C419" s="1" t="s">
        <v>116</v>
      </c>
      <c r="D419">
        <v>50</v>
      </c>
      <c r="E419">
        <v>7</v>
      </c>
      <c r="F419">
        <v>55</v>
      </c>
      <c r="G419">
        <v>2000</v>
      </c>
    </row>
    <row r="420" spans="1:7" hidden="1" x14ac:dyDescent="0.25">
      <c r="A420">
        <v>91963</v>
      </c>
      <c r="B420" s="1" t="s">
        <v>83</v>
      </c>
      <c r="C420" s="1" t="s">
        <v>84</v>
      </c>
      <c r="D420">
        <v>50</v>
      </c>
      <c r="E420">
        <v>1</v>
      </c>
      <c r="F420">
        <v>55</v>
      </c>
      <c r="G420">
        <v>2000</v>
      </c>
    </row>
    <row r="421" spans="1:7" hidden="1" x14ac:dyDescent="0.25">
      <c r="A421">
        <v>92047</v>
      </c>
      <c r="B421" s="1" t="s">
        <v>6</v>
      </c>
      <c r="C421" s="1" t="s">
        <v>7</v>
      </c>
      <c r="D421">
        <v>36</v>
      </c>
      <c r="E421">
        <v>1</v>
      </c>
      <c r="F421">
        <v>55</v>
      </c>
      <c r="G421">
        <v>2000</v>
      </c>
    </row>
    <row r="422" spans="1:7" hidden="1" x14ac:dyDescent="0.25">
      <c r="A422">
        <v>90847</v>
      </c>
      <c r="B422" s="1" t="s">
        <v>115</v>
      </c>
      <c r="C422" s="1" t="s">
        <v>116</v>
      </c>
      <c r="D422">
        <v>47</v>
      </c>
      <c r="E422">
        <v>7</v>
      </c>
      <c r="F422">
        <v>54</v>
      </c>
      <c r="G422">
        <v>2000</v>
      </c>
    </row>
    <row r="423" spans="1:7" hidden="1" x14ac:dyDescent="0.25">
      <c r="A423">
        <v>92056</v>
      </c>
      <c r="B423" s="1" t="s">
        <v>83</v>
      </c>
      <c r="C423" s="1" t="s">
        <v>84</v>
      </c>
      <c r="D423">
        <v>45</v>
      </c>
      <c r="E423">
        <v>1</v>
      </c>
      <c r="F423">
        <v>54</v>
      </c>
      <c r="G423">
        <v>2000</v>
      </c>
    </row>
    <row r="424" spans="1:7" hidden="1" x14ac:dyDescent="0.25">
      <c r="A424">
        <v>92145</v>
      </c>
      <c r="B424" s="1" t="s">
        <v>6</v>
      </c>
      <c r="C424" s="1" t="s">
        <v>7</v>
      </c>
      <c r="D424">
        <v>39</v>
      </c>
      <c r="E424">
        <v>1</v>
      </c>
      <c r="F424">
        <v>54</v>
      </c>
      <c r="G424">
        <v>2000</v>
      </c>
    </row>
    <row r="425" spans="1:7" hidden="1" x14ac:dyDescent="0.25">
      <c r="A425">
        <v>90937</v>
      </c>
      <c r="B425" s="1" t="s">
        <v>52</v>
      </c>
      <c r="C425" s="1" t="s">
        <v>53</v>
      </c>
      <c r="D425">
        <v>47</v>
      </c>
      <c r="E425">
        <v>2</v>
      </c>
      <c r="F425">
        <v>53</v>
      </c>
      <c r="G425">
        <v>2000</v>
      </c>
    </row>
    <row r="426" spans="1:7" hidden="1" x14ac:dyDescent="0.25">
      <c r="A426">
        <v>92148</v>
      </c>
      <c r="B426" s="1" t="s">
        <v>83</v>
      </c>
      <c r="C426" s="1" t="s">
        <v>84</v>
      </c>
      <c r="D426">
        <v>42</v>
      </c>
      <c r="E426">
        <v>1</v>
      </c>
      <c r="F426">
        <v>53</v>
      </c>
      <c r="G426">
        <v>2000</v>
      </c>
    </row>
    <row r="427" spans="1:7" hidden="1" x14ac:dyDescent="0.25">
      <c r="A427">
        <v>92239</v>
      </c>
      <c r="B427" s="1" t="s">
        <v>6</v>
      </c>
      <c r="C427" s="1" t="s">
        <v>7</v>
      </c>
      <c r="D427">
        <v>41</v>
      </c>
      <c r="E427">
        <v>1</v>
      </c>
      <c r="F427">
        <v>53</v>
      </c>
      <c r="G427">
        <v>2000</v>
      </c>
    </row>
    <row r="428" spans="1:7" hidden="1" x14ac:dyDescent="0.25">
      <c r="A428">
        <v>91022</v>
      </c>
      <c r="B428" s="1" t="s">
        <v>115</v>
      </c>
      <c r="C428" s="1" t="s">
        <v>116</v>
      </c>
      <c r="D428">
        <v>39</v>
      </c>
      <c r="E428">
        <v>7</v>
      </c>
      <c r="F428">
        <v>52</v>
      </c>
      <c r="G428">
        <v>2000</v>
      </c>
    </row>
    <row r="429" spans="1:7" hidden="1" x14ac:dyDescent="0.25">
      <c r="A429">
        <v>91031</v>
      </c>
      <c r="B429" s="1" t="s">
        <v>52</v>
      </c>
      <c r="C429" s="1" t="s">
        <v>53</v>
      </c>
      <c r="D429">
        <v>48</v>
      </c>
      <c r="E429">
        <v>2</v>
      </c>
      <c r="F429">
        <v>52</v>
      </c>
      <c r="G429">
        <v>2000</v>
      </c>
    </row>
    <row r="430" spans="1:7" hidden="1" x14ac:dyDescent="0.25">
      <c r="A430">
        <v>92240</v>
      </c>
      <c r="B430" s="1" t="s">
        <v>83</v>
      </c>
      <c r="C430" s="1" t="s">
        <v>84</v>
      </c>
      <c r="D430">
        <v>42</v>
      </c>
      <c r="E430">
        <v>1</v>
      </c>
      <c r="F430">
        <v>52</v>
      </c>
      <c r="G430">
        <v>2000</v>
      </c>
    </row>
    <row r="431" spans="1:7" hidden="1" x14ac:dyDescent="0.25">
      <c r="A431">
        <v>92334</v>
      </c>
      <c r="B431" s="1" t="s">
        <v>6</v>
      </c>
      <c r="C431" s="1" t="s">
        <v>7</v>
      </c>
      <c r="D431">
        <v>41</v>
      </c>
      <c r="E431">
        <v>1</v>
      </c>
      <c r="F431">
        <v>52</v>
      </c>
      <c r="G431">
        <v>2000</v>
      </c>
    </row>
    <row r="432" spans="1:7" hidden="1" x14ac:dyDescent="0.25">
      <c r="A432">
        <v>91117</v>
      </c>
      <c r="B432" s="1" t="s">
        <v>115</v>
      </c>
      <c r="C432" s="1" t="s">
        <v>116</v>
      </c>
      <c r="D432">
        <v>39</v>
      </c>
      <c r="E432">
        <v>7</v>
      </c>
      <c r="F432">
        <v>51</v>
      </c>
      <c r="G432">
        <v>2000</v>
      </c>
    </row>
    <row r="433" spans="1:7" hidden="1" x14ac:dyDescent="0.25">
      <c r="A433">
        <v>91127</v>
      </c>
      <c r="B433" s="1" t="s">
        <v>52</v>
      </c>
      <c r="C433" s="1" t="s">
        <v>53</v>
      </c>
      <c r="D433">
        <v>49</v>
      </c>
      <c r="E433">
        <v>2</v>
      </c>
      <c r="F433">
        <v>51</v>
      </c>
      <c r="G433">
        <v>2000</v>
      </c>
    </row>
    <row r="434" spans="1:7" hidden="1" x14ac:dyDescent="0.25">
      <c r="A434">
        <v>92330</v>
      </c>
      <c r="B434" s="1" t="s">
        <v>83</v>
      </c>
      <c r="C434" s="1" t="s">
        <v>84</v>
      </c>
      <c r="D434">
        <v>37</v>
      </c>
      <c r="E434">
        <v>1</v>
      </c>
      <c r="F434">
        <v>51</v>
      </c>
      <c r="G434">
        <v>2000</v>
      </c>
    </row>
    <row r="435" spans="1:7" hidden="1" x14ac:dyDescent="0.25">
      <c r="A435">
        <v>92423</v>
      </c>
      <c r="B435" s="1" t="s">
        <v>6</v>
      </c>
      <c r="C435" s="1" t="s">
        <v>7</v>
      </c>
      <c r="D435">
        <v>34</v>
      </c>
      <c r="E435">
        <v>1</v>
      </c>
      <c r="F435">
        <v>51</v>
      </c>
      <c r="G435">
        <v>2000</v>
      </c>
    </row>
    <row r="436" spans="1:7" hidden="1" x14ac:dyDescent="0.25">
      <c r="A436">
        <v>91203</v>
      </c>
      <c r="B436" s="1" t="s">
        <v>115</v>
      </c>
      <c r="C436" s="1" t="s">
        <v>116</v>
      </c>
      <c r="D436">
        <v>32</v>
      </c>
      <c r="E436">
        <v>7</v>
      </c>
      <c r="F436">
        <v>50</v>
      </c>
      <c r="G436">
        <v>2000</v>
      </c>
    </row>
    <row r="437" spans="1:7" hidden="1" x14ac:dyDescent="0.25">
      <c r="A437">
        <v>91219</v>
      </c>
      <c r="B437" s="1" t="s">
        <v>52</v>
      </c>
      <c r="C437" s="1" t="s">
        <v>53</v>
      </c>
      <c r="D437">
        <v>49</v>
      </c>
      <c r="E437">
        <v>2</v>
      </c>
      <c r="F437">
        <v>50</v>
      </c>
      <c r="G437">
        <v>2000</v>
      </c>
    </row>
    <row r="438" spans="1:7" hidden="1" x14ac:dyDescent="0.25">
      <c r="A438">
        <v>92421</v>
      </c>
      <c r="B438" s="1" t="s">
        <v>83</v>
      </c>
      <c r="C438" s="1" t="s">
        <v>84</v>
      </c>
      <c r="D438">
        <v>32</v>
      </c>
      <c r="E438">
        <v>1</v>
      </c>
      <c r="F438">
        <v>50</v>
      </c>
      <c r="G438">
        <v>2000</v>
      </c>
    </row>
    <row r="439" spans="1:7" hidden="1" x14ac:dyDescent="0.25">
      <c r="A439">
        <v>92521</v>
      </c>
      <c r="B439" s="1" t="s">
        <v>6</v>
      </c>
      <c r="C439" s="1" t="s">
        <v>7</v>
      </c>
      <c r="D439">
        <v>36</v>
      </c>
      <c r="E439">
        <v>1</v>
      </c>
      <c r="F439">
        <v>50</v>
      </c>
      <c r="G439">
        <v>2000</v>
      </c>
    </row>
    <row r="440" spans="1:7" hidden="1" x14ac:dyDescent="0.25">
      <c r="A440">
        <v>91293</v>
      </c>
      <c r="B440" s="1" t="s">
        <v>115</v>
      </c>
      <c r="C440" s="1" t="s">
        <v>116</v>
      </c>
      <c r="D440">
        <v>29</v>
      </c>
      <c r="E440">
        <v>7</v>
      </c>
      <c r="F440">
        <v>49</v>
      </c>
      <c r="G440">
        <v>2000</v>
      </c>
    </row>
    <row r="441" spans="1:7" hidden="1" x14ac:dyDescent="0.25">
      <c r="A441">
        <v>91306</v>
      </c>
      <c r="B441" s="1" t="s">
        <v>52</v>
      </c>
      <c r="C441" s="1" t="s">
        <v>53</v>
      </c>
      <c r="D441">
        <v>42</v>
      </c>
      <c r="E441">
        <v>2</v>
      </c>
      <c r="F441">
        <v>49</v>
      </c>
      <c r="G441">
        <v>2000</v>
      </c>
    </row>
    <row r="442" spans="1:7" hidden="1" x14ac:dyDescent="0.25">
      <c r="A442">
        <v>92516</v>
      </c>
      <c r="B442" s="1" t="s">
        <v>83</v>
      </c>
      <c r="C442" s="1" t="s">
        <v>84</v>
      </c>
      <c r="D442">
        <v>31</v>
      </c>
      <c r="E442">
        <v>1</v>
      </c>
      <c r="F442">
        <v>49</v>
      </c>
      <c r="G442">
        <v>2000</v>
      </c>
    </row>
    <row r="443" spans="1:7" hidden="1" x14ac:dyDescent="0.25">
      <c r="A443">
        <v>92613</v>
      </c>
      <c r="B443" s="1" t="s">
        <v>6</v>
      </c>
      <c r="C443" s="1" t="s">
        <v>7</v>
      </c>
      <c r="D443">
        <v>32</v>
      </c>
      <c r="E443">
        <v>1</v>
      </c>
      <c r="F443">
        <v>49</v>
      </c>
      <c r="G443">
        <v>2000</v>
      </c>
    </row>
    <row r="444" spans="1:7" hidden="1" x14ac:dyDescent="0.25">
      <c r="A444">
        <v>91384</v>
      </c>
      <c r="B444" s="1" t="s">
        <v>115</v>
      </c>
      <c r="C444" s="1" t="s">
        <v>116</v>
      </c>
      <c r="D444">
        <v>26</v>
      </c>
      <c r="E444">
        <v>7</v>
      </c>
      <c r="F444">
        <v>48</v>
      </c>
      <c r="G444">
        <v>2000</v>
      </c>
    </row>
    <row r="445" spans="1:7" hidden="1" x14ac:dyDescent="0.25">
      <c r="A445">
        <v>91396</v>
      </c>
      <c r="B445" s="1" t="s">
        <v>52</v>
      </c>
      <c r="C445" s="1" t="s">
        <v>53</v>
      </c>
      <c r="D445">
        <v>39</v>
      </c>
      <c r="E445">
        <v>2</v>
      </c>
      <c r="F445">
        <v>48</v>
      </c>
      <c r="G445">
        <v>2000</v>
      </c>
    </row>
    <row r="446" spans="1:7" hidden="1" x14ac:dyDescent="0.25">
      <c r="A446">
        <v>92607</v>
      </c>
      <c r="B446" s="1" t="s">
        <v>83</v>
      </c>
      <c r="C446" s="1" t="s">
        <v>84</v>
      </c>
      <c r="D446">
        <v>26</v>
      </c>
      <c r="E446">
        <v>1</v>
      </c>
      <c r="F446">
        <v>48</v>
      </c>
      <c r="G446">
        <v>2000</v>
      </c>
    </row>
    <row r="447" spans="1:7" hidden="1" x14ac:dyDescent="0.25">
      <c r="A447">
        <v>92709</v>
      </c>
      <c r="B447" s="1" t="s">
        <v>6</v>
      </c>
      <c r="C447" s="1" t="s">
        <v>7</v>
      </c>
      <c r="D447">
        <v>33</v>
      </c>
      <c r="E447">
        <v>1</v>
      </c>
      <c r="F447">
        <v>48</v>
      </c>
      <c r="G447">
        <v>2000</v>
      </c>
    </row>
    <row r="448" spans="1:7" hidden="1" x14ac:dyDescent="0.25">
      <c r="A448">
        <v>91472</v>
      </c>
      <c r="B448" s="1" t="s">
        <v>115</v>
      </c>
      <c r="C448" s="1" t="s">
        <v>116</v>
      </c>
      <c r="D448">
        <v>21</v>
      </c>
      <c r="E448">
        <v>7</v>
      </c>
      <c r="F448">
        <v>47</v>
      </c>
      <c r="G448">
        <v>2000</v>
      </c>
    </row>
    <row r="449" spans="1:7" hidden="1" x14ac:dyDescent="0.25">
      <c r="A449">
        <v>91487</v>
      </c>
      <c r="B449" s="1" t="s">
        <v>52</v>
      </c>
      <c r="C449" s="1" t="s">
        <v>53</v>
      </c>
      <c r="D449">
        <v>38</v>
      </c>
      <c r="E449">
        <v>2</v>
      </c>
      <c r="F449">
        <v>47</v>
      </c>
      <c r="G449">
        <v>2000</v>
      </c>
    </row>
    <row r="450" spans="1:7" hidden="1" x14ac:dyDescent="0.25">
      <c r="A450">
        <v>92701</v>
      </c>
      <c r="B450" s="1" t="s">
        <v>83</v>
      </c>
      <c r="C450" s="1" t="s">
        <v>84</v>
      </c>
      <c r="D450">
        <v>25</v>
      </c>
      <c r="E450">
        <v>1</v>
      </c>
      <c r="F450">
        <v>47</v>
      </c>
      <c r="G450">
        <v>2000</v>
      </c>
    </row>
    <row r="451" spans="1:7" hidden="1" x14ac:dyDescent="0.25">
      <c r="A451">
        <v>92801</v>
      </c>
      <c r="B451" s="1" t="s">
        <v>6</v>
      </c>
      <c r="C451" s="1" t="s">
        <v>7</v>
      </c>
      <c r="D451">
        <v>30</v>
      </c>
      <c r="E451">
        <v>1</v>
      </c>
      <c r="F451">
        <v>47</v>
      </c>
      <c r="G451">
        <v>2000</v>
      </c>
    </row>
    <row r="452" spans="1:7" hidden="1" x14ac:dyDescent="0.25">
      <c r="A452">
        <v>85462</v>
      </c>
      <c r="B452" s="1" t="s">
        <v>491</v>
      </c>
      <c r="C452" s="1" t="s">
        <v>492</v>
      </c>
      <c r="D452">
        <v>40</v>
      </c>
      <c r="E452">
        <v>2</v>
      </c>
      <c r="F452">
        <v>47</v>
      </c>
      <c r="G452">
        <v>2001</v>
      </c>
    </row>
    <row r="453" spans="1:7" hidden="1" x14ac:dyDescent="0.25">
      <c r="A453">
        <v>91561</v>
      </c>
      <c r="B453" s="1" t="s">
        <v>115</v>
      </c>
      <c r="C453" s="1" t="s">
        <v>116</v>
      </c>
      <c r="D453">
        <v>17</v>
      </c>
      <c r="E453">
        <v>7</v>
      </c>
      <c r="F453">
        <v>46</v>
      </c>
      <c r="G453">
        <v>2000</v>
      </c>
    </row>
    <row r="454" spans="1:7" hidden="1" x14ac:dyDescent="0.25">
      <c r="A454">
        <v>91574</v>
      </c>
      <c r="B454" s="1" t="s">
        <v>52</v>
      </c>
      <c r="C454" s="1" t="s">
        <v>53</v>
      </c>
      <c r="D454">
        <v>31</v>
      </c>
      <c r="E454">
        <v>2</v>
      </c>
      <c r="F454">
        <v>46</v>
      </c>
      <c r="G454">
        <v>2000</v>
      </c>
    </row>
    <row r="455" spans="1:7" hidden="1" x14ac:dyDescent="0.25">
      <c r="A455">
        <v>92794</v>
      </c>
      <c r="B455" s="1" t="s">
        <v>83</v>
      </c>
      <c r="C455" s="1" t="s">
        <v>84</v>
      </c>
      <c r="D455">
        <v>22</v>
      </c>
      <c r="E455">
        <v>1</v>
      </c>
      <c r="F455">
        <v>46</v>
      </c>
      <c r="G455">
        <v>2000</v>
      </c>
    </row>
    <row r="456" spans="1:7" hidden="1" x14ac:dyDescent="0.25">
      <c r="A456">
        <v>92893</v>
      </c>
      <c r="B456" s="1" t="s">
        <v>6</v>
      </c>
      <c r="C456" s="1" t="s">
        <v>7</v>
      </c>
      <c r="D456">
        <v>27</v>
      </c>
      <c r="E456">
        <v>1</v>
      </c>
      <c r="F456">
        <v>46</v>
      </c>
      <c r="G456">
        <v>2000</v>
      </c>
    </row>
    <row r="457" spans="1:7" hidden="1" x14ac:dyDescent="0.25">
      <c r="A457">
        <v>91656</v>
      </c>
      <c r="B457" s="1" t="s">
        <v>115</v>
      </c>
      <c r="C457" s="1" t="s">
        <v>116</v>
      </c>
      <c r="D457">
        <v>17</v>
      </c>
      <c r="E457">
        <v>7</v>
      </c>
      <c r="F457">
        <v>45</v>
      </c>
      <c r="G457">
        <v>2000</v>
      </c>
    </row>
    <row r="458" spans="1:7" hidden="1" x14ac:dyDescent="0.25">
      <c r="A458">
        <v>91668</v>
      </c>
      <c r="B458" s="1" t="s">
        <v>52</v>
      </c>
      <c r="C458" s="1" t="s">
        <v>53</v>
      </c>
      <c r="D458">
        <v>31</v>
      </c>
      <c r="E458">
        <v>2</v>
      </c>
      <c r="F458">
        <v>45</v>
      </c>
      <c r="G458">
        <v>2000</v>
      </c>
    </row>
    <row r="459" spans="1:7" hidden="1" x14ac:dyDescent="0.25">
      <c r="A459">
        <v>92889</v>
      </c>
      <c r="B459" s="1" t="s">
        <v>83</v>
      </c>
      <c r="C459" s="1" t="s">
        <v>84</v>
      </c>
      <c r="D459">
        <v>22</v>
      </c>
      <c r="E459">
        <v>1</v>
      </c>
      <c r="F459">
        <v>45</v>
      </c>
      <c r="G459">
        <v>2000</v>
      </c>
    </row>
    <row r="460" spans="1:7" hidden="1" x14ac:dyDescent="0.25">
      <c r="A460">
        <v>92983</v>
      </c>
      <c r="B460" s="1" t="s">
        <v>6</v>
      </c>
      <c r="C460" s="1" t="s">
        <v>7</v>
      </c>
      <c r="D460">
        <v>23</v>
      </c>
      <c r="E460">
        <v>1</v>
      </c>
      <c r="F460">
        <v>45</v>
      </c>
      <c r="G460">
        <v>2000</v>
      </c>
    </row>
    <row r="461" spans="1:7" hidden="1" x14ac:dyDescent="0.25">
      <c r="A461">
        <v>91028</v>
      </c>
      <c r="B461" s="1" t="s">
        <v>166</v>
      </c>
      <c r="C461" s="1" t="s">
        <v>167</v>
      </c>
      <c r="D461">
        <v>45</v>
      </c>
      <c r="E461">
        <v>4</v>
      </c>
      <c r="F461">
        <v>44</v>
      </c>
      <c r="G461">
        <v>2000</v>
      </c>
    </row>
    <row r="462" spans="1:7" hidden="1" x14ac:dyDescent="0.25">
      <c r="A462">
        <v>91747</v>
      </c>
      <c r="B462" s="1" t="s">
        <v>115</v>
      </c>
      <c r="C462" s="1" t="s">
        <v>116</v>
      </c>
      <c r="D462">
        <v>16</v>
      </c>
      <c r="E462">
        <v>7</v>
      </c>
      <c r="F462">
        <v>44</v>
      </c>
      <c r="G462">
        <v>2000</v>
      </c>
    </row>
    <row r="463" spans="1:7" hidden="1" x14ac:dyDescent="0.25">
      <c r="A463">
        <v>91758</v>
      </c>
      <c r="B463" s="1" t="s">
        <v>52</v>
      </c>
      <c r="C463" s="1" t="s">
        <v>53</v>
      </c>
      <c r="D463">
        <v>30</v>
      </c>
      <c r="E463">
        <v>2</v>
      </c>
      <c r="F463">
        <v>44</v>
      </c>
      <c r="G463">
        <v>2000</v>
      </c>
    </row>
    <row r="464" spans="1:7" hidden="1" x14ac:dyDescent="0.25">
      <c r="A464">
        <v>92980</v>
      </c>
      <c r="B464" s="1" t="s">
        <v>83</v>
      </c>
      <c r="C464" s="1" t="s">
        <v>84</v>
      </c>
      <c r="D464">
        <v>20</v>
      </c>
      <c r="E464">
        <v>1</v>
      </c>
      <c r="F464">
        <v>44</v>
      </c>
      <c r="G464">
        <v>2000</v>
      </c>
    </row>
    <row r="465" spans="1:7" hidden="1" x14ac:dyDescent="0.25">
      <c r="A465">
        <v>93075</v>
      </c>
      <c r="B465" s="1" t="s">
        <v>6</v>
      </c>
      <c r="C465" s="1" t="s">
        <v>7</v>
      </c>
      <c r="D465">
        <v>23</v>
      </c>
      <c r="E465">
        <v>1</v>
      </c>
      <c r="F465">
        <v>44</v>
      </c>
      <c r="G465">
        <v>2000</v>
      </c>
    </row>
    <row r="466" spans="1:7" hidden="1" x14ac:dyDescent="0.25">
      <c r="A466">
        <v>91110</v>
      </c>
      <c r="B466" s="1" t="s">
        <v>166</v>
      </c>
      <c r="C466" s="1" t="s">
        <v>167</v>
      </c>
      <c r="D466">
        <v>32</v>
      </c>
      <c r="E466">
        <v>4</v>
      </c>
      <c r="F466">
        <v>43</v>
      </c>
      <c r="G466">
        <v>2000</v>
      </c>
    </row>
    <row r="467" spans="1:7" hidden="1" x14ac:dyDescent="0.25">
      <c r="A467">
        <v>91837</v>
      </c>
      <c r="B467" s="1" t="s">
        <v>115</v>
      </c>
      <c r="C467" s="1" t="s">
        <v>116</v>
      </c>
      <c r="D467">
        <v>14</v>
      </c>
      <c r="E467">
        <v>7</v>
      </c>
      <c r="F467">
        <v>43</v>
      </c>
      <c r="G467">
        <v>2000</v>
      </c>
    </row>
    <row r="468" spans="1:7" hidden="1" x14ac:dyDescent="0.25">
      <c r="A468">
        <v>91847</v>
      </c>
      <c r="B468" s="1" t="s">
        <v>52</v>
      </c>
      <c r="C468" s="1" t="s">
        <v>53</v>
      </c>
      <c r="D468">
        <v>24</v>
      </c>
      <c r="E468">
        <v>2</v>
      </c>
      <c r="F468">
        <v>43</v>
      </c>
      <c r="G468">
        <v>2000</v>
      </c>
    </row>
    <row r="469" spans="1:7" hidden="1" x14ac:dyDescent="0.25">
      <c r="A469">
        <v>93166</v>
      </c>
      <c r="B469" s="1" t="s">
        <v>6</v>
      </c>
      <c r="C469" s="1" t="s">
        <v>7</v>
      </c>
      <c r="D469">
        <v>21</v>
      </c>
      <c r="E469">
        <v>1</v>
      </c>
      <c r="F469">
        <v>43</v>
      </c>
      <c r="G469">
        <v>2000</v>
      </c>
    </row>
    <row r="470" spans="1:7" hidden="1" x14ac:dyDescent="0.25">
      <c r="A470">
        <v>91193</v>
      </c>
      <c r="B470" s="1" t="s">
        <v>166</v>
      </c>
      <c r="C470" s="1" t="s">
        <v>167</v>
      </c>
      <c r="D470">
        <v>20</v>
      </c>
      <c r="E470">
        <v>4</v>
      </c>
      <c r="F470">
        <v>42</v>
      </c>
      <c r="G470">
        <v>2000</v>
      </c>
    </row>
    <row r="471" spans="1:7" hidden="1" x14ac:dyDescent="0.25">
      <c r="A471">
        <v>91929</v>
      </c>
      <c r="B471" s="1" t="s">
        <v>115</v>
      </c>
      <c r="C471" s="1" t="s">
        <v>116</v>
      </c>
      <c r="D471">
        <v>12</v>
      </c>
      <c r="E471">
        <v>7</v>
      </c>
      <c r="F471">
        <v>42</v>
      </c>
      <c r="G471">
        <v>2000</v>
      </c>
    </row>
    <row r="472" spans="1:7" hidden="1" x14ac:dyDescent="0.25">
      <c r="A472">
        <v>91939</v>
      </c>
      <c r="B472" s="1" t="s">
        <v>52</v>
      </c>
      <c r="C472" s="1" t="s">
        <v>53</v>
      </c>
      <c r="D472">
        <v>22</v>
      </c>
      <c r="E472">
        <v>2</v>
      </c>
      <c r="F472">
        <v>42</v>
      </c>
      <c r="G472">
        <v>2000</v>
      </c>
    </row>
    <row r="473" spans="1:7" hidden="1" x14ac:dyDescent="0.25">
      <c r="A473">
        <v>93158</v>
      </c>
      <c r="B473" s="1" t="s">
        <v>83</v>
      </c>
      <c r="C473" s="1" t="s">
        <v>84</v>
      </c>
      <c r="D473">
        <v>12</v>
      </c>
      <c r="E473">
        <v>1</v>
      </c>
      <c r="F473">
        <v>42</v>
      </c>
      <c r="G473">
        <v>2000</v>
      </c>
    </row>
    <row r="474" spans="1:7" hidden="1" x14ac:dyDescent="0.25">
      <c r="A474">
        <v>93256</v>
      </c>
      <c r="B474" s="1" t="s">
        <v>6</v>
      </c>
      <c r="C474" s="1" t="s">
        <v>7</v>
      </c>
      <c r="D474">
        <v>18</v>
      </c>
      <c r="E474">
        <v>1</v>
      </c>
      <c r="F474">
        <v>42</v>
      </c>
      <c r="G474">
        <v>2000</v>
      </c>
    </row>
    <row r="475" spans="1:7" hidden="1" x14ac:dyDescent="0.25">
      <c r="A475">
        <v>94494</v>
      </c>
      <c r="B475" s="1">
        <v>702</v>
      </c>
      <c r="C475" s="1" t="s">
        <v>60</v>
      </c>
      <c r="D475">
        <v>48</v>
      </c>
      <c r="E475">
        <v>4</v>
      </c>
      <c r="F475">
        <v>42</v>
      </c>
      <c r="G475">
        <v>2000</v>
      </c>
    </row>
    <row r="476" spans="1:7" hidden="1" x14ac:dyDescent="0.25">
      <c r="A476">
        <v>85464</v>
      </c>
      <c r="B476" s="1" t="s">
        <v>48</v>
      </c>
      <c r="C476" s="1" t="s">
        <v>495</v>
      </c>
      <c r="D476">
        <v>42</v>
      </c>
      <c r="E476">
        <v>5</v>
      </c>
      <c r="F476">
        <v>42</v>
      </c>
      <c r="G476">
        <v>2001</v>
      </c>
    </row>
    <row r="477" spans="1:7" hidden="1" x14ac:dyDescent="0.25">
      <c r="A477">
        <v>91033</v>
      </c>
      <c r="B477" s="1" t="s">
        <v>627</v>
      </c>
      <c r="C477" s="1" t="s">
        <v>774</v>
      </c>
      <c r="D477">
        <v>50</v>
      </c>
      <c r="E477">
        <v>1</v>
      </c>
      <c r="F477">
        <v>41</v>
      </c>
      <c r="G477">
        <v>2000</v>
      </c>
    </row>
    <row r="478" spans="1:7" hidden="1" x14ac:dyDescent="0.25">
      <c r="A478">
        <v>91281</v>
      </c>
      <c r="B478" s="1" t="s">
        <v>166</v>
      </c>
      <c r="C478" s="1" t="s">
        <v>167</v>
      </c>
      <c r="D478">
        <v>16</v>
      </c>
      <c r="E478">
        <v>4</v>
      </c>
      <c r="F478">
        <v>41</v>
      </c>
      <c r="G478">
        <v>2000</v>
      </c>
    </row>
    <row r="479" spans="1:7" hidden="1" x14ac:dyDescent="0.25">
      <c r="A479">
        <v>92020</v>
      </c>
      <c r="B479" s="1" t="s">
        <v>115</v>
      </c>
      <c r="C479" s="1" t="s">
        <v>116</v>
      </c>
      <c r="D479">
        <v>9</v>
      </c>
      <c r="E479">
        <v>7</v>
      </c>
      <c r="F479">
        <v>41</v>
      </c>
      <c r="G479">
        <v>2000</v>
      </c>
    </row>
    <row r="480" spans="1:7" hidden="1" x14ac:dyDescent="0.25">
      <c r="A480">
        <v>92034</v>
      </c>
      <c r="B480" s="1" t="s">
        <v>52</v>
      </c>
      <c r="C480" s="1" t="s">
        <v>53</v>
      </c>
      <c r="D480">
        <v>23</v>
      </c>
      <c r="E480">
        <v>2</v>
      </c>
      <c r="F480">
        <v>41</v>
      </c>
      <c r="G480">
        <v>2000</v>
      </c>
    </row>
    <row r="481" spans="1:7" hidden="1" x14ac:dyDescent="0.25">
      <c r="A481">
        <v>93248</v>
      </c>
      <c r="B481" s="1" t="s">
        <v>83</v>
      </c>
      <c r="C481" s="1" t="s">
        <v>84</v>
      </c>
      <c r="D481">
        <v>10</v>
      </c>
      <c r="E481">
        <v>1</v>
      </c>
      <c r="F481">
        <v>41</v>
      </c>
      <c r="G481">
        <v>2000</v>
      </c>
    </row>
    <row r="482" spans="1:7" hidden="1" x14ac:dyDescent="0.25">
      <c r="A482">
        <v>93346</v>
      </c>
      <c r="B482" s="1" t="s">
        <v>6</v>
      </c>
      <c r="C482" s="1" t="s">
        <v>7</v>
      </c>
      <c r="D482">
        <v>16</v>
      </c>
      <c r="E482">
        <v>1</v>
      </c>
      <c r="F482">
        <v>41</v>
      </c>
      <c r="G482">
        <v>2000</v>
      </c>
    </row>
    <row r="483" spans="1:7" hidden="1" x14ac:dyDescent="0.25">
      <c r="A483">
        <v>94581</v>
      </c>
      <c r="B483" s="1">
        <v>702</v>
      </c>
      <c r="C483" s="1" t="s">
        <v>60</v>
      </c>
      <c r="D483">
        <v>41</v>
      </c>
      <c r="E483">
        <v>4</v>
      </c>
      <c r="F483">
        <v>41</v>
      </c>
      <c r="G483">
        <v>2000</v>
      </c>
    </row>
    <row r="484" spans="1:7" hidden="1" x14ac:dyDescent="0.25">
      <c r="A484">
        <v>96210</v>
      </c>
      <c r="B484" s="1" t="s">
        <v>294</v>
      </c>
      <c r="C484" s="1" t="s">
        <v>295</v>
      </c>
      <c r="D484">
        <v>49</v>
      </c>
      <c r="E484">
        <v>14</v>
      </c>
      <c r="F484">
        <v>40</v>
      </c>
      <c r="G484">
        <v>1999</v>
      </c>
    </row>
    <row r="485" spans="1:7" hidden="1" x14ac:dyDescent="0.25">
      <c r="A485">
        <v>91125</v>
      </c>
      <c r="B485" s="1" t="s">
        <v>627</v>
      </c>
      <c r="C485" s="1" t="s">
        <v>774</v>
      </c>
      <c r="D485">
        <v>47</v>
      </c>
      <c r="E485">
        <v>1</v>
      </c>
      <c r="F485">
        <v>40</v>
      </c>
      <c r="G485">
        <v>2000</v>
      </c>
    </row>
    <row r="486" spans="1:7" hidden="1" x14ac:dyDescent="0.25">
      <c r="A486">
        <v>91373</v>
      </c>
      <c r="B486" s="1" t="s">
        <v>166</v>
      </c>
      <c r="C486" s="1" t="s">
        <v>167</v>
      </c>
      <c r="D486">
        <v>14</v>
      </c>
      <c r="E486">
        <v>4</v>
      </c>
      <c r="F486">
        <v>40</v>
      </c>
      <c r="G486">
        <v>2000</v>
      </c>
    </row>
    <row r="487" spans="1:7" hidden="1" x14ac:dyDescent="0.25">
      <c r="A487">
        <v>92115</v>
      </c>
      <c r="B487" s="1" t="s">
        <v>115</v>
      </c>
      <c r="C487" s="1" t="s">
        <v>116</v>
      </c>
      <c r="D487">
        <v>9</v>
      </c>
      <c r="E487">
        <v>7</v>
      </c>
      <c r="F487">
        <v>40</v>
      </c>
      <c r="G487">
        <v>2000</v>
      </c>
    </row>
    <row r="488" spans="1:7" hidden="1" x14ac:dyDescent="0.25">
      <c r="A488">
        <v>92128</v>
      </c>
      <c r="B488" s="1" t="s">
        <v>52</v>
      </c>
      <c r="C488" s="1" t="s">
        <v>53</v>
      </c>
      <c r="D488">
        <v>22</v>
      </c>
      <c r="E488">
        <v>2</v>
      </c>
      <c r="F488">
        <v>40</v>
      </c>
      <c r="G488">
        <v>2000</v>
      </c>
    </row>
    <row r="489" spans="1:7" hidden="1" x14ac:dyDescent="0.25">
      <c r="A489">
        <v>92914</v>
      </c>
      <c r="B489" s="1" t="s">
        <v>16</v>
      </c>
      <c r="C489" s="1" t="s">
        <v>17</v>
      </c>
      <c r="D489">
        <v>48</v>
      </c>
      <c r="E489">
        <v>3</v>
      </c>
      <c r="F489">
        <v>40</v>
      </c>
      <c r="G489">
        <v>2000</v>
      </c>
    </row>
    <row r="490" spans="1:7" hidden="1" x14ac:dyDescent="0.25">
      <c r="A490">
        <v>93339</v>
      </c>
      <c r="B490" s="1" t="s">
        <v>83</v>
      </c>
      <c r="C490" s="1" t="s">
        <v>84</v>
      </c>
      <c r="D490">
        <v>9</v>
      </c>
      <c r="E490">
        <v>1</v>
      </c>
      <c r="F490">
        <v>40</v>
      </c>
      <c r="G490">
        <v>2000</v>
      </c>
    </row>
    <row r="491" spans="1:7" hidden="1" x14ac:dyDescent="0.25">
      <c r="A491">
        <v>93437</v>
      </c>
      <c r="B491" s="1" t="s">
        <v>6</v>
      </c>
      <c r="C491" s="1" t="s">
        <v>7</v>
      </c>
      <c r="D491">
        <v>12</v>
      </c>
      <c r="E491">
        <v>1</v>
      </c>
      <c r="F491">
        <v>40</v>
      </c>
      <c r="G491">
        <v>2000</v>
      </c>
    </row>
    <row r="492" spans="1:7" hidden="1" x14ac:dyDescent="0.25">
      <c r="A492">
        <v>94662</v>
      </c>
      <c r="B492" s="1">
        <v>702</v>
      </c>
      <c r="C492" s="1" t="s">
        <v>60</v>
      </c>
      <c r="D492">
        <v>30</v>
      </c>
      <c r="E492">
        <v>4</v>
      </c>
      <c r="F492">
        <v>40</v>
      </c>
      <c r="G492">
        <v>2000</v>
      </c>
    </row>
    <row r="493" spans="1:7" hidden="1" x14ac:dyDescent="0.25">
      <c r="A493">
        <v>96286</v>
      </c>
      <c r="B493" s="1" t="s">
        <v>294</v>
      </c>
      <c r="C493" s="1" t="s">
        <v>295</v>
      </c>
      <c r="D493">
        <v>36</v>
      </c>
      <c r="E493">
        <v>14</v>
      </c>
      <c r="F493">
        <v>39</v>
      </c>
      <c r="G493">
        <v>1999</v>
      </c>
    </row>
    <row r="494" spans="1:7" hidden="1" x14ac:dyDescent="0.25">
      <c r="A494">
        <v>90177</v>
      </c>
      <c r="B494" s="1" t="s">
        <v>392</v>
      </c>
      <c r="C494" s="1" t="s">
        <v>393</v>
      </c>
      <c r="D494">
        <v>9</v>
      </c>
      <c r="E494">
        <v>3</v>
      </c>
      <c r="F494">
        <v>39</v>
      </c>
      <c r="G494">
        <v>2000</v>
      </c>
    </row>
    <row r="495" spans="1:7" hidden="1" x14ac:dyDescent="0.25">
      <c r="A495">
        <v>91220</v>
      </c>
      <c r="B495" s="1" t="s">
        <v>627</v>
      </c>
      <c r="C495" s="1" t="s">
        <v>774</v>
      </c>
      <c r="D495">
        <v>50</v>
      </c>
      <c r="E495">
        <v>1</v>
      </c>
      <c r="F495">
        <v>39</v>
      </c>
      <c r="G495">
        <v>2000</v>
      </c>
    </row>
    <row r="496" spans="1:7" hidden="1" x14ac:dyDescent="0.25">
      <c r="A496">
        <v>91461</v>
      </c>
      <c r="B496" s="1" t="s">
        <v>166</v>
      </c>
      <c r="C496" s="1" t="s">
        <v>167</v>
      </c>
      <c r="D496">
        <v>8</v>
      </c>
      <c r="E496">
        <v>4</v>
      </c>
      <c r="F496">
        <v>39</v>
      </c>
      <c r="G496">
        <v>2000</v>
      </c>
    </row>
    <row r="497" spans="1:7" hidden="1" x14ac:dyDescent="0.25">
      <c r="A497">
        <v>92207</v>
      </c>
      <c r="B497" s="1" t="s">
        <v>115</v>
      </c>
      <c r="C497" s="1" t="s">
        <v>116</v>
      </c>
      <c r="D497">
        <v>7</v>
      </c>
      <c r="E497">
        <v>7</v>
      </c>
      <c r="F497">
        <v>39</v>
      </c>
      <c r="G497">
        <v>2000</v>
      </c>
    </row>
    <row r="498" spans="1:7" hidden="1" x14ac:dyDescent="0.25">
      <c r="A498">
        <v>92217</v>
      </c>
      <c r="B498" s="1" t="s">
        <v>52</v>
      </c>
      <c r="C498" s="1" t="s">
        <v>53</v>
      </c>
      <c r="D498">
        <v>18</v>
      </c>
      <c r="E498">
        <v>2</v>
      </c>
      <c r="F498">
        <v>39</v>
      </c>
      <c r="G498">
        <v>2000</v>
      </c>
    </row>
    <row r="499" spans="1:7" hidden="1" x14ac:dyDescent="0.25">
      <c r="A499">
        <v>93008</v>
      </c>
      <c r="B499" s="1" t="s">
        <v>16</v>
      </c>
      <c r="C499" s="1" t="s">
        <v>17</v>
      </c>
      <c r="D499">
        <v>48</v>
      </c>
      <c r="E499">
        <v>3</v>
      </c>
      <c r="F499">
        <v>39</v>
      </c>
      <c r="G499">
        <v>2000</v>
      </c>
    </row>
    <row r="500" spans="1:7" hidden="1" x14ac:dyDescent="0.25">
      <c r="A500">
        <v>93433</v>
      </c>
      <c r="B500" s="1" t="s">
        <v>83</v>
      </c>
      <c r="C500" s="1" t="s">
        <v>84</v>
      </c>
      <c r="D500">
        <v>8</v>
      </c>
      <c r="E500">
        <v>1</v>
      </c>
      <c r="F500">
        <v>39</v>
      </c>
      <c r="G500">
        <v>2000</v>
      </c>
    </row>
    <row r="501" spans="1:7" hidden="1" x14ac:dyDescent="0.25">
      <c r="A501">
        <v>93531</v>
      </c>
      <c r="B501" s="1" t="s">
        <v>6</v>
      </c>
      <c r="C501" s="1" t="s">
        <v>7</v>
      </c>
      <c r="D501">
        <v>11</v>
      </c>
      <c r="E501">
        <v>1</v>
      </c>
      <c r="F501">
        <v>39</v>
      </c>
      <c r="G501">
        <v>2000</v>
      </c>
    </row>
    <row r="502" spans="1:7" hidden="1" x14ac:dyDescent="0.25">
      <c r="A502">
        <v>94757</v>
      </c>
      <c r="B502" s="1">
        <v>702</v>
      </c>
      <c r="C502" s="1" t="s">
        <v>60</v>
      </c>
      <c r="D502">
        <v>34</v>
      </c>
      <c r="E502">
        <v>4</v>
      </c>
      <c r="F502">
        <v>39</v>
      </c>
      <c r="G502">
        <v>2000</v>
      </c>
    </row>
    <row r="503" spans="1:7" hidden="1" x14ac:dyDescent="0.25">
      <c r="A503">
        <v>96372</v>
      </c>
      <c r="B503" s="1" t="s">
        <v>294</v>
      </c>
      <c r="C503" s="1" t="s">
        <v>295</v>
      </c>
      <c r="D503">
        <v>36</v>
      </c>
      <c r="E503">
        <v>14</v>
      </c>
      <c r="F503">
        <v>38</v>
      </c>
      <c r="G503">
        <v>1999</v>
      </c>
    </row>
    <row r="504" spans="1:7" hidden="1" x14ac:dyDescent="0.25">
      <c r="A504">
        <v>90271</v>
      </c>
      <c r="B504" s="1" t="s">
        <v>392</v>
      </c>
      <c r="C504" s="1" t="s">
        <v>393</v>
      </c>
      <c r="D504">
        <v>9</v>
      </c>
      <c r="E504">
        <v>3</v>
      </c>
      <c r="F504">
        <v>38</v>
      </c>
      <c r="G504">
        <v>2000</v>
      </c>
    </row>
    <row r="505" spans="1:7" hidden="1" x14ac:dyDescent="0.25">
      <c r="A505">
        <v>91304</v>
      </c>
      <c r="B505" s="1" t="s">
        <v>627</v>
      </c>
      <c r="C505" s="1" t="s">
        <v>774</v>
      </c>
      <c r="D505">
        <v>40</v>
      </c>
      <c r="E505">
        <v>1</v>
      </c>
      <c r="F505">
        <v>38</v>
      </c>
      <c r="G505">
        <v>2000</v>
      </c>
    </row>
    <row r="506" spans="1:7" hidden="1" x14ac:dyDescent="0.25">
      <c r="A506">
        <v>91554</v>
      </c>
      <c r="B506" s="1" t="s">
        <v>166</v>
      </c>
      <c r="C506" s="1" t="s">
        <v>167</v>
      </c>
      <c r="D506">
        <v>9</v>
      </c>
      <c r="E506">
        <v>4</v>
      </c>
      <c r="F506">
        <v>38</v>
      </c>
      <c r="G506">
        <v>2000</v>
      </c>
    </row>
    <row r="507" spans="1:7" hidden="1" x14ac:dyDescent="0.25">
      <c r="A507">
        <v>92302</v>
      </c>
      <c r="B507" s="1" t="s">
        <v>115</v>
      </c>
      <c r="C507" s="1" t="s">
        <v>116</v>
      </c>
      <c r="D507">
        <v>7</v>
      </c>
      <c r="E507">
        <v>7</v>
      </c>
      <c r="F507">
        <v>38</v>
      </c>
      <c r="G507">
        <v>2000</v>
      </c>
    </row>
    <row r="508" spans="1:7" hidden="1" x14ac:dyDescent="0.25">
      <c r="A508">
        <v>92308</v>
      </c>
      <c r="B508" s="1" t="s">
        <v>52</v>
      </c>
      <c r="C508" s="1" t="s">
        <v>53</v>
      </c>
      <c r="D508">
        <v>14</v>
      </c>
      <c r="E508">
        <v>2</v>
      </c>
      <c r="F508">
        <v>38</v>
      </c>
      <c r="G508">
        <v>2000</v>
      </c>
    </row>
    <row r="509" spans="1:7" hidden="1" x14ac:dyDescent="0.25">
      <c r="A509">
        <v>93099</v>
      </c>
      <c r="B509" s="1" t="s">
        <v>16</v>
      </c>
      <c r="C509" s="1" t="s">
        <v>17</v>
      </c>
      <c r="D509">
        <v>47</v>
      </c>
      <c r="E509">
        <v>3</v>
      </c>
      <c r="F509">
        <v>38</v>
      </c>
      <c r="G509">
        <v>2000</v>
      </c>
    </row>
    <row r="510" spans="1:7" hidden="1" x14ac:dyDescent="0.25">
      <c r="A510">
        <v>93526</v>
      </c>
      <c r="B510" s="1" t="s">
        <v>83</v>
      </c>
      <c r="C510" s="1" t="s">
        <v>84</v>
      </c>
      <c r="D510">
        <v>6</v>
      </c>
      <c r="E510">
        <v>1</v>
      </c>
      <c r="F510">
        <v>38</v>
      </c>
      <c r="G510">
        <v>2000</v>
      </c>
    </row>
    <row r="511" spans="1:7" hidden="1" x14ac:dyDescent="0.25">
      <c r="A511">
        <v>93627</v>
      </c>
      <c r="B511" s="1" t="s">
        <v>6</v>
      </c>
      <c r="C511" s="1" t="s">
        <v>7</v>
      </c>
      <c r="D511">
        <v>12</v>
      </c>
      <c r="E511">
        <v>1</v>
      </c>
      <c r="F511">
        <v>38</v>
      </c>
      <c r="G511">
        <v>2000</v>
      </c>
    </row>
    <row r="512" spans="1:7" hidden="1" x14ac:dyDescent="0.25">
      <c r="A512">
        <v>94837</v>
      </c>
      <c r="B512" s="1">
        <v>702</v>
      </c>
      <c r="C512" s="1" t="s">
        <v>60</v>
      </c>
      <c r="D512">
        <v>26</v>
      </c>
      <c r="E512">
        <v>4</v>
      </c>
      <c r="F512">
        <v>38</v>
      </c>
      <c r="G512">
        <v>2000</v>
      </c>
    </row>
    <row r="513" spans="1:7" hidden="1" x14ac:dyDescent="0.25">
      <c r="A513">
        <v>85454</v>
      </c>
      <c r="B513" s="1" t="s">
        <v>477</v>
      </c>
      <c r="C513" s="1" t="s">
        <v>478</v>
      </c>
      <c r="D513">
        <v>31</v>
      </c>
      <c r="E513">
        <v>5</v>
      </c>
      <c r="F513">
        <v>38</v>
      </c>
      <c r="G513">
        <v>2001</v>
      </c>
    </row>
    <row r="514" spans="1:7" hidden="1" x14ac:dyDescent="0.25">
      <c r="A514">
        <v>96457</v>
      </c>
      <c r="B514" s="1" t="s">
        <v>294</v>
      </c>
      <c r="C514" s="1" t="s">
        <v>295</v>
      </c>
      <c r="D514">
        <v>32</v>
      </c>
      <c r="E514">
        <v>14</v>
      </c>
      <c r="F514">
        <v>37</v>
      </c>
      <c r="G514">
        <v>1999</v>
      </c>
    </row>
    <row r="515" spans="1:7" hidden="1" x14ac:dyDescent="0.25">
      <c r="A515">
        <v>90359</v>
      </c>
      <c r="B515" s="1" t="s">
        <v>392</v>
      </c>
      <c r="C515" s="1" t="s">
        <v>393</v>
      </c>
      <c r="D515">
        <v>5</v>
      </c>
      <c r="E515">
        <v>3</v>
      </c>
      <c r="F515">
        <v>37</v>
      </c>
      <c r="G515">
        <v>2000</v>
      </c>
    </row>
    <row r="516" spans="1:7" hidden="1" x14ac:dyDescent="0.25">
      <c r="A516">
        <v>90669</v>
      </c>
      <c r="B516" s="1" t="s">
        <v>726</v>
      </c>
      <c r="C516" s="1" t="s">
        <v>747</v>
      </c>
      <c r="D516">
        <v>48</v>
      </c>
      <c r="E516">
        <v>2</v>
      </c>
      <c r="F516">
        <v>37</v>
      </c>
      <c r="G516">
        <v>2000</v>
      </c>
    </row>
    <row r="517" spans="1:7" hidden="1" x14ac:dyDescent="0.25">
      <c r="A517">
        <v>91394</v>
      </c>
      <c r="B517" s="1" t="s">
        <v>627</v>
      </c>
      <c r="C517" s="1" t="s">
        <v>774</v>
      </c>
      <c r="D517">
        <v>36</v>
      </c>
      <c r="E517">
        <v>1</v>
      </c>
      <c r="F517">
        <v>37</v>
      </c>
      <c r="G517">
        <v>2000</v>
      </c>
    </row>
    <row r="518" spans="1:7" hidden="1" x14ac:dyDescent="0.25">
      <c r="A518">
        <v>91648</v>
      </c>
      <c r="B518" s="1" t="s">
        <v>166</v>
      </c>
      <c r="C518" s="1" t="s">
        <v>167</v>
      </c>
      <c r="D518">
        <v>9</v>
      </c>
      <c r="E518">
        <v>4</v>
      </c>
      <c r="F518">
        <v>37</v>
      </c>
      <c r="G518">
        <v>2000</v>
      </c>
    </row>
    <row r="519" spans="1:7" hidden="1" x14ac:dyDescent="0.25">
      <c r="A519">
        <v>92401</v>
      </c>
      <c r="B519" s="1" t="s">
        <v>115</v>
      </c>
      <c r="C519" s="1" t="s">
        <v>116</v>
      </c>
      <c r="D519">
        <v>9</v>
      </c>
      <c r="E519">
        <v>9</v>
      </c>
      <c r="F519">
        <v>37</v>
      </c>
      <c r="G519">
        <v>2000</v>
      </c>
    </row>
    <row r="520" spans="1:7" hidden="1" x14ac:dyDescent="0.25">
      <c r="A520">
        <v>92405</v>
      </c>
      <c r="B520" s="1" t="s">
        <v>52</v>
      </c>
      <c r="C520" s="1" t="s">
        <v>53</v>
      </c>
      <c r="D520">
        <v>13</v>
      </c>
      <c r="E520">
        <v>2</v>
      </c>
      <c r="F520">
        <v>37</v>
      </c>
      <c r="G520">
        <v>2000</v>
      </c>
    </row>
    <row r="521" spans="1:7" hidden="1" x14ac:dyDescent="0.25">
      <c r="A521">
        <v>93183</v>
      </c>
      <c r="B521" s="1" t="s">
        <v>16</v>
      </c>
      <c r="C521" s="1" t="s">
        <v>17</v>
      </c>
      <c r="D521">
        <v>38</v>
      </c>
      <c r="E521">
        <v>3</v>
      </c>
      <c r="F521">
        <v>37</v>
      </c>
      <c r="G521">
        <v>2000</v>
      </c>
    </row>
    <row r="522" spans="1:7" hidden="1" x14ac:dyDescent="0.25">
      <c r="A522">
        <v>93375</v>
      </c>
      <c r="B522" s="1" t="s">
        <v>8</v>
      </c>
      <c r="C522" s="1" t="s">
        <v>9</v>
      </c>
      <c r="D522">
        <v>48</v>
      </c>
      <c r="E522">
        <v>2</v>
      </c>
      <c r="F522">
        <v>37</v>
      </c>
      <c r="G522">
        <v>2000</v>
      </c>
    </row>
    <row r="523" spans="1:7" hidden="1" x14ac:dyDescent="0.25">
      <c r="A523">
        <v>93620</v>
      </c>
      <c r="B523" s="1" t="s">
        <v>83</v>
      </c>
      <c r="C523" s="1" t="s">
        <v>84</v>
      </c>
      <c r="D523">
        <v>5</v>
      </c>
      <c r="E523">
        <v>1</v>
      </c>
      <c r="F523">
        <v>37</v>
      </c>
      <c r="G523">
        <v>2000</v>
      </c>
    </row>
    <row r="524" spans="1:7" hidden="1" x14ac:dyDescent="0.25">
      <c r="A524">
        <v>93720</v>
      </c>
      <c r="B524" s="1" t="s">
        <v>6</v>
      </c>
      <c r="C524" s="1" t="s">
        <v>7</v>
      </c>
      <c r="D524">
        <v>11</v>
      </c>
      <c r="E524">
        <v>1</v>
      </c>
      <c r="F524">
        <v>37</v>
      </c>
      <c r="G524">
        <v>2000</v>
      </c>
    </row>
    <row r="525" spans="1:7" hidden="1" x14ac:dyDescent="0.25">
      <c r="A525">
        <v>94930</v>
      </c>
      <c r="B525" s="1">
        <v>702</v>
      </c>
      <c r="C525" s="1" t="s">
        <v>60</v>
      </c>
      <c r="D525">
        <v>28</v>
      </c>
      <c r="E525">
        <v>4</v>
      </c>
      <c r="F525">
        <v>37</v>
      </c>
      <c r="G525">
        <v>2000</v>
      </c>
    </row>
    <row r="526" spans="1:7" hidden="1" x14ac:dyDescent="0.25">
      <c r="A526">
        <v>75880</v>
      </c>
      <c r="B526" s="1" t="s">
        <v>574</v>
      </c>
      <c r="C526" s="1" t="s">
        <v>575</v>
      </c>
      <c r="D526">
        <v>22</v>
      </c>
      <c r="E526">
        <v>16</v>
      </c>
      <c r="F526">
        <v>37</v>
      </c>
      <c r="G526">
        <v>2003</v>
      </c>
    </row>
    <row r="527" spans="1:7" hidden="1" x14ac:dyDescent="0.25">
      <c r="A527">
        <v>95021</v>
      </c>
      <c r="B527" s="1">
        <v>702</v>
      </c>
      <c r="C527" s="1" t="s">
        <v>60</v>
      </c>
      <c r="D527">
        <v>31</v>
      </c>
      <c r="E527">
        <v>4</v>
      </c>
      <c r="F527">
        <v>36</v>
      </c>
      <c r="G527">
        <v>1999</v>
      </c>
    </row>
    <row r="528" spans="1:7" hidden="1" x14ac:dyDescent="0.25">
      <c r="A528">
        <v>96540</v>
      </c>
      <c r="B528" s="1" t="s">
        <v>294</v>
      </c>
      <c r="C528" s="1" t="s">
        <v>295</v>
      </c>
      <c r="D528">
        <v>26</v>
      </c>
      <c r="E528">
        <v>14</v>
      </c>
      <c r="F528">
        <v>36</v>
      </c>
      <c r="G528">
        <v>1999</v>
      </c>
    </row>
    <row r="529" spans="1:7" hidden="1" x14ac:dyDescent="0.25">
      <c r="A529">
        <v>90205</v>
      </c>
      <c r="B529" s="1" t="s">
        <v>390</v>
      </c>
      <c r="C529" s="1" t="s">
        <v>437</v>
      </c>
      <c r="D529">
        <v>37</v>
      </c>
      <c r="E529">
        <v>1</v>
      </c>
      <c r="F529">
        <v>36</v>
      </c>
      <c r="G529">
        <v>2000</v>
      </c>
    </row>
    <row r="530" spans="1:7" hidden="1" x14ac:dyDescent="0.25">
      <c r="A530">
        <v>90448</v>
      </c>
      <c r="B530" s="1" t="s">
        <v>392</v>
      </c>
      <c r="C530" s="1" t="s">
        <v>393</v>
      </c>
      <c r="D530">
        <v>5</v>
      </c>
      <c r="E530">
        <v>3</v>
      </c>
      <c r="F530">
        <v>36</v>
      </c>
      <c r="G530">
        <v>2000</v>
      </c>
    </row>
    <row r="531" spans="1:7" hidden="1" x14ac:dyDescent="0.25">
      <c r="A531">
        <v>90752</v>
      </c>
      <c r="B531" s="1" t="s">
        <v>726</v>
      </c>
      <c r="C531" s="1" t="s">
        <v>747</v>
      </c>
      <c r="D531">
        <v>41</v>
      </c>
      <c r="E531">
        <v>2</v>
      </c>
      <c r="F531">
        <v>36</v>
      </c>
      <c r="G531">
        <v>2000</v>
      </c>
    </row>
    <row r="532" spans="1:7" hidden="1" x14ac:dyDescent="0.25">
      <c r="A532">
        <v>91480</v>
      </c>
      <c r="B532" s="1" t="s">
        <v>627</v>
      </c>
      <c r="C532" s="1" t="s">
        <v>774</v>
      </c>
      <c r="D532">
        <v>29</v>
      </c>
      <c r="E532">
        <v>1</v>
      </c>
      <c r="F532">
        <v>36</v>
      </c>
      <c r="G532">
        <v>2000</v>
      </c>
    </row>
    <row r="533" spans="1:7" hidden="1" x14ac:dyDescent="0.25">
      <c r="A533">
        <v>91738</v>
      </c>
      <c r="B533" s="1" t="s">
        <v>166</v>
      </c>
      <c r="C533" s="1" t="s">
        <v>167</v>
      </c>
      <c r="D533">
        <v>6</v>
      </c>
      <c r="E533">
        <v>4</v>
      </c>
      <c r="F533">
        <v>36</v>
      </c>
      <c r="G533">
        <v>2000</v>
      </c>
    </row>
    <row r="534" spans="1:7" hidden="1" x14ac:dyDescent="0.25">
      <c r="A534">
        <v>92496</v>
      </c>
      <c r="B534" s="1" t="s">
        <v>115</v>
      </c>
      <c r="C534" s="1" t="s">
        <v>116</v>
      </c>
      <c r="D534">
        <v>9</v>
      </c>
      <c r="E534">
        <v>9</v>
      </c>
      <c r="F534">
        <v>36</v>
      </c>
      <c r="G534">
        <v>2000</v>
      </c>
    </row>
    <row r="535" spans="1:7" hidden="1" x14ac:dyDescent="0.25">
      <c r="A535">
        <v>92498</v>
      </c>
      <c r="B535" s="1" t="s">
        <v>52</v>
      </c>
      <c r="C535" s="1" t="s">
        <v>53</v>
      </c>
      <c r="D535">
        <v>11</v>
      </c>
      <c r="E535">
        <v>2</v>
      </c>
      <c r="F535">
        <v>36</v>
      </c>
      <c r="G535">
        <v>2000</v>
      </c>
    </row>
    <row r="536" spans="1:7" hidden="1" x14ac:dyDescent="0.25">
      <c r="A536">
        <v>93274</v>
      </c>
      <c r="B536" s="1" t="s">
        <v>16</v>
      </c>
      <c r="C536" s="1" t="s">
        <v>17</v>
      </c>
      <c r="D536">
        <v>37</v>
      </c>
      <c r="E536">
        <v>3</v>
      </c>
      <c r="F536">
        <v>36</v>
      </c>
      <c r="G536">
        <v>2000</v>
      </c>
    </row>
    <row r="537" spans="1:7" hidden="1" x14ac:dyDescent="0.25">
      <c r="A537">
        <v>93462</v>
      </c>
      <c r="B537" s="1" t="s">
        <v>8</v>
      </c>
      <c r="C537" s="1" t="s">
        <v>9</v>
      </c>
      <c r="D537">
        <v>40</v>
      </c>
      <c r="E537">
        <v>2</v>
      </c>
      <c r="F537">
        <v>36</v>
      </c>
      <c r="G537">
        <v>2000</v>
      </c>
    </row>
    <row r="538" spans="1:7" hidden="1" x14ac:dyDescent="0.25">
      <c r="A538">
        <v>93713</v>
      </c>
      <c r="B538" s="1" t="s">
        <v>83</v>
      </c>
      <c r="C538" s="1" t="s">
        <v>84</v>
      </c>
      <c r="D538">
        <v>4</v>
      </c>
      <c r="E538">
        <v>1</v>
      </c>
      <c r="F538">
        <v>36</v>
      </c>
      <c r="G538">
        <v>2000</v>
      </c>
    </row>
    <row r="539" spans="1:7" hidden="1" x14ac:dyDescent="0.25">
      <c r="A539">
        <v>93810</v>
      </c>
      <c r="B539" s="1" t="s">
        <v>6</v>
      </c>
      <c r="C539" s="1" t="s">
        <v>7</v>
      </c>
      <c r="D539">
        <v>8</v>
      </c>
      <c r="E539">
        <v>1</v>
      </c>
      <c r="F539">
        <v>36</v>
      </c>
      <c r="G539">
        <v>2000</v>
      </c>
    </row>
    <row r="540" spans="1:7" hidden="1" x14ac:dyDescent="0.25">
      <c r="A540">
        <v>80704</v>
      </c>
      <c r="B540" s="1" t="s">
        <v>519</v>
      </c>
      <c r="C540" s="1" t="s">
        <v>520</v>
      </c>
      <c r="D540">
        <v>18</v>
      </c>
      <c r="E540">
        <v>7</v>
      </c>
      <c r="F540">
        <v>36</v>
      </c>
      <c r="G540">
        <v>2002</v>
      </c>
    </row>
    <row r="541" spans="1:7" hidden="1" x14ac:dyDescent="0.25">
      <c r="A541">
        <v>75877</v>
      </c>
      <c r="B541" s="1" t="s">
        <v>569</v>
      </c>
      <c r="C541" s="1" t="s">
        <v>570</v>
      </c>
      <c r="D541">
        <v>18</v>
      </c>
      <c r="E541">
        <v>2</v>
      </c>
      <c r="F541">
        <v>36</v>
      </c>
      <c r="G541">
        <v>2003</v>
      </c>
    </row>
    <row r="542" spans="1:7" hidden="1" x14ac:dyDescent="0.25">
      <c r="A542">
        <v>95099</v>
      </c>
      <c r="B542" s="1">
        <v>702</v>
      </c>
      <c r="C542" s="1" t="s">
        <v>60</v>
      </c>
      <c r="D542">
        <v>19</v>
      </c>
      <c r="E542">
        <v>4</v>
      </c>
      <c r="F542">
        <v>35</v>
      </c>
      <c r="G542">
        <v>1999</v>
      </c>
    </row>
    <row r="543" spans="1:7" hidden="1" x14ac:dyDescent="0.25">
      <c r="A543">
        <v>96619</v>
      </c>
      <c r="B543" s="1" t="s">
        <v>294</v>
      </c>
      <c r="C543" s="1" t="s">
        <v>295</v>
      </c>
      <c r="D543">
        <v>19</v>
      </c>
      <c r="E543">
        <v>14</v>
      </c>
      <c r="F543">
        <v>35</v>
      </c>
      <c r="G543">
        <v>1999</v>
      </c>
    </row>
    <row r="544" spans="1:7" hidden="1" x14ac:dyDescent="0.25">
      <c r="A544">
        <v>96994</v>
      </c>
      <c r="B544" s="1" t="s">
        <v>77</v>
      </c>
      <c r="C544" s="1" t="s">
        <v>360</v>
      </c>
      <c r="D544">
        <v>44</v>
      </c>
      <c r="E544">
        <v>8</v>
      </c>
      <c r="F544">
        <v>35</v>
      </c>
      <c r="G544">
        <v>1999</v>
      </c>
    </row>
    <row r="545" spans="1:7" hidden="1" x14ac:dyDescent="0.25">
      <c r="A545">
        <v>90175</v>
      </c>
      <c r="B545" s="1" t="s">
        <v>52</v>
      </c>
      <c r="C545" s="1" t="s">
        <v>389</v>
      </c>
      <c r="D545">
        <v>7</v>
      </c>
      <c r="E545">
        <v>7</v>
      </c>
      <c r="F545">
        <v>35</v>
      </c>
      <c r="G545">
        <v>2000</v>
      </c>
    </row>
    <row r="546" spans="1:7" hidden="1" x14ac:dyDescent="0.25">
      <c r="A546">
        <v>90295</v>
      </c>
      <c r="B546" s="1" t="s">
        <v>390</v>
      </c>
      <c r="C546" s="1" t="s">
        <v>437</v>
      </c>
      <c r="D546">
        <v>33</v>
      </c>
      <c r="E546">
        <v>1</v>
      </c>
      <c r="F546">
        <v>35</v>
      </c>
      <c r="G546">
        <v>2000</v>
      </c>
    </row>
    <row r="547" spans="1:7" hidden="1" x14ac:dyDescent="0.25">
      <c r="A547">
        <v>90538</v>
      </c>
      <c r="B547" s="1" t="s">
        <v>392</v>
      </c>
      <c r="C547" s="1" t="s">
        <v>393</v>
      </c>
      <c r="D547">
        <v>4</v>
      </c>
      <c r="E547">
        <v>3</v>
      </c>
      <c r="F547">
        <v>35</v>
      </c>
      <c r="G547">
        <v>2000</v>
      </c>
    </row>
    <row r="548" spans="1:7" hidden="1" x14ac:dyDescent="0.25">
      <c r="A548">
        <v>90835</v>
      </c>
      <c r="B548" s="1" t="s">
        <v>726</v>
      </c>
      <c r="C548" s="1" t="s">
        <v>747</v>
      </c>
      <c r="D548">
        <v>34</v>
      </c>
      <c r="E548">
        <v>2</v>
      </c>
      <c r="F548">
        <v>35</v>
      </c>
      <c r="G548">
        <v>2000</v>
      </c>
    </row>
    <row r="549" spans="1:7" hidden="1" x14ac:dyDescent="0.25">
      <c r="A549">
        <v>91570</v>
      </c>
      <c r="B549" s="1" t="s">
        <v>627</v>
      </c>
      <c r="C549" s="1" t="s">
        <v>774</v>
      </c>
      <c r="D549">
        <v>27</v>
      </c>
      <c r="E549">
        <v>1</v>
      </c>
      <c r="F549">
        <v>35</v>
      </c>
      <c r="G549">
        <v>2000</v>
      </c>
    </row>
    <row r="550" spans="1:7" hidden="1" x14ac:dyDescent="0.25">
      <c r="A550">
        <v>91828</v>
      </c>
      <c r="B550" s="1" t="s">
        <v>166</v>
      </c>
      <c r="C550" s="1" t="s">
        <v>167</v>
      </c>
      <c r="D550">
        <v>5</v>
      </c>
      <c r="E550">
        <v>4</v>
      </c>
      <c r="F550">
        <v>35</v>
      </c>
      <c r="G550">
        <v>2000</v>
      </c>
    </row>
    <row r="551" spans="1:7" hidden="1" x14ac:dyDescent="0.25">
      <c r="A551">
        <v>92590</v>
      </c>
      <c r="B551" s="1" t="s">
        <v>52</v>
      </c>
      <c r="C551" s="1" t="s">
        <v>53</v>
      </c>
      <c r="D551">
        <v>8</v>
      </c>
      <c r="E551">
        <v>2</v>
      </c>
      <c r="F551">
        <v>35</v>
      </c>
      <c r="G551">
        <v>2000</v>
      </c>
    </row>
    <row r="552" spans="1:7" hidden="1" x14ac:dyDescent="0.25">
      <c r="A552">
        <v>92593</v>
      </c>
      <c r="B552" s="1" t="s">
        <v>115</v>
      </c>
      <c r="C552" s="1" t="s">
        <v>116</v>
      </c>
      <c r="D552">
        <v>11</v>
      </c>
      <c r="E552">
        <v>11</v>
      </c>
      <c r="F552">
        <v>35</v>
      </c>
      <c r="G552">
        <v>2000</v>
      </c>
    </row>
    <row r="553" spans="1:7" hidden="1" x14ac:dyDescent="0.25">
      <c r="A553">
        <v>93363</v>
      </c>
      <c r="B553" s="1" t="s">
        <v>16</v>
      </c>
      <c r="C553" s="1" t="s">
        <v>17</v>
      </c>
      <c r="D553">
        <v>35</v>
      </c>
      <c r="E553">
        <v>3</v>
      </c>
      <c r="F553">
        <v>35</v>
      </c>
      <c r="G553">
        <v>2000</v>
      </c>
    </row>
    <row r="554" spans="1:7" hidden="1" x14ac:dyDescent="0.25">
      <c r="A554">
        <v>93555</v>
      </c>
      <c r="B554" s="1" t="s">
        <v>8</v>
      </c>
      <c r="C554" s="1" t="s">
        <v>9</v>
      </c>
      <c r="D554">
        <v>37</v>
      </c>
      <c r="E554">
        <v>2</v>
      </c>
      <c r="F554">
        <v>35</v>
      </c>
      <c r="G554">
        <v>2000</v>
      </c>
    </row>
    <row r="555" spans="1:7" hidden="1" x14ac:dyDescent="0.25">
      <c r="A555">
        <v>93806</v>
      </c>
      <c r="B555" s="1" t="s">
        <v>83</v>
      </c>
      <c r="C555" s="1" t="s">
        <v>84</v>
      </c>
      <c r="D555">
        <v>4</v>
      </c>
      <c r="E555">
        <v>1</v>
      </c>
      <c r="F555">
        <v>35</v>
      </c>
      <c r="G555">
        <v>2000</v>
      </c>
    </row>
    <row r="556" spans="1:7" hidden="1" x14ac:dyDescent="0.25">
      <c r="A556">
        <v>93905</v>
      </c>
      <c r="B556" s="1" t="s">
        <v>6</v>
      </c>
      <c r="C556" s="1" t="s">
        <v>7</v>
      </c>
      <c r="D556">
        <v>10</v>
      </c>
      <c r="E556">
        <v>1</v>
      </c>
      <c r="F556">
        <v>35</v>
      </c>
      <c r="G556">
        <v>2000</v>
      </c>
    </row>
    <row r="557" spans="1:7" hidden="1" x14ac:dyDescent="0.25">
      <c r="A557">
        <v>95188</v>
      </c>
      <c r="B557" s="1">
        <v>702</v>
      </c>
      <c r="C557" s="1" t="s">
        <v>60</v>
      </c>
      <c r="D557">
        <v>17</v>
      </c>
      <c r="E557">
        <v>4</v>
      </c>
      <c r="F557">
        <v>34</v>
      </c>
      <c r="G557">
        <v>1999</v>
      </c>
    </row>
    <row r="558" spans="1:7" hidden="1" x14ac:dyDescent="0.25">
      <c r="A558">
        <v>96700</v>
      </c>
      <c r="B558" s="1" t="s">
        <v>294</v>
      </c>
      <c r="C558" s="1" t="s">
        <v>295</v>
      </c>
      <c r="D558">
        <v>15</v>
      </c>
      <c r="E558">
        <v>14</v>
      </c>
      <c r="F558">
        <v>34</v>
      </c>
      <c r="G558">
        <v>1999</v>
      </c>
    </row>
    <row r="559" spans="1:7" hidden="1" x14ac:dyDescent="0.25">
      <c r="A559">
        <v>97076</v>
      </c>
      <c r="B559" s="1" t="s">
        <v>77</v>
      </c>
      <c r="C559" s="1" t="s">
        <v>360</v>
      </c>
      <c r="D559">
        <v>35</v>
      </c>
      <c r="E559">
        <v>8</v>
      </c>
      <c r="F559">
        <v>34</v>
      </c>
      <c r="G559">
        <v>1999</v>
      </c>
    </row>
    <row r="560" spans="1:7" hidden="1" x14ac:dyDescent="0.25">
      <c r="A560">
        <v>90173</v>
      </c>
      <c r="B560" s="1" t="s">
        <v>115</v>
      </c>
      <c r="C560" s="1" t="s">
        <v>386</v>
      </c>
      <c r="D560">
        <v>5</v>
      </c>
      <c r="E560">
        <v>1</v>
      </c>
      <c r="F560">
        <v>34</v>
      </c>
      <c r="G560">
        <v>2000</v>
      </c>
    </row>
    <row r="561" spans="1:7" hidden="1" x14ac:dyDescent="0.25">
      <c r="A561">
        <v>90270</v>
      </c>
      <c r="B561" s="1" t="s">
        <v>52</v>
      </c>
      <c r="C561" s="1" t="s">
        <v>389</v>
      </c>
      <c r="D561">
        <v>8</v>
      </c>
      <c r="E561">
        <v>8</v>
      </c>
      <c r="F561">
        <v>34</v>
      </c>
      <c r="G561">
        <v>2000</v>
      </c>
    </row>
    <row r="562" spans="1:7" hidden="1" x14ac:dyDescent="0.25">
      <c r="A562">
        <v>90383</v>
      </c>
      <c r="B562" s="1" t="s">
        <v>390</v>
      </c>
      <c r="C562" s="1" t="s">
        <v>437</v>
      </c>
      <c r="D562">
        <v>30</v>
      </c>
      <c r="E562">
        <v>1</v>
      </c>
      <c r="F562">
        <v>34</v>
      </c>
      <c r="G562">
        <v>2000</v>
      </c>
    </row>
    <row r="563" spans="1:7" hidden="1" x14ac:dyDescent="0.25">
      <c r="A563">
        <v>90400</v>
      </c>
      <c r="B563" s="1" t="s">
        <v>408</v>
      </c>
      <c r="C563" s="1" t="s">
        <v>716</v>
      </c>
      <c r="D563">
        <v>49</v>
      </c>
      <c r="E563">
        <v>7</v>
      </c>
      <c r="F563">
        <v>34</v>
      </c>
      <c r="G563">
        <v>2000</v>
      </c>
    </row>
    <row r="564" spans="1:7" hidden="1" x14ac:dyDescent="0.25">
      <c r="A564">
        <v>90627</v>
      </c>
      <c r="B564" s="1" t="s">
        <v>392</v>
      </c>
      <c r="C564" s="1" t="s">
        <v>393</v>
      </c>
      <c r="D564">
        <v>3</v>
      </c>
      <c r="E564">
        <v>3</v>
      </c>
      <c r="F564">
        <v>34</v>
      </c>
      <c r="G564">
        <v>2000</v>
      </c>
    </row>
    <row r="565" spans="1:7" hidden="1" x14ac:dyDescent="0.25">
      <c r="A565">
        <v>90925</v>
      </c>
      <c r="B565" s="1" t="s">
        <v>726</v>
      </c>
      <c r="C565" s="1" t="s">
        <v>747</v>
      </c>
      <c r="D565">
        <v>33</v>
      </c>
      <c r="E565">
        <v>2</v>
      </c>
      <c r="F565">
        <v>34</v>
      </c>
      <c r="G565">
        <v>2000</v>
      </c>
    </row>
    <row r="566" spans="1:7" hidden="1" x14ac:dyDescent="0.25">
      <c r="A566">
        <v>91658</v>
      </c>
      <c r="B566" s="1" t="s">
        <v>627</v>
      </c>
      <c r="C566" s="1" t="s">
        <v>774</v>
      </c>
      <c r="D566">
        <v>20</v>
      </c>
      <c r="E566">
        <v>1</v>
      </c>
      <c r="F566">
        <v>34</v>
      </c>
      <c r="G566">
        <v>2000</v>
      </c>
    </row>
    <row r="567" spans="1:7" hidden="1" x14ac:dyDescent="0.25">
      <c r="A567">
        <v>91925</v>
      </c>
      <c r="B567" s="1" t="s">
        <v>166</v>
      </c>
      <c r="C567" s="1" t="s">
        <v>167</v>
      </c>
      <c r="D567">
        <v>8</v>
      </c>
      <c r="E567">
        <v>4</v>
      </c>
      <c r="F567">
        <v>34</v>
      </c>
      <c r="G567">
        <v>2000</v>
      </c>
    </row>
    <row r="568" spans="1:7" hidden="1" x14ac:dyDescent="0.25">
      <c r="A568">
        <v>92682</v>
      </c>
      <c r="B568" s="1" t="s">
        <v>52</v>
      </c>
      <c r="C568" s="1" t="s">
        <v>53</v>
      </c>
      <c r="D568">
        <v>5</v>
      </c>
      <c r="E568">
        <v>2</v>
      </c>
      <c r="F568">
        <v>34</v>
      </c>
      <c r="G568">
        <v>2000</v>
      </c>
    </row>
    <row r="569" spans="1:7" hidden="1" x14ac:dyDescent="0.25">
      <c r="A569">
        <v>92687</v>
      </c>
      <c r="B569" s="1" t="s">
        <v>115</v>
      </c>
      <c r="C569" s="1" t="s">
        <v>116</v>
      </c>
      <c r="D569">
        <v>11</v>
      </c>
      <c r="E569">
        <v>11</v>
      </c>
      <c r="F569">
        <v>34</v>
      </c>
      <c r="G569">
        <v>2000</v>
      </c>
    </row>
    <row r="570" spans="1:7" hidden="1" x14ac:dyDescent="0.25">
      <c r="A570">
        <v>93455</v>
      </c>
      <c r="B570" s="1" t="s">
        <v>16</v>
      </c>
      <c r="C570" s="1" t="s">
        <v>17</v>
      </c>
      <c r="D570">
        <v>31</v>
      </c>
      <c r="E570">
        <v>3</v>
      </c>
      <c r="F570">
        <v>34</v>
      </c>
      <c r="G570">
        <v>2000</v>
      </c>
    </row>
    <row r="571" spans="1:7" hidden="1" x14ac:dyDescent="0.25">
      <c r="A571">
        <v>93642</v>
      </c>
      <c r="B571" s="1" t="s">
        <v>8</v>
      </c>
      <c r="C571" s="1" t="s">
        <v>9</v>
      </c>
      <c r="D571">
        <v>27</v>
      </c>
      <c r="E571">
        <v>2</v>
      </c>
      <c r="F571">
        <v>34</v>
      </c>
      <c r="G571">
        <v>2000</v>
      </c>
    </row>
    <row r="572" spans="1:7" hidden="1" x14ac:dyDescent="0.25">
      <c r="A572">
        <v>93898</v>
      </c>
      <c r="B572" s="1" t="s">
        <v>83</v>
      </c>
      <c r="C572" s="1" t="s">
        <v>84</v>
      </c>
      <c r="D572">
        <v>3</v>
      </c>
      <c r="E572">
        <v>1</v>
      </c>
      <c r="F572">
        <v>34</v>
      </c>
      <c r="G572">
        <v>2000</v>
      </c>
    </row>
    <row r="573" spans="1:7" hidden="1" x14ac:dyDescent="0.25">
      <c r="A573">
        <v>93997</v>
      </c>
      <c r="B573" s="1" t="s">
        <v>6</v>
      </c>
      <c r="C573" s="1" t="s">
        <v>7</v>
      </c>
      <c r="D573">
        <v>10</v>
      </c>
      <c r="E573">
        <v>1</v>
      </c>
      <c r="F573">
        <v>34</v>
      </c>
      <c r="G573">
        <v>2000</v>
      </c>
    </row>
    <row r="574" spans="1:7" hidden="1" x14ac:dyDescent="0.25">
      <c r="A574">
        <v>94313</v>
      </c>
      <c r="B574" s="1" t="s">
        <v>77</v>
      </c>
      <c r="C574" s="1" t="s">
        <v>78</v>
      </c>
      <c r="D574">
        <v>53</v>
      </c>
      <c r="E574">
        <v>16</v>
      </c>
      <c r="F574">
        <v>34</v>
      </c>
      <c r="G574">
        <v>2000</v>
      </c>
    </row>
    <row r="575" spans="1:7" hidden="1" x14ac:dyDescent="0.25">
      <c r="A575">
        <v>95277</v>
      </c>
      <c r="B575" s="1">
        <v>702</v>
      </c>
      <c r="C575" s="1" t="s">
        <v>60</v>
      </c>
      <c r="D575">
        <v>15</v>
      </c>
      <c r="E575">
        <v>4</v>
      </c>
      <c r="F575">
        <v>33</v>
      </c>
      <c r="G575">
        <v>1999</v>
      </c>
    </row>
    <row r="576" spans="1:7" hidden="1" x14ac:dyDescent="0.25">
      <c r="A576">
        <v>96382</v>
      </c>
      <c r="B576" s="1" t="s">
        <v>156</v>
      </c>
      <c r="C576" s="1" t="s">
        <v>304</v>
      </c>
      <c r="D576">
        <v>48</v>
      </c>
      <c r="E576">
        <v>2</v>
      </c>
      <c r="F576">
        <v>33</v>
      </c>
      <c r="G576">
        <v>1999</v>
      </c>
    </row>
    <row r="577" spans="1:7" hidden="1" x14ac:dyDescent="0.25">
      <c r="A577">
        <v>96790</v>
      </c>
      <c r="B577" s="1" t="s">
        <v>294</v>
      </c>
      <c r="C577" s="1" t="s">
        <v>295</v>
      </c>
      <c r="D577">
        <v>16</v>
      </c>
      <c r="E577">
        <v>14</v>
      </c>
      <c r="F577">
        <v>33</v>
      </c>
      <c r="G577">
        <v>1999</v>
      </c>
    </row>
    <row r="578" spans="1:7" hidden="1" x14ac:dyDescent="0.25">
      <c r="A578">
        <v>96997</v>
      </c>
      <c r="B578" s="1" t="s">
        <v>361</v>
      </c>
      <c r="C578" s="1" t="s">
        <v>362</v>
      </c>
      <c r="D578">
        <v>47</v>
      </c>
      <c r="E578">
        <v>13</v>
      </c>
      <c r="F578">
        <v>33</v>
      </c>
      <c r="G578">
        <v>1999</v>
      </c>
    </row>
    <row r="579" spans="1:7" hidden="1" x14ac:dyDescent="0.25">
      <c r="A579">
        <v>97159</v>
      </c>
      <c r="B579" s="1" t="s">
        <v>77</v>
      </c>
      <c r="C579" s="1" t="s">
        <v>360</v>
      </c>
      <c r="D579">
        <v>28</v>
      </c>
      <c r="E579">
        <v>8</v>
      </c>
      <c r="F579">
        <v>33</v>
      </c>
      <c r="G579">
        <v>1999</v>
      </c>
    </row>
    <row r="580" spans="1:7" hidden="1" x14ac:dyDescent="0.25">
      <c r="A580">
        <v>90267</v>
      </c>
      <c r="B580" s="1" t="s">
        <v>115</v>
      </c>
      <c r="C580" s="1" t="s">
        <v>386</v>
      </c>
      <c r="D580">
        <v>4</v>
      </c>
      <c r="E580">
        <v>1</v>
      </c>
      <c r="F580">
        <v>33</v>
      </c>
      <c r="G580">
        <v>2000</v>
      </c>
    </row>
    <row r="581" spans="1:7" hidden="1" x14ac:dyDescent="0.25">
      <c r="A581">
        <v>90363</v>
      </c>
      <c r="B581" s="1" t="s">
        <v>52</v>
      </c>
      <c r="C581" s="1" t="s">
        <v>389</v>
      </c>
      <c r="D581">
        <v>10</v>
      </c>
      <c r="E581">
        <v>8</v>
      </c>
      <c r="F581">
        <v>33</v>
      </c>
      <c r="G581">
        <v>2000</v>
      </c>
    </row>
    <row r="582" spans="1:7" hidden="1" x14ac:dyDescent="0.25">
      <c r="A582">
        <v>90469</v>
      </c>
      <c r="B582" s="1" t="s">
        <v>390</v>
      </c>
      <c r="C582" s="1" t="s">
        <v>437</v>
      </c>
      <c r="D582">
        <v>27</v>
      </c>
      <c r="E582">
        <v>1</v>
      </c>
      <c r="F582">
        <v>33</v>
      </c>
      <c r="G582">
        <v>2000</v>
      </c>
    </row>
    <row r="583" spans="1:7" hidden="1" x14ac:dyDescent="0.25">
      <c r="A583">
        <v>90477</v>
      </c>
      <c r="B583" s="1" t="s">
        <v>408</v>
      </c>
      <c r="C583" s="1" t="s">
        <v>716</v>
      </c>
      <c r="D583">
        <v>36</v>
      </c>
      <c r="E583">
        <v>7</v>
      </c>
      <c r="F583">
        <v>33</v>
      </c>
      <c r="G583">
        <v>2000</v>
      </c>
    </row>
    <row r="584" spans="1:7" hidden="1" x14ac:dyDescent="0.25">
      <c r="A584">
        <v>90716</v>
      </c>
      <c r="B584" s="1" t="s">
        <v>392</v>
      </c>
      <c r="C584" s="1" t="s">
        <v>393</v>
      </c>
      <c r="D584">
        <v>3</v>
      </c>
      <c r="E584">
        <v>3</v>
      </c>
      <c r="F584">
        <v>33</v>
      </c>
      <c r="G584">
        <v>2000</v>
      </c>
    </row>
    <row r="585" spans="1:7" hidden="1" x14ac:dyDescent="0.25">
      <c r="A585">
        <v>91020</v>
      </c>
      <c r="B585" s="1" t="s">
        <v>726</v>
      </c>
      <c r="C585" s="1" t="s">
        <v>747</v>
      </c>
      <c r="D585">
        <v>37</v>
      </c>
      <c r="E585">
        <v>2</v>
      </c>
      <c r="F585">
        <v>33</v>
      </c>
      <c r="G585">
        <v>2000</v>
      </c>
    </row>
    <row r="586" spans="1:7" hidden="1" x14ac:dyDescent="0.25">
      <c r="A586">
        <v>91749</v>
      </c>
      <c r="B586" s="1" t="s">
        <v>627</v>
      </c>
      <c r="C586" s="1" t="s">
        <v>774</v>
      </c>
      <c r="D586">
        <v>18</v>
      </c>
      <c r="E586">
        <v>1</v>
      </c>
      <c r="F586">
        <v>33</v>
      </c>
      <c r="G586">
        <v>2000</v>
      </c>
    </row>
    <row r="587" spans="1:7" hidden="1" x14ac:dyDescent="0.25">
      <c r="A587">
        <v>92017</v>
      </c>
      <c r="B587" s="1" t="s">
        <v>166</v>
      </c>
      <c r="C587" s="1" t="s">
        <v>167</v>
      </c>
      <c r="D587">
        <v>6</v>
      </c>
      <c r="E587">
        <v>4</v>
      </c>
      <c r="F587">
        <v>33</v>
      </c>
      <c r="G587">
        <v>2000</v>
      </c>
    </row>
    <row r="588" spans="1:7" hidden="1" x14ac:dyDescent="0.25">
      <c r="A588">
        <v>92775</v>
      </c>
      <c r="B588" s="1" t="s">
        <v>52</v>
      </c>
      <c r="C588" s="1" t="s">
        <v>53</v>
      </c>
      <c r="D588">
        <v>2</v>
      </c>
      <c r="E588">
        <v>2</v>
      </c>
      <c r="F588">
        <v>33</v>
      </c>
      <c r="G588">
        <v>2000</v>
      </c>
    </row>
    <row r="589" spans="1:7" hidden="1" x14ac:dyDescent="0.25">
      <c r="A589">
        <v>92785</v>
      </c>
      <c r="B589" s="1" t="s">
        <v>115</v>
      </c>
      <c r="C589" s="1" t="s">
        <v>116</v>
      </c>
      <c r="D589">
        <v>13</v>
      </c>
      <c r="E589">
        <v>13</v>
      </c>
      <c r="F589">
        <v>33</v>
      </c>
      <c r="G589">
        <v>2000</v>
      </c>
    </row>
    <row r="590" spans="1:7" hidden="1" x14ac:dyDescent="0.25">
      <c r="A590">
        <v>93007</v>
      </c>
      <c r="B590" s="1" t="s">
        <v>14</v>
      </c>
      <c r="C590" s="1" t="s">
        <v>15</v>
      </c>
      <c r="D590">
        <v>47</v>
      </c>
      <c r="E590">
        <v>1</v>
      </c>
      <c r="F590">
        <v>33</v>
      </c>
      <c r="G590">
        <v>2000</v>
      </c>
    </row>
    <row r="591" spans="1:7" hidden="1" x14ac:dyDescent="0.25">
      <c r="A591">
        <v>93549</v>
      </c>
      <c r="B591" s="1" t="s">
        <v>16</v>
      </c>
      <c r="C591" s="1" t="s">
        <v>17</v>
      </c>
      <c r="D591">
        <v>30</v>
      </c>
      <c r="E591">
        <v>3</v>
      </c>
      <c r="F591">
        <v>33</v>
      </c>
      <c r="G591">
        <v>2000</v>
      </c>
    </row>
    <row r="592" spans="1:7" hidden="1" x14ac:dyDescent="0.25">
      <c r="A592">
        <v>93731</v>
      </c>
      <c r="B592" s="1" t="s">
        <v>8</v>
      </c>
      <c r="C592" s="1" t="s">
        <v>9</v>
      </c>
      <c r="D592">
        <v>22</v>
      </c>
      <c r="E592">
        <v>2</v>
      </c>
      <c r="F592">
        <v>33</v>
      </c>
      <c r="G592">
        <v>2000</v>
      </c>
    </row>
    <row r="593" spans="1:7" hidden="1" x14ac:dyDescent="0.25">
      <c r="A593">
        <v>93989</v>
      </c>
      <c r="B593" s="1" t="s">
        <v>83</v>
      </c>
      <c r="C593" s="1" t="s">
        <v>84</v>
      </c>
      <c r="D593">
        <v>2</v>
      </c>
      <c r="E593">
        <v>1</v>
      </c>
      <c r="F593">
        <v>33</v>
      </c>
      <c r="G593">
        <v>2000</v>
      </c>
    </row>
    <row r="594" spans="1:7" hidden="1" x14ac:dyDescent="0.25">
      <c r="A594">
        <v>94089</v>
      </c>
      <c r="B594" s="1" t="s">
        <v>6</v>
      </c>
      <c r="C594" s="1" t="s">
        <v>7</v>
      </c>
      <c r="D594">
        <v>10</v>
      </c>
      <c r="E594">
        <v>1</v>
      </c>
      <c r="F594">
        <v>33</v>
      </c>
      <c r="G594">
        <v>2000</v>
      </c>
    </row>
    <row r="595" spans="1:7" hidden="1" x14ac:dyDescent="0.25">
      <c r="A595">
        <v>94402</v>
      </c>
      <c r="B595" s="1" t="s">
        <v>77</v>
      </c>
      <c r="C595" s="1" t="s">
        <v>78</v>
      </c>
      <c r="D595">
        <v>49</v>
      </c>
      <c r="E595">
        <v>16</v>
      </c>
      <c r="F595">
        <v>33</v>
      </c>
      <c r="G595">
        <v>2000</v>
      </c>
    </row>
    <row r="596" spans="1:7" hidden="1" x14ac:dyDescent="0.25">
      <c r="A596">
        <v>95366</v>
      </c>
      <c r="B596" s="1">
        <v>702</v>
      </c>
      <c r="C596" s="1" t="s">
        <v>60</v>
      </c>
      <c r="D596">
        <v>13</v>
      </c>
      <c r="E596">
        <v>4</v>
      </c>
      <c r="F596">
        <v>32</v>
      </c>
      <c r="G596">
        <v>1999</v>
      </c>
    </row>
    <row r="597" spans="1:7" hidden="1" x14ac:dyDescent="0.25">
      <c r="A597">
        <v>96468</v>
      </c>
      <c r="B597" s="1" t="s">
        <v>156</v>
      </c>
      <c r="C597" s="1" t="s">
        <v>304</v>
      </c>
      <c r="D597">
        <v>46</v>
      </c>
      <c r="E597">
        <v>2</v>
      </c>
      <c r="F597">
        <v>32</v>
      </c>
      <c r="G597">
        <v>1999</v>
      </c>
    </row>
    <row r="598" spans="1:7" hidden="1" x14ac:dyDescent="0.25">
      <c r="A598">
        <v>96877</v>
      </c>
      <c r="B598" s="1" t="s">
        <v>294</v>
      </c>
      <c r="C598" s="1" t="s">
        <v>295</v>
      </c>
      <c r="D598">
        <v>14</v>
      </c>
      <c r="E598">
        <v>14</v>
      </c>
      <c r="F598">
        <v>32</v>
      </c>
      <c r="G598">
        <v>1999</v>
      </c>
    </row>
    <row r="599" spans="1:7" hidden="1" x14ac:dyDescent="0.25">
      <c r="A599">
        <v>97082</v>
      </c>
      <c r="B599" s="1" t="s">
        <v>361</v>
      </c>
      <c r="C599" s="1" t="s">
        <v>362</v>
      </c>
      <c r="D599">
        <v>41</v>
      </c>
      <c r="E599">
        <v>13</v>
      </c>
      <c r="F599">
        <v>32</v>
      </c>
      <c r="G599">
        <v>1999</v>
      </c>
    </row>
    <row r="600" spans="1:7" hidden="1" x14ac:dyDescent="0.25">
      <c r="A600">
        <v>90357</v>
      </c>
      <c r="B600" s="1" t="s">
        <v>115</v>
      </c>
      <c r="C600" s="1" t="s">
        <v>386</v>
      </c>
      <c r="D600">
        <v>3</v>
      </c>
      <c r="E600">
        <v>1</v>
      </c>
      <c r="F600">
        <v>32</v>
      </c>
      <c r="G600">
        <v>2000</v>
      </c>
    </row>
    <row r="601" spans="1:7" hidden="1" x14ac:dyDescent="0.25">
      <c r="A601">
        <v>90452</v>
      </c>
      <c r="B601" s="1" t="s">
        <v>52</v>
      </c>
      <c r="C601" s="1" t="s">
        <v>389</v>
      </c>
      <c r="D601">
        <v>9</v>
      </c>
      <c r="E601">
        <v>8</v>
      </c>
      <c r="F601">
        <v>32</v>
      </c>
      <c r="G601">
        <v>2000</v>
      </c>
    </row>
    <row r="602" spans="1:7" hidden="1" x14ac:dyDescent="0.25">
      <c r="A602">
        <v>90561</v>
      </c>
      <c r="B602" s="1" t="s">
        <v>390</v>
      </c>
      <c r="C602" s="1" t="s">
        <v>437</v>
      </c>
      <c r="D602">
        <v>28</v>
      </c>
      <c r="E602">
        <v>1</v>
      </c>
      <c r="F602">
        <v>32</v>
      </c>
      <c r="G602">
        <v>2000</v>
      </c>
    </row>
    <row r="603" spans="1:7" hidden="1" x14ac:dyDescent="0.25">
      <c r="A603">
        <v>90569</v>
      </c>
      <c r="B603" s="1" t="s">
        <v>408</v>
      </c>
      <c r="C603" s="1" t="s">
        <v>716</v>
      </c>
      <c r="D603">
        <v>37</v>
      </c>
      <c r="E603">
        <v>7</v>
      </c>
      <c r="F603">
        <v>32</v>
      </c>
      <c r="G603">
        <v>2000</v>
      </c>
    </row>
    <row r="604" spans="1:7" hidden="1" x14ac:dyDescent="0.25">
      <c r="A604">
        <v>90808</v>
      </c>
      <c r="B604" s="1" t="s">
        <v>392</v>
      </c>
      <c r="C604" s="1" t="s">
        <v>393</v>
      </c>
      <c r="D604">
        <v>3</v>
      </c>
      <c r="E604">
        <v>3</v>
      </c>
      <c r="F604">
        <v>32</v>
      </c>
      <c r="G604">
        <v>2000</v>
      </c>
    </row>
    <row r="605" spans="1:7" hidden="1" x14ac:dyDescent="0.25">
      <c r="A605">
        <v>91107</v>
      </c>
      <c r="B605" s="1" t="s">
        <v>726</v>
      </c>
      <c r="C605" s="1" t="s">
        <v>747</v>
      </c>
      <c r="D605">
        <v>29</v>
      </c>
      <c r="E605">
        <v>2</v>
      </c>
      <c r="F605">
        <v>32</v>
      </c>
      <c r="G605">
        <v>2000</v>
      </c>
    </row>
    <row r="606" spans="1:7" hidden="1" x14ac:dyDescent="0.25">
      <c r="A606">
        <v>91121</v>
      </c>
      <c r="B606" s="1" t="s">
        <v>460</v>
      </c>
      <c r="C606" s="1" t="s">
        <v>781</v>
      </c>
      <c r="D606">
        <v>43</v>
      </c>
      <c r="E606">
        <v>1</v>
      </c>
      <c r="F606">
        <v>32</v>
      </c>
      <c r="G606">
        <v>2000</v>
      </c>
    </row>
    <row r="607" spans="1:7" hidden="1" x14ac:dyDescent="0.25">
      <c r="A607">
        <v>91307</v>
      </c>
      <c r="B607" s="1" t="s">
        <v>402</v>
      </c>
      <c r="C607" s="1" t="s">
        <v>795</v>
      </c>
      <c r="D607">
        <v>44</v>
      </c>
      <c r="E607">
        <v>7</v>
      </c>
      <c r="F607">
        <v>32</v>
      </c>
      <c r="G607">
        <v>2000</v>
      </c>
    </row>
    <row r="608" spans="1:7" hidden="1" x14ac:dyDescent="0.25">
      <c r="A608">
        <v>91401</v>
      </c>
      <c r="B608" s="1" t="s">
        <v>16</v>
      </c>
      <c r="C608" s="1" t="s">
        <v>801</v>
      </c>
      <c r="D608">
        <v>44</v>
      </c>
      <c r="E608">
        <v>2</v>
      </c>
      <c r="F608">
        <v>32</v>
      </c>
      <c r="G608">
        <v>2000</v>
      </c>
    </row>
    <row r="609" spans="1:7" hidden="1" x14ac:dyDescent="0.25">
      <c r="A609">
        <v>91833</v>
      </c>
      <c r="B609" s="1" t="s">
        <v>627</v>
      </c>
      <c r="C609" s="1" t="s">
        <v>774</v>
      </c>
      <c r="D609">
        <v>10</v>
      </c>
      <c r="E609">
        <v>1</v>
      </c>
      <c r="F609">
        <v>32</v>
      </c>
      <c r="G609">
        <v>2000</v>
      </c>
    </row>
    <row r="610" spans="1:7" hidden="1" x14ac:dyDescent="0.25">
      <c r="A610">
        <v>92113</v>
      </c>
      <c r="B610" s="1" t="s">
        <v>166</v>
      </c>
      <c r="C610" s="1" t="s">
        <v>167</v>
      </c>
      <c r="D610">
        <v>7</v>
      </c>
      <c r="E610">
        <v>4</v>
      </c>
      <c r="F610">
        <v>32</v>
      </c>
      <c r="G610">
        <v>2000</v>
      </c>
    </row>
    <row r="611" spans="1:7" hidden="1" x14ac:dyDescent="0.25">
      <c r="A611">
        <v>92245</v>
      </c>
      <c r="B611" s="1" t="s">
        <v>106</v>
      </c>
      <c r="C611" s="1" t="s">
        <v>107</v>
      </c>
      <c r="D611">
        <v>47</v>
      </c>
      <c r="E611">
        <v>1</v>
      </c>
      <c r="F611">
        <v>32</v>
      </c>
      <c r="G611">
        <v>2000</v>
      </c>
    </row>
    <row r="612" spans="1:7" hidden="1" x14ac:dyDescent="0.25">
      <c r="A612">
        <v>92872</v>
      </c>
      <c r="B612" s="1" t="s">
        <v>52</v>
      </c>
      <c r="C612" s="1" t="s">
        <v>53</v>
      </c>
      <c r="D612">
        <v>4</v>
      </c>
      <c r="E612">
        <v>2</v>
      </c>
      <c r="F612">
        <v>32</v>
      </c>
      <c r="G612">
        <v>2000</v>
      </c>
    </row>
    <row r="613" spans="1:7" hidden="1" x14ac:dyDescent="0.25">
      <c r="A613">
        <v>92880</v>
      </c>
      <c r="B613" s="1" t="s">
        <v>115</v>
      </c>
      <c r="C613" s="1" t="s">
        <v>116</v>
      </c>
      <c r="D613">
        <v>13</v>
      </c>
      <c r="E613">
        <v>13</v>
      </c>
      <c r="F613">
        <v>32</v>
      </c>
      <c r="G613">
        <v>2000</v>
      </c>
    </row>
    <row r="614" spans="1:7" hidden="1" x14ac:dyDescent="0.25">
      <c r="A614">
        <v>93094</v>
      </c>
      <c r="B614" s="1" t="s">
        <v>42</v>
      </c>
      <c r="C614" s="1" t="s">
        <v>43</v>
      </c>
      <c r="D614">
        <v>42</v>
      </c>
      <c r="E614">
        <v>4</v>
      </c>
      <c r="F614">
        <v>32</v>
      </c>
      <c r="G614">
        <v>2000</v>
      </c>
    </row>
    <row r="615" spans="1:7" hidden="1" x14ac:dyDescent="0.25">
      <c r="A615">
        <v>93098</v>
      </c>
      <c r="B615" s="1" t="s">
        <v>14</v>
      </c>
      <c r="C615" s="1" t="s">
        <v>15</v>
      </c>
      <c r="D615">
        <v>46</v>
      </c>
      <c r="E615">
        <v>1</v>
      </c>
      <c r="F615">
        <v>32</v>
      </c>
      <c r="G615">
        <v>2000</v>
      </c>
    </row>
    <row r="616" spans="1:7" hidden="1" x14ac:dyDescent="0.25">
      <c r="A616">
        <v>93640</v>
      </c>
      <c r="B616" s="1" t="s">
        <v>16</v>
      </c>
      <c r="C616" s="1" t="s">
        <v>17</v>
      </c>
      <c r="D616">
        <v>25</v>
      </c>
      <c r="E616">
        <v>3</v>
      </c>
      <c r="F616">
        <v>32</v>
      </c>
      <c r="G616">
        <v>2000</v>
      </c>
    </row>
    <row r="617" spans="1:7" hidden="1" x14ac:dyDescent="0.25">
      <c r="A617">
        <v>93823</v>
      </c>
      <c r="B617" s="1" t="s">
        <v>8</v>
      </c>
      <c r="C617" s="1" t="s">
        <v>9</v>
      </c>
      <c r="D617">
        <v>21</v>
      </c>
      <c r="E617">
        <v>2</v>
      </c>
      <c r="F617">
        <v>32</v>
      </c>
      <c r="G617">
        <v>2000</v>
      </c>
    </row>
    <row r="618" spans="1:7" hidden="1" x14ac:dyDescent="0.25">
      <c r="A618">
        <v>94182</v>
      </c>
      <c r="B618" s="1" t="s">
        <v>6</v>
      </c>
      <c r="C618" s="1" t="s">
        <v>7</v>
      </c>
      <c r="D618">
        <v>13</v>
      </c>
      <c r="E618">
        <v>1</v>
      </c>
      <c r="F618">
        <v>32</v>
      </c>
      <c r="G618">
        <v>2000</v>
      </c>
    </row>
    <row r="619" spans="1:7" hidden="1" x14ac:dyDescent="0.25">
      <c r="A619">
        <v>94491</v>
      </c>
      <c r="B619" s="1" t="s">
        <v>77</v>
      </c>
      <c r="C619" s="1" t="s">
        <v>78</v>
      </c>
      <c r="D619">
        <v>44</v>
      </c>
      <c r="E619">
        <v>16</v>
      </c>
      <c r="F619">
        <v>32</v>
      </c>
      <c r="G619">
        <v>2000</v>
      </c>
    </row>
    <row r="620" spans="1:7" hidden="1" x14ac:dyDescent="0.25">
      <c r="A620">
        <v>94589</v>
      </c>
      <c r="B620" s="1" t="s">
        <v>67</v>
      </c>
      <c r="C620" s="1" t="s">
        <v>68</v>
      </c>
      <c r="D620">
        <v>50</v>
      </c>
      <c r="E620">
        <v>7</v>
      </c>
      <c r="F620">
        <v>32</v>
      </c>
      <c r="G620">
        <v>2000</v>
      </c>
    </row>
    <row r="621" spans="1:7" hidden="1" x14ac:dyDescent="0.25">
      <c r="A621">
        <v>94668</v>
      </c>
      <c r="B621" s="1" t="s">
        <v>50</v>
      </c>
      <c r="C621" s="1" t="s">
        <v>51</v>
      </c>
      <c r="D621">
        <v>36</v>
      </c>
      <c r="E621">
        <v>1</v>
      </c>
      <c r="F621">
        <v>32</v>
      </c>
      <c r="G621">
        <v>2000</v>
      </c>
    </row>
    <row r="622" spans="1:7" hidden="1" x14ac:dyDescent="0.25">
      <c r="A622">
        <v>95460</v>
      </c>
      <c r="B622" s="1">
        <v>702</v>
      </c>
      <c r="C622" s="1" t="s">
        <v>60</v>
      </c>
      <c r="D622">
        <v>15</v>
      </c>
      <c r="E622">
        <v>4</v>
      </c>
      <c r="F622">
        <v>31</v>
      </c>
      <c r="G622">
        <v>1999</v>
      </c>
    </row>
    <row r="623" spans="1:7" hidden="1" x14ac:dyDescent="0.25">
      <c r="A623">
        <v>95573</v>
      </c>
      <c r="B623" s="1" t="s">
        <v>133</v>
      </c>
      <c r="C623" s="1" t="s">
        <v>227</v>
      </c>
      <c r="D623">
        <v>39</v>
      </c>
      <c r="E623">
        <v>6</v>
      </c>
      <c r="F623">
        <v>31</v>
      </c>
      <c r="G623">
        <v>1999</v>
      </c>
    </row>
    <row r="624" spans="1:7" hidden="1" x14ac:dyDescent="0.25">
      <c r="A624">
        <v>96550</v>
      </c>
      <c r="B624" s="1" t="s">
        <v>156</v>
      </c>
      <c r="C624" s="1" t="s">
        <v>304</v>
      </c>
      <c r="D624">
        <v>40</v>
      </c>
      <c r="E624">
        <v>2</v>
      </c>
      <c r="F624">
        <v>31</v>
      </c>
      <c r="G624">
        <v>1999</v>
      </c>
    </row>
    <row r="625" spans="1:7" hidden="1" x14ac:dyDescent="0.25">
      <c r="A625">
        <v>96908</v>
      </c>
      <c r="B625" s="1" t="s">
        <v>67</v>
      </c>
      <c r="C625" s="1" t="s">
        <v>354</v>
      </c>
      <c r="D625">
        <v>48</v>
      </c>
      <c r="E625">
        <v>3</v>
      </c>
      <c r="F625">
        <v>31</v>
      </c>
      <c r="G625">
        <v>1999</v>
      </c>
    </row>
    <row r="626" spans="1:7" hidden="1" x14ac:dyDescent="0.25">
      <c r="A626">
        <v>96966</v>
      </c>
      <c r="B626" s="1" t="s">
        <v>294</v>
      </c>
      <c r="C626" s="1" t="s">
        <v>295</v>
      </c>
      <c r="D626">
        <v>14</v>
      </c>
      <c r="E626">
        <v>14</v>
      </c>
      <c r="F626">
        <v>31</v>
      </c>
      <c r="G626">
        <v>1999</v>
      </c>
    </row>
    <row r="627" spans="1:7" hidden="1" x14ac:dyDescent="0.25">
      <c r="A627">
        <v>97168</v>
      </c>
      <c r="B627" s="1" t="s">
        <v>361</v>
      </c>
      <c r="C627" s="1" t="s">
        <v>362</v>
      </c>
      <c r="D627">
        <v>37</v>
      </c>
      <c r="E627">
        <v>13</v>
      </c>
      <c r="F627">
        <v>31</v>
      </c>
      <c r="G627">
        <v>1999</v>
      </c>
    </row>
    <row r="628" spans="1:7" hidden="1" x14ac:dyDescent="0.25">
      <c r="A628">
        <v>97172</v>
      </c>
      <c r="B628" s="1" t="s">
        <v>358</v>
      </c>
      <c r="C628" s="1" t="s">
        <v>374</v>
      </c>
      <c r="D628">
        <v>41</v>
      </c>
      <c r="E628">
        <v>1</v>
      </c>
      <c r="F628">
        <v>31</v>
      </c>
      <c r="G628">
        <v>1999</v>
      </c>
    </row>
    <row r="629" spans="1:7" hidden="1" x14ac:dyDescent="0.25">
      <c r="A629">
        <v>90542</v>
      </c>
      <c r="B629" s="1" t="s">
        <v>52</v>
      </c>
      <c r="C629" s="1" t="s">
        <v>389</v>
      </c>
      <c r="D629">
        <v>8</v>
      </c>
      <c r="E629">
        <v>8</v>
      </c>
      <c r="F629">
        <v>31</v>
      </c>
      <c r="G629">
        <v>2000</v>
      </c>
    </row>
    <row r="630" spans="1:7" hidden="1" x14ac:dyDescent="0.25">
      <c r="A630">
        <v>90650</v>
      </c>
      <c r="B630" s="1" t="s">
        <v>390</v>
      </c>
      <c r="C630" s="1" t="s">
        <v>437</v>
      </c>
      <c r="D630">
        <v>29</v>
      </c>
      <c r="E630">
        <v>1</v>
      </c>
      <c r="F630">
        <v>31</v>
      </c>
      <c r="G630">
        <v>2000</v>
      </c>
    </row>
    <row r="631" spans="1:7" hidden="1" x14ac:dyDescent="0.25">
      <c r="A631">
        <v>90654</v>
      </c>
      <c r="B631" s="1" t="s">
        <v>408</v>
      </c>
      <c r="C631" s="1" t="s">
        <v>716</v>
      </c>
      <c r="D631">
        <v>33</v>
      </c>
      <c r="E631">
        <v>7</v>
      </c>
      <c r="F631">
        <v>31</v>
      </c>
      <c r="G631">
        <v>2000</v>
      </c>
    </row>
    <row r="632" spans="1:7" hidden="1" x14ac:dyDescent="0.25">
      <c r="A632">
        <v>90670</v>
      </c>
      <c r="B632" s="1" t="s">
        <v>659</v>
      </c>
      <c r="C632" s="1" t="s">
        <v>748</v>
      </c>
      <c r="D632">
        <v>49</v>
      </c>
      <c r="E632">
        <v>13</v>
      </c>
      <c r="F632">
        <v>31</v>
      </c>
      <c r="G632">
        <v>2000</v>
      </c>
    </row>
    <row r="633" spans="1:7" hidden="1" x14ac:dyDescent="0.25">
      <c r="A633">
        <v>90898</v>
      </c>
      <c r="B633" s="1" t="s">
        <v>392</v>
      </c>
      <c r="C633" s="1" t="s">
        <v>393</v>
      </c>
      <c r="D633">
        <v>4</v>
      </c>
      <c r="E633">
        <v>4</v>
      </c>
      <c r="F633">
        <v>31</v>
      </c>
      <c r="G633">
        <v>2000</v>
      </c>
    </row>
    <row r="634" spans="1:7" hidden="1" x14ac:dyDescent="0.25">
      <c r="A634">
        <v>91195</v>
      </c>
      <c r="B634" s="1" t="s">
        <v>726</v>
      </c>
      <c r="C634" s="1" t="s">
        <v>747</v>
      </c>
      <c r="D634">
        <v>23</v>
      </c>
      <c r="E634">
        <v>2</v>
      </c>
      <c r="F634">
        <v>31</v>
      </c>
      <c r="G634">
        <v>2000</v>
      </c>
    </row>
    <row r="635" spans="1:7" hidden="1" x14ac:dyDescent="0.25">
      <c r="A635">
        <v>91206</v>
      </c>
      <c r="B635" s="1" t="s">
        <v>460</v>
      </c>
      <c r="C635" s="1" t="s">
        <v>781</v>
      </c>
      <c r="D635">
        <v>36</v>
      </c>
      <c r="E635">
        <v>1</v>
      </c>
      <c r="F635">
        <v>31</v>
      </c>
      <c r="G635">
        <v>2000</v>
      </c>
    </row>
    <row r="636" spans="1:7" hidden="1" x14ac:dyDescent="0.25">
      <c r="A636">
        <v>91403</v>
      </c>
      <c r="B636" s="1" t="s">
        <v>402</v>
      </c>
      <c r="C636" s="1" t="s">
        <v>795</v>
      </c>
      <c r="D636">
        <v>46</v>
      </c>
      <c r="E636">
        <v>7</v>
      </c>
      <c r="F636">
        <v>31</v>
      </c>
      <c r="G636">
        <v>2000</v>
      </c>
    </row>
    <row r="637" spans="1:7" hidden="1" x14ac:dyDescent="0.25">
      <c r="A637">
        <v>91489</v>
      </c>
      <c r="B637" s="1" t="s">
        <v>16</v>
      </c>
      <c r="C637" s="1" t="s">
        <v>801</v>
      </c>
      <c r="D637">
        <v>40</v>
      </c>
      <c r="E637">
        <v>2</v>
      </c>
      <c r="F637">
        <v>31</v>
      </c>
      <c r="G637">
        <v>2000</v>
      </c>
    </row>
    <row r="638" spans="1:7" hidden="1" x14ac:dyDescent="0.25">
      <c r="A638">
        <v>91926</v>
      </c>
      <c r="B638" s="1" t="s">
        <v>627</v>
      </c>
      <c r="C638" s="1" t="s">
        <v>774</v>
      </c>
      <c r="D638">
        <v>9</v>
      </c>
      <c r="E638">
        <v>1</v>
      </c>
      <c r="F638">
        <v>31</v>
      </c>
      <c r="G638">
        <v>2000</v>
      </c>
    </row>
    <row r="639" spans="1:7" hidden="1" x14ac:dyDescent="0.25">
      <c r="A639">
        <v>92205</v>
      </c>
      <c r="B639" s="1" t="s">
        <v>166</v>
      </c>
      <c r="C639" s="1" t="s">
        <v>167</v>
      </c>
      <c r="D639">
        <v>5</v>
      </c>
      <c r="E639">
        <v>4</v>
      </c>
      <c r="F639">
        <v>31</v>
      </c>
      <c r="G639">
        <v>2000</v>
      </c>
    </row>
    <row r="640" spans="1:7" hidden="1" x14ac:dyDescent="0.25">
      <c r="A640">
        <v>92336</v>
      </c>
      <c r="B640" s="1" t="s">
        <v>106</v>
      </c>
      <c r="C640" s="1" t="s">
        <v>107</v>
      </c>
      <c r="D640">
        <v>43</v>
      </c>
      <c r="E640">
        <v>1</v>
      </c>
      <c r="F640">
        <v>31</v>
      </c>
      <c r="G640">
        <v>2000</v>
      </c>
    </row>
    <row r="641" spans="1:7" hidden="1" x14ac:dyDescent="0.25">
      <c r="A641">
        <v>92974</v>
      </c>
      <c r="B641" s="1" t="s">
        <v>115</v>
      </c>
      <c r="C641" s="1" t="s">
        <v>116</v>
      </c>
      <c r="D641">
        <v>14</v>
      </c>
      <c r="E641">
        <v>14</v>
      </c>
      <c r="F641">
        <v>31</v>
      </c>
      <c r="G641">
        <v>2000</v>
      </c>
    </row>
    <row r="642" spans="1:7" hidden="1" x14ac:dyDescent="0.25">
      <c r="A642">
        <v>93175</v>
      </c>
      <c r="B642" s="1" t="s">
        <v>42</v>
      </c>
      <c r="C642" s="1" t="s">
        <v>43</v>
      </c>
      <c r="D642">
        <v>30</v>
      </c>
      <c r="E642">
        <v>4</v>
      </c>
      <c r="F642">
        <v>31</v>
      </c>
      <c r="G642">
        <v>2000</v>
      </c>
    </row>
    <row r="643" spans="1:7" hidden="1" x14ac:dyDescent="0.25">
      <c r="A643">
        <v>93182</v>
      </c>
      <c r="B643" s="1" t="s">
        <v>14</v>
      </c>
      <c r="C643" s="1" t="s">
        <v>15</v>
      </c>
      <c r="D643">
        <v>37</v>
      </c>
      <c r="E643">
        <v>1</v>
      </c>
      <c r="F643">
        <v>31</v>
      </c>
      <c r="G643">
        <v>2000</v>
      </c>
    </row>
    <row r="644" spans="1:7" hidden="1" x14ac:dyDescent="0.25">
      <c r="A644">
        <v>93734</v>
      </c>
      <c r="B644" s="1" t="s">
        <v>16</v>
      </c>
      <c r="C644" s="1" t="s">
        <v>17</v>
      </c>
      <c r="D644">
        <v>25</v>
      </c>
      <c r="E644">
        <v>3</v>
      </c>
      <c r="F644">
        <v>31</v>
      </c>
      <c r="G644">
        <v>2000</v>
      </c>
    </row>
    <row r="645" spans="1:7" hidden="1" x14ac:dyDescent="0.25">
      <c r="A645">
        <v>93915</v>
      </c>
      <c r="B645" s="1" t="s">
        <v>8</v>
      </c>
      <c r="C645" s="1" t="s">
        <v>9</v>
      </c>
      <c r="D645">
        <v>21</v>
      </c>
      <c r="E645">
        <v>2</v>
      </c>
      <c r="F645">
        <v>31</v>
      </c>
      <c r="G645">
        <v>2000</v>
      </c>
    </row>
    <row r="646" spans="1:7" hidden="1" x14ac:dyDescent="0.25">
      <c r="A646">
        <v>94273</v>
      </c>
      <c r="B646" s="1" t="s">
        <v>6</v>
      </c>
      <c r="C646" s="1" t="s">
        <v>7</v>
      </c>
      <c r="D646">
        <v>9</v>
      </c>
      <c r="E646">
        <v>1</v>
      </c>
      <c r="F646">
        <v>31</v>
      </c>
      <c r="G646">
        <v>2000</v>
      </c>
    </row>
    <row r="647" spans="1:7" hidden="1" x14ac:dyDescent="0.25">
      <c r="A647">
        <v>94577</v>
      </c>
      <c r="B647" s="1" t="s">
        <v>77</v>
      </c>
      <c r="C647" s="1" t="s">
        <v>78</v>
      </c>
      <c r="D647">
        <v>37</v>
      </c>
      <c r="E647">
        <v>16</v>
      </c>
      <c r="F647">
        <v>31</v>
      </c>
      <c r="G647">
        <v>2000</v>
      </c>
    </row>
    <row r="648" spans="1:7" hidden="1" x14ac:dyDescent="0.25">
      <c r="A648">
        <v>94671</v>
      </c>
      <c r="B648" s="1" t="s">
        <v>67</v>
      </c>
      <c r="C648" s="1" t="s">
        <v>68</v>
      </c>
      <c r="D648">
        <v>40</v>
      </c>
      <c r="E648">
        <v>7</v>
      </c>
      <c r="F648">
        <v>31</v>
      </c>
      <c r="G648">
        <v>2000</v>
      </c>
    </row>
    <row r="649" spans="1:7" hidden="1" x14ac:dyDescent="0.25">
      <c r="A649">
        <v>94759</v>
      </c>
      <c r="B649" s="1" t="s">
        <v>50</v>
      </c>
      <c r="C649" s="1" t="s">
        <v>51</v>
      </c>
      <c r="D649">
        <v>36</v>
      </c>
      <c r="E649">
        <v>1</v>
      </c>
      <c r="F649">
        <v>31</v>
      </c>
      <c r="G649">
        <v>2000</v>
      </c>
    </row>
    <row r="650" spans="1:7" hidden="1" x14ac:dyDescent="0.25">
      <c r="A650">
        <v>80713</v>
      </c>
      <c r="B650" s="1" t="s">
        <v>115</v>
      </c>
      <c r="C650" s="1" t="s">
        <v>532</v>
      </c>
      <c r="D650">
        <v>27</v>
      </c>
      <c r="E650">
        <v>6</v>
      </c>
      <c r="F650">
        <v>31</v>
      </c>
      <c r="G650">
        <v>2002</v>
      </c>
    </row>
    <row r="651" spans="1:7" hidden="1" x14ac:dyDescent="0.25">
      <c r="A651">
        <v>95310</v>
      </c>
      <c r="B651" s="1" t="s">
        <v>29</v>
      </c>
      <c r="C651" s="1" t="s">
        <v>201</v>
      </c>
      <c r="D651">
        <v>50</v>
      </c>
      <c r="E651">
        <v>4</v>
      </c>
      <c r="F651">
        <v>30</v>
      </c>
      <c r="G651">
        <v>1999</v>
      </c>
    </row>
    <row r="652" spans="1:7" hidden="1" x14ac:dyDescent="0.25">
      <c r="A652">
        <v>95552</v>
      </c>
      <c r="B652" s="1">
        <v>702</v>
      </c>
      <c r="C652" s="1" t="s">
        <v>60</v>
      </c>
      <c r="D652">
        <v>16</v>
      </c>
      <c r="E652">
        <v>4</v>
      </c>
      <c r="F652">
        <v>30</v>
      </c>
      <c r="G652">
        <v>1999</v>
      </c>
    </row>
    <row r="653" spans="1:7" hidden="1" x14ac:dyDescent="0.25">
      <c r="A653">
        <v>95665</v>
      </c>
      <c r="B653" s="1" t="s">
        <v>133</v>
      </c>
      <c r="C653" s="1" t="s">
        <v>227</v>
      </c>
      <c r="D653">
        <v>40</v>
      </c>
      <c r="E653">
        <v>6</v>
      </c>
      <c r="F653">
        <v>30</v>
      </c>
      <c r="G653">
        <v>1999</v>
      </c>
    </row>
    <row r="654" spans="1:7" hidden="1" x14ac:dyDescent="0.25">
      <c r="A654">
        <v>96634</v>
      </c>
      <c r="B654" s="1" t="s">
        <v>156</v>
      </c>
      <c r="C654" s="1" t="s">
        <v>304</v>
      </c>
      <c r="D654">
        <v>34</v>
      </c>
      <c r="E654">
        <v>2</v>
      </c>
      <c r="F654">
        <v>30</v>
      </c>
      <c r="G654">
        <v>1999</v>
      </c>
    </row>
    <row r="655" spans="1:7" hidden="1" x14ac:dyDescent="0.25">
      <c r="A655">
        <v>96989</v>
      </c>
      <c r="B655" s="1" t="s">
        <v>67</v>
      </c>
      <c r="C655" s="1" t="s">
        <v>354</v>
      </c>
      <c r="D655">
        <v>38</v>
      </c>
      <c r="E655">
        <v>3</v>
      </c>
      <c r="F655">
        <v>30</v>
      </c>
      <c r="G655">
        <v>1999</v>
      </c>
    </row>
    <row r="656" spans="1:7" hidden="1" x14ac:dyDescent="0.25">
      <c r="A656">
        <v>97058</v>
      </c>
      <c r="B656" s="1" t="s">
        <v>294</v>
      </c>
      <c r="C656" s="1" t="s">
        <v>295</v>
      </c>
      <c r="D656">
        <v>16</v>
      </c>
      <c r="E656">
        <v>16</v>
      </c>
      <c r="F656">
        <v>30</v>
      </c>
      <c r="G656">
        <v>1999</v>
      </c>
    </row>
    <row r="657" spans="1:7" hidden="1" x14ac:dyDescent="0.25">
      <c r="A657">
        <v>90537</v>
      </c>
      <c r="B657" s="1" t="s">
        <v>115</v>
      </c>
      <c r="C657" s="1" t="s">
        <v>386</v>
      </c>
      <c r="D657">
        <v>3</v>
      </c>
      <c r="E657">
        <v>1</v>
      </c>
      <c r="F657">
        <v>30</v>
      </c>
      <c r="G657">
        <v>2000</v>
      </c>
    </row>
    <row r="658" spans="1:7" hidden="1" x14ac:dyDescent="0.25">
      <c r="A658">
        <v>90633</v>
      </c>
      <c r="B658" s="1" t="s">
        <v>52</v>
      </c>
      <c r="C658" s="1" t="s">
        <v>389</v>
      </c>
      <c r="D658">
        <v>9</v>
      </c>
      <c r="E658">
        <v>9</v>
      </c>
      <c r="F658">
        <v>30</v>
      </c>
      <c r="G658">
        <v>2000</v>
      </c>
    </row>
    <row r="659" spans="1:7" hidden="1" x14ac:dyDescent="0.25">
      <c r="A659">
        <v>90734</v>
      </c>
      <c r="B659" s="1" t="s">
        <v>408</v>
      </c>
      <c r="C659" s="1" t="s">
        <v>716</v>
      </c>
      <c r="D659">
        <v>23</v>
      </c>
      <c r="E659">
        <v>7</v>
      </c>
      <c r="F659">
        <v>30</v>
      </c>
      <c r="G659">
        <v>2000</v>
      </c>
    </row>
    <row r="660" spans="1:7" hidden="1" x14ac:dyDescent="0.25">
      <c r="A660">
        <v>90735</v>
      </c>
      <c r="B660" s="1" t="s">
        <v>390</v>
      </c>
      <c r="C660" s="1" t="s">
        <v>437</v>
      </c>
      <c r="D660">
        <v>24</v>
      </c>
      <c r="E660">
        <v>1</v>
      </c>
      <c r="F660">
        <v>30</v>
      </c>
      <c r="G660">
        <v>2000</v>
      </c>
    </row>
    <row r="661" spans="1:7" hidden="1" x14ac:dyDescent="0.25">
      <c r="A661">
        <v>90756</v>
      </c>
      <c r="B661" s="1" t="s">
        <v>659</v>
      </c>
      <c r="C661" s="1" t="s">
        <v>748</v>
      </c>
      <c r="D661">
        <v>45</v>
      </c>
      <c r="E661">
        <v>13</v>
      </c>
      <c r="F661">
        <v>30</v>
      </c>
      <c r="G661">
        <v>2000</v>
      </c>
    </row>
    <row r="662" spans="1:7" hidden="1" x14ac:dyDescent="0.25">
      <c r="A662">
        <v>90991</v>
      </c>
      <c r="B662" s="1" t="s">
        <v>392</v>
      </c>
      <c r="C662" s="1" t="s">
        <v>393</v>
      </c>
      <c r="D662">
        <v>4</v>
      </c>
      <c r="E662">
        <v>4</v>
      </c>
      <c r="F662">
        <v>30</v>
      </c>
      <c r="G662">
        <v>2000</v>
      </c>
    </row>
    <row r="663" spans="1:7" hidden="1" x14ac:dyDescent="0.25">
      <c r="A663">
        <v>91284</v>
      </c>
      <c r="B663" s="1" t="s">
        <v>726</v>
      </c>
      <c r="C663" s="1" t="s">
        <v>747</v>
      </c>
      <c r="D663">
        <v>19</v>
      </c>
      <c r="E663">
        <v>2</v>
      </c>
      <c r="F663">
        <v>30</v>
      </c>
      <c r="G663">
        <v>2000</v>
      </c>
    </row>
    <row r="664" spans="1:7" hidden="1" x14ac:dyDescent="0.25">
      <c r="A664">
        <v>91297</v>
      </c>
      <c r="B664" s="1" t="s">
        <v>460</v>
      </c>
      <c r="C664" s="1" t="s">
        <v>781</v>
      </c>
      <c r="D664">
        <v>33</v>
      </c>
      <c r="E664">
        <v>1</v>
      </c>
      <c r="F664">
        <v>30</v>
      </c>
      <c r="G664">
        <v>2000</v>
      </c>
    </row>
    <row r="665" spans="1:7" hidden="1" x14ac:dyDescent="0.25">
      <c r="A665">
        <v>91490</v>
      </c>
      <c r="B665" s="1" t="s">
        <v>402</v>
      </c>
      <c r="C665" s="1" t="s">
        <v>795</v>
      </c>
      <c r="D665">
        <v>41</v>
      </c>
      <c r="E665">
        <v>7</v>
      </c>
      <c r="F665">
        <v>30</v>
      </c>
      <c r="G665">
        <v>2000</v>
      </c>
    </row>
    <row r="666" spans="1:7" hidden="1" x14ac:dyDescent="0.25">
      <c r="A666">
        <v>91576</v>
      </c>
      <c r="B666" s="1" t="s">
        <v>16</v>
      </c>
      <c r="C666" s="1" t="s">
        <v>801</v>
      </c>
      <c r="D666">
        <v>33</v>
      </c>
      <c r="E666">
        <v>2</v>
      </c>
      <c r="F666">
        <v>30</v>
      </c>
      <c r="G666">
        <v>2000</v>
      </c>
    </row>
    <row r="667" spans="1:7" hidden="1" x14ac:dyDescent="0.25">
      <c r="A667">
        <v>92018</v>
      </c>
      <c r="B667" s="1" t="s">
        <v>627</v>
      </c>
      <c r="C667" s="1" t="s">
        <v>774</v>
      </c>
      <c r="D667">
        <v>7</v>
      </c>
      <c r="E667">
        <v>1</v>
      </c>
      <c r="F667">
        <v>30</v>
      </c>
      <c r="G667">
        <v>2000</v>
      </c>
    </row>
    <row r="668" spans="1:7" hidden="1" x14ac:dyDescent="0.25">
      <c r="A668">
        <v>92300</v>
      </c>
      <c r="B668" s="1" t="s">
        <v>166</v>
      </c>
      <c r="C668" s="1" t="s">
        <v>167</v>
      </c>
      <c r="D668">
        <v>5</v>
      </c>
      <c r="E668">
        <v>4</v>
      </c>
      <c r="F668">
        <v>30</v>
      </c>
      <c r="G668">
        <v>2000</v>
      </c>
    </row>
    <row r="669" spans="1:7" hidden="1" x14ac:dyDescent="0.25">
      <c r="A669">
        <v>92426</v>
      </c>
      <c r="B669" s="1" t="s">
        <v>106</v>
      </c>
      <c r="C669" s="1" t="s">
        <v>107</v>
      </c>
      <c r="D669">
        <v>37</v>
      </c>
      <c r="E669">
        <v>1</v>
      </c>
      <c r="F669">
        <v>30</v>
      </c>
      <c r="G669">
        <v>2000</v>
      </c>
    </row>
    <row r="670" spans="1:7" hidden="1" x14ac:dyDescent="0.25">
      <c r="A670">
        <v>93056</v>
      </c>
      <c r="B670" s="1" t="s">
        <v>52</v>
      </c>
      <c r="C670" s="1" t="s">
        <v>53</v>
      </c>
      <c r="D670">
        <v>2</v>
      </c>
      <c r="E670">
        <v>2</v>
      </c>
      <c r="F670">
        <v>30</v>
      </c>
      <c r="G670">
        <v>2000</v>
      </c>
    </row>
    <row r="671" spans="1:7" hidden="1" x14ac:dyDescent="0.25">
      <c r="A671">
        <v>93070</v>
      </c>
      <c r="B671" s="1" t="s">
        <v>115</v>
      </c>
      <c r="C671" s="1" t="s">
        <v>116</v>
      </c>
      <c r="D671">
        <v>18</v>
      </c>
      <c r="E671">
        <v>16</v>
      </c>
      <c r="F671">
        <v>30</v>
      </c>
      <c r="G671">
        <v>2000</v>
      </c>
    </row>
    <row r="672" spans="1:7" hidden="1" x14ac:dyDescent="0.25">
      <c r="A672">
        <v>93260</v>
      </c>
      <c r="B672" s="1" t="s">
        <v>42</v>
      </c>
      <c r="C672" s="1" t="s">
        <v>43</v>
      </c>
      <c r="D672">
        <v>23</v>
      </c>
      <c r="E672">
        <v>4</v>
      </c>
      <c r="F672">
        <v>30</v>
      </c>
      <c r="G672">
        <v>2000</v>
      </c>
    </row>
    <row r="673" spans="1:7" hidden="1" x14ac:dyDescent="0.25">
      <c r="A673">
        <v>93271</v>
      </c>
      <c r="B673" s="1" t="s">
        <v>14</v>
      </c>
      <c r="C673" s="1" t="s">
        <v>15</v>
      </c>
      <c r="D673">
        <v>34</v>
      </c>
      <c r="E673">
        <v>1</v>
      </c>
      <c r="F673">
        <v>30</v>
      </c>
      <c r="G673">
        <v>2000</v>
      </c>
    </row>
    <row r="674" spans="1:7" hidden="1" x14ac:dyDescent="0.25">
      <c r="A674">
        <v>93824</v>
      </c>
      <c r="B674" s="1" t="s">
        <v>16</v>
      </c>
      <c r="C674" s="1" t="s">
        <v>17</v>
      </c>
      <c r="D674">
        <v>22</v>
      </c>
      <c r="E674">
        <v>3</v>
      </c>
      <c r="F674">
        <v>30</v>
      </c>
      <c r="G674">
        <v>2000</v>
      </c>
    </row>
    <row r="675" spans="1:7" hidden="1" x14ac:dyDescent="0.25">
      <c r="A675">
        <v>94004</v>
      </c>
      <c r="B675" s="1" t="s">
        <v>8</v>
      </c>
      <c r="C675" s="1" t="s">
        <v>9</v>
      </c>
      <c r="D675">
        <v>18</v>
      </c>
      <c r="E675">
        <v>2</v>
      </c>
      <c r="F675">
        <v>30</v>
      </c>
      <c r="G675">
        <v>2000</v>
      </c>
    </row>
    <row r="676" spans="1:7" hidden="1" x14ac:dyDescent="0.25">
      <c r="A676">
        <v>94267</v>
      </c>
      <c r="B676" s="1" t="s">
        <v>83</v>
      </c>
      <c r="C676" s="1" t="s">
        <v>84</v>
      </c>
      <c r="D676">
        <v>3</v>
      </c>
      <c r="E676">
        <v>3</v>
      </c>
      <c r="F676">
        <v>30</v>
      </c>
      <c r="G676">
        <v>2000</v>
      </c>
    </row>
    <row r="677" spans="1:7" hidden="1" x14ac:dyDescent="0.25">
      <c r="A677">
        <v>94362</v>
      </c>
      <c r="B677" s="1" t="s">
        <v>6</v>
      </c>
      <c r="C677" s="1" t="s">
        <v>7</v>
      </c>
      <c r="D677">
        <v>5</v>
      </c>
      <c r="E677">
        <v>1</v>
      </c>
      <c r="F677">
        <v>30</v>
      </c>
      <c r="G677">
        <v>2000</v>
      </c>
    </row>
    <row r="678" spans="1:7" hidden="1" x14ac:dyDescent="0.25">
      <c r="A678">
        <v>94665</v>
      </c>
      <c r="B678" s="1" t="s">
        <v>77</v>
      </c>
      <c r="C678" s="1" t="s">
        <v>78</v>
      </c>
      <c r="D678">
        <v>33</v>
      </c>
      <c r="E678">
        <v>16</v>
      </c>
      <c r="F678">
        <v>30</v>
      </c>
      <c r="G678">
        <v>2000</v>
      </c>
    </row>
    <row r="679" spans="1:7" hidden="1" x14ac:dyDescent="0.25">
      <c r="A679">
        <v>94760</v>
      </c>
      <c r="B679" s="1" t="s">
        <v>67</v>
      </c>
      <c r="C679" s="1" t="s">
        <v>68</v>
      </c>
      <c r="D679">
        <v>37</v>
      </c>
      <c r="E679">
        <v>7</v>
      </c>
      <c r="F679">
        <v>30</v>
      </c>
      <c r="G679">
        <v>2000</v>
      </c>
    </row>
    <row r="680" spans="1:7" hidden="1" x14ac:dyDescent="0.25">
      <c r="A680">
        <v>94836</v>
      </c>
      <c r="B680" s="1" t="s">
        <v>50</v>
      </c>
      <c r="C680" s="1" t="s">
        <v>51</v>
      </c>
      <c r="D680">
        <v>25</v>
      </c>
      <c r="E680">
        <v>1</v>
      </c>
      <c r="F680">
        <v>30</v>
      </c>
      <c r="G680">
        <v>2000</v>
      </c>
    </row>
    <row r="681" spans="1:7" hidden="1" x14ac:dyDescent="0.25">
      <c r="A681">
        <v>95216</v>
      </c>
      <c r="B681" s="1" t="s">
        <v>190</v>
      </c>
      <c r="C681" s="1" t="s">
        <v>191</v>
      </c>
      <c r="D681">
        <v>47</v>
      </c>
      <c r="E681">
        <v>9</v>
      </c>
      <c r="F681">
        <v>29</v>
      </c>
      <c r="G681">
        <v>1999</v>
      </c>
    </row>
    <row r="682" spans="1:7" hidden="1" x14ac:dyDescent="0.25">
      <c r="A682">
        <v>95387</v>
      </c>
      <c r="B682" s="1" t="s">
        <v>29</v>
      </c>
      <c r="C682" s="1" t="s">
        <v>201</v>
      </c>
      <c r="D682">
        <v>36</v>
      </c>
      <c r="E682">
        <v>4</v>
      </c>
      <c r="F682">
        <v>29</v>
      </c>
      <c r="G682">
        <v>1999</v>
      </c>
    </row>
    <row r="683" spans="1:7" hidden="1" x14ac:dyDescent="0.25">
      <c r="A683">
        <v>95641</v>
      </c>
      <c r="B683" s="1">
        <v>702</v>
      </c>
      <c r="C683" s="1" t="s">
        <v>60</v>
      </c>
      <c r="D683">
        <v>14</v>
      </c>
      <c r="E683">
        <v>4</v>
      </c>
      <c r="F683">
        <v>29</v>
      </c>
      <c r="G683">
        <v>1999</v>
      </c>
    </row>
    <row r="684" spans="1:7" hidden="1" x14ac:dyDescent="0.25">
      <c r="A684">
        <v>95754</v>
      </c>
      <c r="B684" s="1" t="s">
        <v>133</v>
      </c>
      <c r="C684" s="1" t="s">
        <v>227</v>
      </c>
      <c r="D684">
        <v>37</v>
      </c>
      <c r="E684">
        <v>6</v>
      </c>
      <c r="F684">
        <v>29</v>
      </c>
      <c r="G684">
        <v>1999</v>
      </c>
    </row>
    <row r="685" spans="1:7" hidden="1" x14ac:dyDescent="0.25">
      <c r="A685">
        <v>96712</v>
      </c>
      <c r="B685" s="1" t="s">
        <v>156</v>
      </c>
      <c r="C685" s="1" t="s">
        <v>304</v>
      </c>
      <c r="D685">
        <v>27</v>
      </c>
      <c r="E685">
        <v>2</v>
      </c>
      <c r="F685">
        <v>29</v>
      </c>
      <c r="G685">
        <v>1999</v>
      </c>
    </row>
    <row r="686" spans="1:7" hidden="1" x14ac:dyDescent="0.25">
      <c r="A686">
        <v>97073</v>
      </c>
      <c r="B686" s="1" t="s">
        <v>67</v>
      </c>
      <c r="C686" s="1" t="s">
        <v>354</v>
      </c>
      <c r="D686">
        <v>32</v>
      </c>
      <c r="E686">
        <v>3</v>
      </c>
      <c r="F686">
        <v>29</v>
      </c>
      <c r="G686">
        <v>1999</v>
      </c>
    </row>
    <row r="687" spans="1:7" hidden="1" x14ac:dyDescent="0.25">
      <c r="A687">
        <v>97149</v>
      </c>
      <c r="B687" s="1" t="s">
        <v>294</v>
      </c>
      <c r="C687" s="1" t="s">
        <v>295</v>
      </c>
      <c r="D687">
        <v>18</v>
      </c>
      <c r="E687">
        <v>18</v>
      </c>
      <c r="F687">
        <v>29</v>
      </c>
      <c r="G687">
        <v>1999</v>
      </c>
    </row>
    <row r="688" spans="1:7" hidden="1" x14ac:dyDescent="0.25">
      <c r="A688">
        <v>90626</v>
      </c>
      <c r="B688" s="1" t="s">
        <v>115</v>
      </c>
      <c r="C688" s="1" t="s">
        <v>386</v>
      </c>
      <c r="D688">
        <v>2</v>
      </c>
      <c r="E688">
        <v>1</v>
      </c>
      <c r="F688">
        <v>29</v>
      </c>
      <c r="G688">
        <v>2000</v>
      </c>
    </row>
    <row r="689" spans="1:7" hidden="1" x14ac:dyDescent="0.25">
      <c r="A689">
        <v>90722</v>
      </c>
      <c r="B689" s="1" t="s">
        <v>52</v>
      </c>
      <c r="C689" s="1" t="s">
        <v>389</v>
      </c>
      <c r="D689">
        <v>10</v>
      </c>
      <c r="E689">
        <v>10</v>
      </c>
      <c r="F689">
        <v>29</v>
      </c>
      <c r="G689">
        <v>2000</v>
      </c>
    </row>
    <row r="690" spans="1:7" hidden="1" x14ac:dyDescent="0.25">
      <c r="A690">
        <v>90821</v>
      </c>
      <c r="B690" s="1" t="s">
        <v>408</v>
      </c>
      <c r="C690" s="1" t="s">
        <v>716</v>
      </c>
      <c r="D690">
        <v>19</v>
      </c>
      <c r="E690">
        <v>7</v>
      </c>
      <c r="F690">
        <v>29</v>
      </c>
      <c r="G690">
        <v>2000</v>
      </c>
    </row>
    <row r="691" spans="1:7" hidden="1" x14ac:dyDescent="0.25">
      <c r="A691">
        <v>90822</v>
      </c>
      <c r="B691" s="1" t="s">
        <v>390</v>
      </c>
      <c r="C691" s="1" t="s">
        <v>437</v>
      </c>
      <c r="D691">
        <v>20</v>
      </c>
      <c r="E691">
        <v>1</v>
      </c>
      <c r="F691">
        <v>29</v>
      </c>
      <c r="G691">
        <v>2000</v>
      </c>
    </row>
    <row r="692" spans="1:7" hidden="1" x14ac:dyDescent="0.25">
      <c r="A692">
        <v>90842</v>
      </c>
      <c r="B692" s="1" t="s">
        <v>659</v>
      </c>
      <c r="C692" s="1" t="s">
        <v>748</v>
      </c>
      <c r="D692">
        <v>42</v>
      </c>
      <c r="E692">
        <v>13</v>
      </c>
      <c r="F692">
        <v>29</v>
      </c>
      <c r="G692">
        <v>2000</v>
      </c>
    </row>
    <row r="693" spans="1:7" hidden="1" x14ac:dyDescent="0.25">
      <c r="A693">
        <v>91085</v>
      </c>
      <c r="B693" s="1" t="s">
        <v>392</v>
      </c>
      <c r="C693" s="1" t="s">
        <v>393</v>
      </c>
      <c r="D693">
        <v>4</v>
      </c>
      <c r="E693">
        <v>4</v>
      </c>
      <c r="F693">
        <v>29</v>
      </c>
      <c r="G693">
        <v>2000</v>
      </c>
    </row>
    <row r="694" spans="1:7" hidden="1" x14ac:dyDescent="0.25">
      <c r="A694">
        <v>91376</v>
      </c>
      <c r="B694" s="1" t="s">
        <v>726</v>
      </c>
      <c r="C694" s="1" t="s">
        <v>747</v>
      </c>
      <c r="D694">
        <v>17</v>
      </c>
      <c r="E694">
        <v>2</v>
      </c>
      <c r="F694">
        <v>29</v>
      </c>
      <c r="G694">
        <v>2000</v>
      </c>
    </row>
    <row r="695" spans="1:7" hidden="1" x14ac:dyDescent="0.25">
      <c r="A695">
        <v>91380</v>
      </c>
      <c r="B695" s="1" t="s">
        <v>460</v>
      </c>
      <c r="C695" s="1" t="s">
        <v>781</v>
      </c>
      <c r="D695">
        <v>22</v>
      </c>
      <c r="E695">
        <v>1</v>
      </c>
      <c r="F695">
        <v>29</v>
      </c>
      <c r="G695">
        <v>2000</v>
      </c>
    </row>
    <row r="696" spans="1:7" hidden="1" x14ac:dyDescent="0.25">
      <c r="A696">
        <v>91581</v>
      </c>
      <c r="B696" s="1" t="s">
        <v>402</v>
      </c>
      <c r="C696" s="1" t="s">
        <v>795</v>
      </c>
      <c r="D696">
        <v>39</v>
      </c>
      <c r="E696">
        <v>7</v>
      </c>
      <c r="F696">
        <v>29</v>
      </c>
      <c r="G696">
        <v>2000</v>
      </c>
    </row>
    <row r="697" spans="1:7" hidden="1" x14ac:dyDescent="0.25">
      <c r="A697">
        <v>91671</v>
      </c>
      <c r="B697" s="1" t="s">
        <v>16</v>
      </c>
      <c r="C697" s="1" t="s">
        <v>801</v>
      </c>
      <c r="D697">
        <v>35</v>
      </c>
      <c r="E697">
        <v>2</v>
      </c>
      <c r="F697">
        <v>29</v>
      </c>
      <c r="G697">
        <v>2000</v>
      </c>
    </row>
    <row r="698" spans="1:7" hidden="1" x14ac:dyDescent="0.25">
      <c r="A698">
        <v>92111</v>
      </c>
      <c r="B698" s="1" t="s">
        <v>627</v>
      </c>
      <c r="C698" s="1" t="s">
        <v>774</v>
      </c>
      <c r="D698">
        <v>4</v>
      </c>
      <c r="E698">
        <v>1</v>
      </c>
      <c r="F698">
        <v>29</v>
      </c>
      <c r="G698">
        <v>2000</v>
      </c>
    </row>
    <row r="699" spans="1:7" hidden="1" x14ac:dyDescent="0.25">
      <c r="A699">
        <v>92396</v>
      </c>
      <c r="B699" s="1" t="s">
        <v>166</v>
      </c>
      <c r="C699" s="1" t="s">
        <v>167</v>
      </c>
      <c r="D699">
        <v>4</v>
      </c>
      <c r="E699">
        <v>4</v>
      </c>
      <c r="F699">
        <v>29</v>
      </c>
      <c r="G699">
        <v>2000</v>
      </c>
    </row>
    <row r="700" spans="1:7" hidden="1" x14ac:dyDescent="0.25">
      <c r="A700">
        <v>92519</v>
      </c>
      <c r="B700" s="1" t="s">
        <v>106</v>
      </c>
      <c r="C700" s="1" t="s">
        <v>107</v>
      </c>
      <c r="D700">
        <v>34</v>
      </c>
      <c r="E700">
        <v>1</v>
      </c>
      <c r="F700">
        <v>29</v>
      </c>
      <c r="G700">
        <v>2000</v>
      </c>
    </row>
    <row r="701" spans="1:7" hidden="1" x14ac:dyDescent="0.25">
      <c r="A701">
        <v>93148</v>
      </c>
      <c r="B701" s="1" t="s">
        <v>52</v>
      </c>
      <c r="C701" s="1" t="s">
        <v>53</v>
      </c>
      <c r="D701">
        <v>2</v>
      </c>
      <c r="E701">
        <v>2</v>
      </c>
      <c r="F701">
        <v>29</v>
      </c>
      <c r="G701">
        <v>2000</v>
      </c>
    </row>
    <row r="702" spans="1:7" hidden="1" x14ac:dyDescent="0.25">
      <c r="A702">
        <v>93161</v>
      </c>
      <c r="B702" s="1" t="s">
        <v>115</v>
      </c>
      <c r="C702" s="1" t="s">
        <v>116</v>
      </c>
      <c r="D702">
        <v>16</v>
      </c>
      <c r="E702">
        <v>16</v>
      </c>
      <c r="F702">
        <v>29</v>
      </c>
      <c r="G702">
        <v>2000</v>
      </c>
    </row>
    <row r="703" spans="1:7" hidden="1" x14ac:dyDescent="0.25">
      <c r="A703">
        <v>93348</v>
      </c>
      <c r="B703" s="1" t="s">
        <v>42</v>
      </c>
      <c r="C703" s="1" t="s">
        <v>43</v>
      </c>
      <c r="D703">
        <v>18</v>
      </c>
      <c r="E703">
        <v>4</v>
      </c>
      <c r="F703">
        <v>29</v>
      </c>
      <c r="G703">
        <v>2000</v>
      </c>
    </row>
    <row r="704" spans="1:7" hidden="1" x14ac:dyDescent="0.25">
      <c r="A704">
        <v>93358</v>
      </c>
      <c r="B704" s="1" t="s">
        <v>14</v>
      </c>
      <c r="C704" s="1" t="s">
        <v>15</v>
      </c>
      <c r="D704">
        <v>30</v>
      </c>
      <c r="E704">
        <v>1</v>
      </c>
      <c r="F704">
        <v>29</v>
      </c>
      <c r="G704">
        <v>2000</v>
      </c>
    </row>
    <row r="705" spans="1:7" hidden="1" x14ac:dyDescent="0.25">
      <c r="A705">
        <v>93369</v>
      </c>
      <c r="B705" s="1" t="s">
        <v>20</v>
      </c>
      <c r="C705" s="1" t="s">
        <v>21</v>
      </c>
      <c r="D705">
        <v>42</v>
      </c>
      <c r="E705">
        <v>5</v>
      </c>
      <c r="F705">
        <v>29</v>
      </c>
      <c r="G705">
        <v>2000</v>
      </c>
    </row>
    <row r="706" spans="1:7" hidden="1" x14ac:dyDescent="0.25">
      <c r="A706">
        <v>93916</v>
      </c>
      <c r="B706" s="1" t="s">
        <v>16</v>
      </c>
      <c r="C706" s="1" t="s">
        <v>17</v>
      </c>
      <c r="D706">
        <v>22</v>
      </c>
      <c r="E706">
        <v>3</v>
      </c>
      <c r="F706">
        <v>29</v>
      </c>
      <c r="G706">
        <v>2000</v>
      </c>
    </row>
    <row r="707" spans="1:7" hidden="1" x14ac:dyDescent="0.25">
      <c r="A707">
        <v>94096</v>
      </c>
      <c r="B707" s="1" t="s">
        <v>8</v>
      </c>
      <c r="C707" s="1" t="s">
        <v>9</v>
      </c>
      <c r="D707">
        <v>19</v>
      </c>
      <c r="E707">
        <v>2</v>
      </c>
      <c r="F707">
        <v>29</v>
      </c>
      <c r="G707">
        <v>2000</v>
      </c>
    </row>
    <row r="708" spans="1:7" hidden="1" x14ac:dyDescent="0.25">
      <c r="A708">
        <v>94373</v>
      </c>
      <c r="B708" s="1" t="s">
        <v>83</v>
      </c>
      <c r="C708" s="1" t="s">
        <v>84</v>
      </c>
      <c r="D708">
        <v>18</v>
      </c>
      <c r="E708">
        <v>14</v>
      </c>
      <c r="F708">
        <v>29</v>
      </c>
      <c r="G708">
        <v>2000</v>
      </c>
    </row>
    <row r="709" spans="1:7" hidden="1" x14ac:dyDescent="0.25">
      <c r="A709">
        <v>94454</v>
      </c>
      <c r="B709" s="1" t="s">
        <v>6</v>
      </c>
      <c r="C709" s="1" t="s">
        <v>7</v>
      </c>
      <c r="D709">
        <v>5</v>
      </c>
      <c r="E709">
        <v>1</v>
      </c>
      <c r="F709">
        <v>29</v>
      </c>
      <c r="G709">
        <v>2000</v>
      </c>
    </row>
    <row r="710" spans="1:7" hidden="1" x14ac:dyDescent="0.25">
      <c r="A710">
        <v>94762</v>
      </c>
      <c r="B710" s="1" t="s">
        <v>77</v>
      </c>
      <c r="C710" s="1" t="s">
        <v>78</v>
      </c>
      <c r="D710">
        <v>39</v>
      </c>
      <c r="E710">
        <v>16</v>
      </c>
      <c r="F710">
        <v>29</v>
      </c>
      <c r="G710">
        <v>2000</v>
      </c>
    </row>
    <row r="711" spans="1:7" hidden="1" x14ac:dyDescent="0.25">
      <c r="A711">
        <v>94838</v>
      </c>
      <c r="B711" s="1" t="s">
        <v>67</v>
      </c>
      <c r="C711" s="1" t="s">
        <v>68</v>
      </c>
      <c r="D711">
        <v>27</v>
      </c>
      <c r="E711">
        <v>7</v>
      </c>
      <c r="F711">
        <v>29</v>
      </c>
      <c r="G711">
        <v>2000</v>
      </c>
    </row>
    <row r="712" spans="1:7" hidden="1" x14ac:dyDescent="0.25">
      <c r="A712">
        <v>94927</v>
      </c>
      <c r="B712" s="1" t="s">
        <v>50</v>
      </c>
      <c r="C712" s="1" t="s">
        <v>51</v>
      </c>
      <c r="D712">
        <v>25</v>
      </c>
      <c r="E712">
        <v>1</v>
      </c>
      <c r="F712">
        <v>29</v>
      </c>
      <c r="G712">
        <v>2000</v>
      </c>
    </row>
    <row r="713" spans="1:7" hidden="1" x14ac:dyDescent="0.25">
      <c r="A713">
        <v>85449</v>
      </c>
      <c r="B713" s="1" t="s">
        <v>451</v>
      </c>
      <c r="C713" s="1" t="s">
        <v>469</v>
      </c>
      <c r="D713">
        <v>24</v>
      </c>
      <c r="E713">
        <v>1</v>
      </c>
      <c r="F713">
        <v>29</v>
      </c>
      <c r="G713">
        <v>2001</v>
      </c>
    </row>
    <row r="714" spans="1:7" hidden="1" x14ac:dyDescent="0.25">
      <c r="A714">
        <v>95016</v>
      </c>
      <c r="B714" s="1" t="s">
        <v>50</v>
      </c>
      <c r="C714" s="1" t="s">
        <v>51</v>
      </c>
      <c r="D714">
        <v>25</v>
      </c>
      <c r="E714">
        <v>1</v>
      </c>
      <c r="F714">
        <v>28</v>
      </c>
      <c r="G714">
        <v>1999</v>
      </c>
    </row>
    <row r="715" spans="1:7" hidden="1" x14ac:dyDescent="0.25">
      <c r="A715">
        <v>95127</v>
      </c>
      <c r="B715" s="1" t="s">
        <v>180</v>
      </c>
      <c r="C715" s="1" t="s">
        <v>181</v>
      </c>
      <c r="D715">
        <v>49</v>
      </c>
      <c r="E715">
        <v>14</v>
      </c>
      <c r="F715">
        <v>28</v>
      </c>
      <c r="G715">
        <v>1999</v>
      </c>
    </row>
    <row r="716" spans="1:7" hidden="1" x14ac:dyDescent="0.25">
      <c r="A716">
        <v>95286</v>
      </c>
      <c r="B716" s="1" t="s">
        <v>190</v>
      </c>
      <c r="C716" s="1" t="s">
        <v>191</v>
      </c>
      <c r="D716">
        <v>26</v>
      </c>
      <c r="E716">
        <v>9</v>
      </c>
      <c r="F716">
        <v>28</v>
      </c>
      <c r="G716">
        <v>1999</v>
      </c>
    </row>
    <row r="717" spans="1:7" hidden="1" x14ac:dyDescent="0.25">
      <c r="A717">
        <v>95473</v>
      </c>
      <c r="B717" s="1" t="s">
        <v>29</v>
      </c>
      <c r="C717" s="1" t="s">
        <v>201</v>
      </c>
      <c r="D717">
        <v>29</v>
      </c>
      <c r="E717">
        <v>4</v>
      </c>
      <c r="F717">
        <v>28</v>
      </c>
      <c r="G717">
        <v>1999</v>
      </c>
    </row>
    <row r="718" spans="1:7" hidden="1" x14ac:dyDescent="0.25">
      <c r="A718">
        <v>95566</v>
      </c>
      <c r="B718" s="1" t="s">
        <v>183</v>
      </c>
      <c r="C718" s="1" t="s">
        <v>226</v>
      </c>
      <c r="D718">
        <v>31</v>
      </c>
      <c r="E718">
        <v>23</v>
      </c>
      <c r="F718">
        <v>28</v>
      </c>
      <c r="G718">
        <v>1999</v>
      </c>
    </row>
    <row r="719" spans="1:7" hidden="1" x14ac:dyDescent="0.25">
      <c r="A719">
        <v>95734</v>
      </c>
      <c r="B719" s="1">
        <v>702</v>
      </c>
      <c r="C719" s="1" t="s">
        <v>60</v>
      </c>
      <c r="D719">
        <v>16</v>
      </c>
      <c r="E719">
        <v>4</v>
      </c>
      <c r="F719">
        <v>28</v>
      </c>
      <c r="G719">
        <v>1999</v>
      </c>
    </row>
    <row r="720" spans="1:7" hidden="1" x14ac:dyDescent="0.25">
      <c r="A720">
        <v>95844</v>
      </c>
      <c r="B720" s="1" t="s">
        <v>133</v>
      </c>
      <c r="C720" s="1" t="s">
        <v>227</v>
      </c>
      <c r="D720">
        <v>37</v>
      </c>
      <c r="E720">
        <v>6</v>
      </c>
      <c r="F720">
        <v>28</v>
      </c>
      <c r="G720">
        <v>1999</v>
      </c>
    </row>
    <row r="721" spans="1:7" hidden="1" x14ac:dyDescent="0.25">
      <c r="A721">
        <v>96643</v>
      </c>
      <c r="B721" s="1" t="s">
        <v>50</v>
      </c>
      <c r="C721" s="1" t="s">
        <v>331</v>
      </c>
      <c r="D721">
        <v>46</v>
      </c>
      <c r="E721">
        <v>1</v>
      </c>
      <c r="F721">
        <v>28</v>
      </c>
      <c r="G721">
        <v>1999</v>
      </c>
    </row>
    <row r="722" spans="1:7" hidden="1" x14ac:dyDescent="0.25">
      <c r="A722">
        <v>96791</v>
      </c>
      <c r="B722" s="1" t="s">
        <v>156</v>
      </c>
      <c r="C722" s="1" t="s">
        <v>304</v>
      </c>
      <c r="D722">
        <v>17</v>
      </c>
      <c r="E722">
        <v>2</v>
      </c>
      <c r="F722">
        <v>28</v>
      </c>
      <c r="G722">
        <v>1999</v>
      </c>
    </row>
    <row r="723" spans="1:7" hidden="1" x14ac:dyDescent="0.25">
      <c r="A723">
        <v>96809</v>
      </c>
      <c r="B723" s="1" t="s">
        <v>183</v>
      </c>
      <c r="C723" s="1" t="s">
        <v>347</v>
      </c>
      <c r="D723">
        <v>35</v>
      </c>
      <c r="E723">
        <v>7</v>
      </c>
      <c r="F723">
        <v>28</v>
      </c>
      <c r="G723">
        <v>1999</v>
      </c>
    </row>
    <row r="724" spans="1:7" hidden="1" x14ac:dyDescent="0.25">
      <c r="A724">
        <v>97158</v>
      </c>
      <c r="B724" s="1" t="s">
        <v>67</v>
      </c>
      <c r="C724" s="1" t="s">
        <v>354</v>
      </c>
      <c r="D724">
        <v>27</v>
      </c>
      <c r="E724">
        <v>3</v>
      </c>
      <c r="F724">
        <v>28</v>
      </c>
      <c r="G724">
        <v>1999</v>
      </c>
    </row>
    <row r="725" spans="1:7" hidden="1" x14ac:dyDescent="0.25">
      <c r="A725">
        <v>90715</v>
      </c>
      <c r="B725" s="1" t="s">
        <v>115</v>
      </c>
      <c r="C725" s="1" t="s">
        <v>386</v>
      </c>
      <c r="D725">
        <v>2</v>
      </c>
      <c r="E725">
        <v>1</v>
      </c>
      <c r="F725">
        <v>28</v>
      </c>
      <c r="G725">
        <v>2000</v>
      </c>
    </row>
    <row r="726" spans="1:7" hidden="1" x14ac:dyDescent="0.25">
      <c r="A726">
        <v>90813</v>
      </c>
      <c r="B726" s="1" t="s">
        <v>52</v>
      </c>
      <c r="C726" s="1" t="s">
        <v>389</v>
      </c>
      <c r="D726">
        <v>11</v>
      </c>
      <c r="E726">
        <v>11</v>
      </c>
      <c r="F726">
        <v>28</v>
      </c>
      <c r="G726">
        <v>2000</v>
      </c>
    </row>
    <row r="727" spans="1:7" hidden="1" x14ac:dyDescent="0.25">
      <c r="A727">
        <v>90909</v>
      </c>
      <c r="B727" s="1" t="s">
        <v>408</v>
      </c>
      <c r="C727" s="1" t="s">
        <v>716</v>
      </c>
      <c r="D727">
        <v>17</v>
      </c>
      <c r="E727">
        <v>7</v>
      </c>
      <c r="F727">
        <v>28</v>
      </c>
      <c r="G727">
        <v>2000</v>
      </c>
    </row>
    <row r="728" spans="1:7" hidden="1" x14ac:dyDescent="0.25">
      <c r="A728">
        <v>90912</v>
      </c>
      <c r="B728" s="1" t="s">
        <v>390</v>
      </c>
      <c r="C728" s="1" t="s">
        <v>437</v>
      </c>
      <c r="D728">
        <v>20</v>
      </c>
      <c r="E728">
        <v>1</v>
      </c>
      <c r="F728">
        <v>28</v>
      </c>
      <c r="G728">
        <v>2000</v>
      </c>
    </row>
    <row r="729" spans="1:7" hidden="1" x14ac:dyDescent="0.25">
      <c r="A729">
        <v>90928</v>
      </c>
      <c r="B729" s="1" t="s">
        <v>659</v>
      </c>
      <c r="C729" s="1" t="s">
        <v>748</v>
      </c>
      <c r="D729">
        <v>37</v>
      </c>
      <c r="E729">
        <v>13</v>
      </c>
      <c r="F729">
        <v>28</v>
      </c>
      <c r="G729">
        <v>2000</v>
      </c>
    </row>
    <row r="730" spans="1:7" hidden="1" x14ac:dyDescent="0.25">
      <c r="A730">
        <v>91178</v>
      </c>
      <c r="B730" s="1" t="s">
        <v>392</v>
      </c>
      <c r="C730" s="1" t="s">
        <v>393</v>
      </c>
      <c r="D730">
        <v>4</v>
      </c>
      <c r="E730">
        <v>4</v>
      </c>
      <c r="F730">
        <v>28</v>
      </c>
      <c r="G730">
        <v>2000</v>
      </c>
    </row>
    <row r="731" spans="1:7" hidden="1" x14ac:dyDescent="0.25">
      <c r="A731">
        <v>91465</v>
      </c>
      <c r="B731" s="1" t="s">
        <v>726</v>
      </c>
      <c r="C731" s="1" t="s">
        <v>747</v>
      </c>
      <c r="D731">
        <v>13</v>
      </c>
      <c r="E731">
        <v>2</v>
      </c>
      <c r="F731">
        <v>28</v>
      </c>
      <c r="G731">
        <v>2000</v>
      </c>
    </row>
    <row r="732" spans="1:7" hidden="1" x14ac:dyDescent="0.25">
      <c r="A732">
        <v>91474</v>
      </c>
      <c r="B732" s="1" t="s">
        <v>460</v>
      </c>
      <c r="C732" s="1" t="s">
        <v>781</v>
      </c>
      <c r="D732">
        <v>23</v>
      </c>
      <c r="E732">
        <v>1</v>
      </c>
      <c r="F732">
        <v>28</v>
      </c>
      <c r="G732">
        <v>2000</v>
      </c>
    </row>
    <row r="733" spans="1:7" hidden="1" x14ac:dyDescent="0.25">
      <c r="A733">
        <v>91675</v>
      </c>
      <c r="B733" s="1" t="s">
        <v>402</v>
      </c>
      <c r="C733" s="1" t="s">
        <v>795</v>
      </c>
      <c r="D733">
        <v>39</v>
      </c>
      <c r="E733">
        <v>7</v>
      </c>
      <c r="F733">
        <v>28</v>
      </c>
      <c r="G733">
        <v>2000</v>
      </c>
    </row>
    <row r="734" spans="1:7" hidden="1" x14ac:dyDescent="0.25">
      <c r="A734">
        <v>91757</v>
      </c>
      <c r="B734" s="1" t="s">
        <v>16</v>
      </c>
      <c r="C734" s="1" t="s">
        <v>801</v>
      </c>
      <c r="D734">
        <v>29</v>
      </c>
      <c r="E734">
        <v>2</v>
      </c>
      <c r="F734">
        <v>28</v>
      </c>
      <c r="G734">
        <v>2000</v>
      </c>
    </row>
    <row r="735" spans="1:7" hidden="1" x14ac:dyDescent="0.25">
      <c r="A735">
        <v>92152</v>
      </c>
      <c r="B735" s="1" t="s">
        <v>95</v>
      </c>
      <c r="C735" s="1" t="s">
        <v>858</v>
      </c>
      <c r="D735">
        <v>46</v>
      </c>
      <c r="E735">
        <v>3</v>
      </c>
      <c r="F735">
        <v>28</v>
      </c>
      <c r="G735">
        <v>2000</v>
      </c>
    </row>
    <row r="736" spans="1:7" hidden="1" x14ac:dyDescent="0.25">
      <c r="A736">
        <v>92203</v>
      </c>
      <c r="B736" s="1" t="s">
        <v>627</v>
      </c>
      <c r="C736" s="1" t="s">
        <v>774</v>
      </c>
      <c r="D736">
        <v>3</v>
      </c>
      <c r="E736">
        <v>1</v>
      </c>
      <c r="F736">
        <v>28</v>
      </c>
      <c r="G736">
        <v>2000</v>
      </c>
    </row>
    <row r="737" spans="1:7" hidden="1" x14ac:dyDescent="0.25">
      <c r="A737">
        <v>92492</v>
      </c>
      <c r="B737" s="1" t="s">
        <v>166</v>
      </c>
      <c r="C737" s="1" t="s">
        <v>167</v>
      </c>
      <c r="D737">
        <v>5</v>
      </c>
      <c r="E737">
        <v>4</v>
      </c>
      <c r="F737">
        <v>28</v>
      </c>
      <c r="G737">
        <v>2000</v>
      </c>
    </row>
    <row r="738" spans="1:7" hidden="1" x14ac:dyDescent="0.25">
      <c r="A738">
        <v>92604</v>
      </c>
      <c r="B738" s="1" t="s">
        <v>106</v>
      </c>
      <c r="C738" s="1" t="s">
        <v>107</v>
      </c>
      <c r="D738">
        <v>23</v>
      </c>
      <c r="E738">
        <v>1</v>
      </c>
      <c r="F738">
        <v>28</v>
      </c>
      <c r="G738">
        <v>2000</v>
      </c>
    </row>
    <row r="739" spans="1:7" hidden="1" x14ac:dyDescent="0.25">
      <c r="A739">
        <v>93187</v>
      </c>
      <c r="B739" s="1" t="s">
        <v>35</v>
      </c>
      <c r="C739" s="1" t="s">
        <v>36</v>
      </c>
      <c r="D739">
        <v>42</v>
      </c>
      <c r="E739">
        <v>6</v>
      </c>
      <c r="F739">
        <v>28</v>
      </c>
      <c r="G739">
        <v>2000</v>
      </c>
    </row>
    <row r="740" spans="1:7" hidden="1" x14ac:dyDescent="0.25">
      <c r="A740">
        <v>93241</v>
      </c>
      <c r="B740" s="1" t="s">
        <v>52</v>
      </c>
      <c r="C740" s="1" t="s">
        <v>53</v>
      </c>
      <c r="D740">
        <v>3</v>
      </c>
      <c r="E740">
        <v>2</v>
      </c>
      <c r="F740">
        <v>28</v>
      </c>
      <c r="G740">
        <v>2000</v>
      </c>
    </row>
    <row r="741" spans="1:7" hidden="1" x14ac:dyDescent="0.25">
      <c r="A741">
        <v>93254</v>
      </c>
      <c r="B741" s="1" t="s">
        <v>115</v>
      </c>
      <c r="C741" s="1" t="s">
        <v>116</v>
      </c>
      <c r="D741">
        <v>16</v>
      </c>
      <c r="E741">
        <v>16</v>
      </c>
      <c r="F741">
        <v>28</v>
      </c>
      <c r="G741">
        <v>2000</v>
      </c>
    </row>
    <row r="742" spans="1:7" hidden="1" x14ac:dyDescent="0.25">
      <c r="A742">
        <v>93440</v>
      </c>
      <c r="B742" s="1" t="s">
        <v>42</v>
      </c>
      <c r="C742" s="1" t="s">
        <v>43</v>
      </c>
      <c r="D742">
        <v>15</v>
      </c>
      <c r="E742">
        <v>4</v>
      </c>
      <c r="F742">
        <v>28</v>
      </c>
      <c r="G742">
        <v>2000</v>
      </c>
    </row>
    <row r="743" spans="1:7" hidden="1" x14ac:dyDescent="0.25">
      <c r="A743">
        <v>93448</v>
      </c>
      <c r="B743" s="1" t="s">
        <v>14</v>
      </c>
      <c r="C743" s="1" t="s">
        <v>15</v>
      </c>
      <c r="D743">
        <v>24</v>
      </c>
      <c r="E743">
        <v>1</v>
      </c>
      <c r="F743">
        <v>28</v>
      </c>
      <c r="G743">
        <v>2000</v>
      </c>
    </row>
    <row r="744" spans="1:7" hidden="1" x14ac:dyDescent="0.25">
      <c r="A744">
        <v>93456</v>
      </c>
      <c r="B744" s="1" t="s">
        <v>20</v>
      </c>
      <c r="C744" s="1" t="s">
        <v>21</v>
      </c>
      <c r="D744">
        <v>32</v>
      </c>
      <c r="E744">
        <v>5</v>
      </c>
      <c r="F744">
        <v>28</v>
      </c>
      <c r="G744">
        <v>2000</v>
      </c>
    </row>
    <row r="745" spans="1:7" hidden="1" x14ac:dyDescent="0.25">
      <c r="A745">
        <v>94006</v>
      </c>
      <c r="B745" s="1" t="s">
        <v>16</v>
      </c>
      <c r="C745" s="1" t="s">
        <v>17</v>
      </c>
      <c r="D745">
        <v>20</v>
      </c>
      <c r="E745">
        <v>3</v>
      </c>
      <c r="F745">
        <v>28</v>
      </c>
      <c r="G745">
        <v>2000</v>
      </c>
    </row>
    <row r="746" spans="1:7" hidden="1" x14ac:dyDescent="0.25">
      <c r="A746">
        <v>94125</v>
      </c>
      <c r="B746" s="1" t="s">
        <v>12</v>
      </c>
      <c r="C746" s="1" t="s">
        <v>13</v>
      </c>
      <c r="D746">
        <v>49</v>
      </c>
      <c r="E746">
        <v>4</v>
      </c>
      <c r="F746">
        <v>28</v>
      </c>
      <c r="G746">
        <v>2000</v>
      </c>
    </row>
    <row r="747" spans="1:7" hidden="1" x14ac:dyDescent="0.25">
      <c r="A747">
        <v>94187</v>
      </c>
      <c r="B747" s="1" t="s">
        <v>8</v>
      </c>
      <c r="C747" s="1" t="s">
        <v>9</v>
      </c>
      <c r="D747">
        <v>18</v>
      </c>
      <c r="E747">
        <v>2</v>
      </c>
      <c r="F747">
        <v>28</v>
      </c>
      <c r="G747">
        <v>2000</v>
      </c>
    </row>
    <row r="748" spans="1:7" hidden="1" x14ac:dyDescent="0.25">
      <c r="A748">
        <v>94466</v>
      </c>
      <c r="B748" s="1" t="s">
        <v>83</v>
      </c>
      <c r="C748" s="1" t="s">
        <v>84</v>
      </c>
      <c r="D748">
        <v>18</v>
      </c>
      <c r="E748">
        <v>14</v>
      </c>
      <c r="F748">
        <v>28</v>
      </c>
      <c r="G748">
        <v>2000</v>
      </c>
    </row>
    <row r="749" spans="1:7" hidden="1" x14ac:dyDescent="0.25">
      <c r="A749">
        <v>94545</v>
      </c>
      <c r="B749" s="1" t="s">
        <v>6</v>
      </c>
      <c r="C749" s="1" t="s">
        <v>7</v>
      </c>
      <c r="D749">
        <v>3</v>
      </c>
      <c r="E749">
        <v>1</v>
      </c>
      <c r="F749">
        <v>28</v>
      </c>
      <c r="G749">
        <v>2000</v>
      </c>
    </row>
    <row r="750" spans="1:7" hidden="1" x14ac:dyDescent="0.25">
      <c r="A750">
        <v>94844</v>
      </c>
      <c r="B750" s="1" t="s">
        <v>77</v>
      </c>
      <c r="C750" s="1" t="s">
        <v>78</v>
      </c>
      <c r="D750">
        <v>34</v>
      </c>
      <c r="E750">
        <v>16</v>
      </c>
      <c r="F750">
        <v>28</v>
      </c>
      <c r="G750">
        <v>2000</v>
      </c>
    </row>
    <row r="751" spans="1:7" hidden="1" x14ac:dyDescent="0.25">
      <c r="A751">
        <v>94932</v>
      </c>
      <c r="B751" s="1" t="s">
        <v>67</v>
      </c>
      <c r="C751" s="1" t="s">
        <v>68</v>
      </c>
      <c r="D751">
        <v>31</v>
      </c>
      <c r="E751">
        <v>7</v>
      </c>
      <c r="F751">
        <v>28</v>
      </c>
      <c r="G751">
        <v>2000</v>
      </c>
    </row>
    <row r="752" spans="1:7" hidden="1" x14ac:dyDescent="0.25">
      <c r="A752">
        <v>95025</v>
      </c>
      <c r="B752" s="1" t="s">
        <v>67</v>
      </c>
      <c r="C752" s="1" t="s">
        <v>68</v>
      </c>
      <c r="D752">
        <v>36</v>
      </c>
      <c r="E752">
        <v>7</v>
      </c>
      <c r="F752">
        <v>27</v>
      </c>
      <c r="G752">
        <v>1999</v>
      </c>
    </row>
    <row r="753" spans="1:7" hidden="1" x14ac:dyDescent="0.25">
      <c r="A753">
        <v>95100</v>
      </c>
      <c r="B753" s="1" t="s">
        <v>50</v>
      </c>
      <c r="C753" s="1" t="s">
        <v>51</v>
      </c>
      <c r="D753">
        <v>20</v>
      </c>
      <c r="E753">
        <v>1</v>
      </c>
      <c r="F753">
        <v>27</v>
      </c>
      <c r="G753">
        <v>1999</v>
      </c>
    </row>
    <row r="754" spans="1:7" hidden="1" x14ac:dyDescent="0.25">
      <c r="A754">
        <v>95213</v>
      </c>
      <c r="B754" s="1" t="s">
        <v>180</v>
      </c>
      <c r="C754" s="1" t="s">
        <v>181</v>
      </c>
      <c r="D754">
        <v>44</v>
      </c>
      <c r="E754">
        <v>14</v>
      </c>
      <c r="F754">
        <v>27</v>
      </c>
      <c r="G754">
        <v>1999</v>
      </c>
    </row>
    <row r="755" spans="1:7" hidden="1" x14ac:dyDescent="0.25">
      <c r="A755">
        <v>95375</v>
      </c>
      <c r="B755" s="1" t="s">
        <v>190</v>
      </c>
      <c r="C755" s="1" t="s">
        <v>191</v>
      </c>
      <c r="D755">
        <v>24</v>
      </c>
      <c r="E755">
        <v>9</v>
      </c>
      <c r="F755">
        <v>27</v>
      </c>
      <c r="G755">
        <v>1999</v>
      </c>
    </row>
    <row r="756" spans="1:7" hidden="1" x14ac:dyDescent="0.25">
      <c r="A756">
        <v>95562</v>
      </c>
      <c r="B756" s="1" t="s">
        <v>29</v>
      </c>
      <c r="C756" s="1" t="s">
        <v>201</v>
      </c>
      <c r="D756">
        <v>27</v>
      </c>
      <c r="E756">
        <v>4</v>
      </c>
      <c r="F756">
        <v>27</v>
      </c>
      <c r="G756">
        <v>1999</v>
      </c>
    </row>
    <row r="757" spans="1:7" hidden="1" x14ac:dyDescent="0.25">
      <c r="A757">
        <v>95649</v>
      </c>
      <c r="B757" s="1" t="s">
        <v>183</v>
      </c>
      <c r="C757" s="1" t="s">
        <v>226</v>
      </c>
      <c r="D757">
        <v>23</v>
      </c>
      <c r="E757">
        <v>23</v>
      </c>
      <c r="F757">
        <v>27</v>
      </c>
      <c r="G757">
        <v>1999</v>
      </c>
    </row>
    <row r="758" spans="1:7" hidden="1" x14ac:dyDescent="0.25">
      <c r="A758">
        <v>95823</v>
      </c>
      <c r="B758" s="1">
        <v>702</v>
      </c>
      <c r="C758" s="1" t="s">
        <v>60</v>
      </c>
      <c r="D758">
        <v>15</v>
      </c>
      <c r="E758">
        <v>4</v>
      </c>
      <c r="F758">
        <v>27</v>
      </c>
      <c r="G758">
        <v>1999</v>
      </c>
    </row>
    <row r="759" spans="1:7" hidden="1" x14ac:dyDescent="0.25">
      <c r="A759">
        <v>95927</v>
      </c>
      <c r="B759" s="1" t="s">
        <v>133</v>
      </c>
      <c r="C759" s="1" t="s">
        <v>227</v>
      </c>
      <c r="D759">
        <v>30</v>
      </c>
      <c r="E759">
        <v>6</v>
      </c>
      <c r="F759">
        <v>27</v>
      </c>
      <c r="G759">
        <v>1999</v>
      </c>
    </row>
    <row r="760" spans="1:7" hidden="1" x14ac:dyDescent="0.25">
      <c r="A760">
        <v>96726</v>
      </c>
      <c r="B760" s="1" t="s">
        <v>50</v>
      </c>
      <c r="C760" s="1" t="s">
        <v>331</v>
      </c>
      <c r="D760">
        <v>42</v>
      </c>
      <c r="E760">
        <v>1</v>
      </c>
      <c r="F760">
        <v>27</v>
      </c>
      <c r="G760">
        <v>1999</v>
      </c>
    </row>
    <row r="761" spans="1:7" hidden="1" x14ac:dyDescent="0.25">
      <c r="A761">
        <v>96881</v>
      </c>
      <c r="B761" s="1" t="s">
        <v>156</v>
      </c>
      <c r="C761" s="1" t="s">
        <v>304</v>
      </c>
      <c r="D761">
        <v>18</v>
      </c>
      <c r="E761">
        <v>2</v>
      </c>
      <c r="F761">
        <v>27</v>
      </c>
      <c r="G761">
        <v>1999</v>
      </c>
    </row>
    <row r="762" spans="1:7" hidden="1" x14ac:dyDescent="0.25">
      <c r="A762">
        <v>96887</v>
      </c>
      <c r="B762" s="1" t="s">
        <v>183</v>
      </c>
      <c r="C762" s="1" t="s">
        <v>347</v>
      </c>
      <c r="D762">
        <v>24</v>
      </c>
      <c r="E762">
        <v>7</v>
      </c>
      <c r="F762">
        <v>27</v>
      </c>
      <c r="G762">
        <v>1999</v>
      </c>
    </row>
    <row r="763" spans="1:7" hidden="1" x14ac:dyDescent="0.25">
      <c r="A763">
        <v>90904</v>
      </c>
      <c r="B763" s="1" t="s">
        <v>52</v>
      </c>
      <c r="C763" s="1" t="s">
        <v>389</v>
      </c>
      <c r="D763">
        <v>12</v>
      </c>
      <c r="E763">
        <v>12</v>
      </c>
      <c r="F763">
        <v>27</v>
      </c>
      <c r="G763">
        <v>2000</v>
      </c>
    </row>
    <row r="764" spans="1:7" hidden="1" x14ac:dyDescent="0.25">
      <c r="A764">
        <v>90938</v>
      </c>
      <c r="B764" s="1" t="s">
        <v>707</v>
      </c>
      <c r="C764" s="1" t="s">
        <v>767</v>
      </c>
      <c r="D764">
        <v>48</v>
      </c>
      <c r="E764">
        <v>6</v>
      </c>
      <c r="F764">
        <v>27</v>
      </c>
      <c r="G764">
        <v>2000</v>
      </c>
    </row>
    <row r="765" spans="1:7" hidden="1" x14ac:dyDescent="0.25">
      <c r="A765">
        <v>90997</v>
      </c>
      <c r="B765" s="1" t="s">
        <v>408</v>
      </c>
      <c r="C765" s="1" t="s">
        <v>716</v>
      </c>
      <c r="D765">
        <v>12</v>
      </c>
      <c r="E765">
        <v>7</v>
      </c>
      <c r="F765">
        <v>27</v>
      </c>
      <c r="G765">
        <v>2000</v>
      </c>
    </row>
    <row r="766" spans="1:7" hidden="1" x14ac:dyDescent="0.25">
      <c r="A766">
        <v>91003</v>
      </c>
      <c r="B766" s="1" t="s">
        <v>390</v>
      </c>
      <c r="C766" s="1" t="s">
        <v>437</v>
      </c>
      <c r="D766">
        <v>19</v>
      </c>
      <c r="E766">
        <v>1</v>
      </c>
      <c r="F766">
        <v>27</v>
      </c>
      <c r="G766">
        <v>2000</v>
      </c>
    </row>
    <row r="767" spans="1:7" hidden="1" x14ac:dyDescent="0.25">
      <c r="A767">
        <v>91019</v>
      </c>
      <c r="B767" s="1" t="s">
        <v>659</v>
      </c>
      <c r="C767" s="1" t="s">
        <v>748</v>
      </c>
      <c r="D767">
        <v>36</v>
      </c>
      <c r="E767">
        <v>13</v>
      </c>
      <c r="F767">
        <v>27</v>
      </c>
      <c r="G767">
        <v>2000</v>
      </c>
    </row>
    <row r="768" spans="1:7" hidden="1" x14ac:dyDescent="0.25">
      <c r="A768">
        <v>91272</v>
      </c>
      <c r="B768" s="1" t="s">
        <v>392</v>
      </c>
      <c r="C768" s="1" t="s">
        <v>393</v>
      </c>
      <c r="D768">
        <v>5</v>
      </c>
      <c r="E768">
        <v>5</v>
      </c>
      <c r="F768">
        <v>27</v>
      </c>
      <c r="G768">
        <v>2000</v>
      </c>
    </row>
    <row r="769" spans="1:7" hidden="1" x14ac:dyDescent="0.25">
      <c r="A769">
        <v>91558</v>
      </c>
      <c r="B769" s="1" t="s">
        <v>726</v>
      </c>
      <c r="C769" s="1" t="s">
        <v>747</v>
      </c>
      <c r="D769">
        <v>14</v>
      </c>
      <c r="E769">
        <v>2</v>
      </c>
      <c r="F769">
        <v>27</v>
      </c>
      <c r="G769">
        <v>2000</v>
      </c>
    </row>
    <row r="770" spans="1:7" hidden="1" x14ac:dyDescent="0.25">
      <c r="A770">
        <v>91560</v>
      </c>
      <c r="B770" s="1" t="s">
        <v>460</v>
      </c>
      <c r="C770" s="1" t="s">
        <v>781</v>
      </c>
      <c r="D770">
        <v>16</v>
      </c>
      <c r="E770">
        <v>1</v>
      </c>
      <c r="F770">
        <v>27</v>
      </c>
      <c r="G770">
        <v>2000</v>
      </c>
    </row>
    <row r="771" spans="1:7" hidden="1" x14ac:dyDescent="0.25">
      <c r="A771">
        <v>91761</v>
      </c>
      <c r="B771" s="1" t="s">
        <v>402</v>
      </c>
      <c r="C771" s="1" t="s">
        <v>795</v>
      </c>
      <c r="D771">
        <v>33</v>
      </c>
      <c r="E771">
        <v>7</v>
      </c>
      <c r="F771">
        <v>27</v>
      </c>
      <c r="G771">
        <v>2000</v>
      </c>
    </row>
    <row r="772" spans="1:7" hidden="1" x14ac:dyDescent="0.25">
      <c r="A772">
        <v>91849</v>
      </c>
      <c r="B772" s="1" t="s">
        <v>16</v>
      </c>
      <c r="C772" s="1" t="s">
        <v>801</v>
      </c>
      <c r="D772">
        <v>26</v>
      </c>
      <c r="E772">
        <v>2</v>
      </c>
      <c r="F772">
        <v>27</v>
      </c>
      <c r="G772">
        <v>2000</v>
      </c>
    </row>
    <row r="773" spans="1:7" hidden="1" x14ac:dyDescent="0.25">
      <c r="A773">
        <v>91960</v>
      </c>
      <c r="B773" s="1" t="s">
        <v>841</v>
      </c>
      <c r="C773" s="1" t="s">
        <v>842</v>
      </c>
      <c r="D773">
        <v>46</v>
      </c>
      <c r="E773">
        <v>5</v>
      </c>
      <c r="F773">
        <v>27</v>
      </c>
      <c r="G773">
        <v>2000</v>
      </c>
    </row>
    <row r="774" spans="1:7" hidden="1" x14ac:dyDescent="0.25">
      <c r="A774">
        <v>92241</v>
      </c>
      <c r="B774" s="1" t="s">
        <v>95</v>
      </c>
      <c r="C774" s="1" t="s">
        <v>858</v>
      </c>
      <c r="D774">
        <v>43</v>
      </c>
      <c r="E774">
        <v>3</v>
      </c>
      <c r="F774">
        <v>27</v>
      </c>
      <c r="G774">
        <v>2000</v>
      </c>
    </row>
    <row r="775" spans="1:7" hidden="1" x14ac:dyDescent="0.25">
      <c r="A775">
        <v>92586</v>
      </c>
      <c r="B775" s="1" t="s">
        <v>166</v>
      </c>
      <c r="C775" s="1" t="s">
        <v>167</v>
      </c>
      <c r="D775">
        <v>4</v>
      </c>
      <c r="E775">
        <v>4</v>
      </c>
      <c r="F775">
        <v>27</v>
      </c>
      <c r="G775">
        <v>2000</v>
      </c>
    </row>
    <row r="776" spans="1:7" hidden="1" x14ac:dyDescent="0.25">
      <c r="A776">
        <v>92699</v>
      </c>
      <c r="B776" s="1" t="s">
        <v>106</v>
      </c>
      <c r="C776" s="1" t="s">
        <v>107</v>
      </c>
      <c r="D776">
        <v>23</v>
      </c>
      <c r="E776">
        <v>1</v>
      </c>
      <c r="F776">
        <v>27</v>
      </c>
      <c r="G776">
        <v>2000</v>
      </c>
    </row>
    <row r="777" spans="1:7" hidden="1" x14ac:dyDescent="0.25">
      <c r="A777">
        <v>93272</v>
      </c>
      <c r="B777" s="1" t="s">
        <v>35</v>
      </c>
      <c r="C777" s="1" t="s">
        <v>36</v>
      </c>
      <c r="D777">
        <v>35</v>
      </c>
      <c r="E777">
        <v>6</v>
      </c>
      <c r="F777">
        <v>27</v>
      </c>
      <c r="G777">
        <v>2000</v>
      </c>
    </row>
    <row r="778" spans="1:7" hidden="1" x14ac:dyDescent="0.25">
      <c r="A778">
        <v>93351</v>
      </c>
      <c r="B778" s="1" t="s">
        <v>115</v>
      </c>
      <c r="C778" s="1" t="s">
        <v>116</v>
      </c>
      <c r="D778">
        <v>22</v>
      </c>
      <c r="E778">
        <v>22</v>
      </c>
      <c r="F778">
        <v>27</v>
      </c>
      <c r="G778">
        <v>2000</v>
      </c>
    </row>
    <row r="779" spans="1:7" hidden="1" x14ac:dyDescent="0.25">
      <c r="A779">
        <v>93530</v>
      </c>
      <c r="B779" s="1" t="s">
        <v>42</v>
      </c>
      <c r="C779" s="1" t="s">
        <v>43</v>
      </c>
      <c r="D779">
        <v>10</v>
      </c>
      <c r="E779">
        <v>4</v>
      </c>
      <c r="F779">
        <v>27</v>
      </c>
      <c r="G779">
        <v>2000</v>
      </c>
    </row>
    <row r="780" spans="1:7" hidden="1" x14ac:dyDescent="0.25">
      <c r="A780">
        <v>93541</v>
      </c>
      <c r="B780" s="1" t="s">
        <v>14</v>
      </c>
      <c r="C780" s="1" t="s">
        <v>15</v>
      </c>
      <c r="D780">
        <v>21</v>
      </c>
      <c r="E780">
        <v>1</v>
      </c>
      <c r="F780">
        <v>27</v>
      </c>
      <c r="G780">
        <v>2000</v>
      </c>
    </row>
    <row r="781" spans="1:7" hidden="1" x14ac:dyDescent="0.25">
      <c r="A781">
        <v>93545</v>
      </c>
      <c r="B781" s="1" t="s">
        <v>20</v>
      </c>
      <c r="C781" s="1" t="s">
        <v>21</v>
      </c>
      <c r="D781">
        <v>26</v>
      </c>
      <c r="E781">
        <v>5</v>
      </c>
      <c r="F781">
        <v>27</v>
      </c>
      <c r="G781">
        <v>2000</v>
      </c>
    </row>
    <row r="782" spans="1:7" hidden="1" x14ac:dyDescent="0.25">
      <c r="A782">
        <v>93756</v>
      </c>
      <c r="B782" s="1" t="s">
        <v>48</v>
      </c>
      <c r="C782" s="1" t="s">
        <v>49</v>
      </c>
      <c r="D782">
        <v>50</v>
      </c>
      <c r="E782">
        <v>20</v>
      </c>
      <c r="F782">
        <v>27</v>
      </c>
      <c r="G782">
        <v>2000</v>
      </c>
    </row>
    <row r="783" spans="1:7" hidden="1" x14ac:dyDescent="0.25">
      <c r="A783">
        <v>94100</v>
      </c>
      <c r="B783" s="1" t="s">
        <v>16</v>
      </c>
      <c r="C783" s="1" t="s">
        <v>17</v>
      </c>
      <c r="D783">
        <v>23</v>
      </c>
      <c r="E783">
        <v>3</v>
      </c>
      <c r="F783">
        <v>27</v>
      </c>
      <c r="G783">
        <v>2000</v>
      </c>
    </row>
    <row r="784" spans="1:7" hidden="1" x14ac:dyDescent="0.25">
      <c r="A784">
        <v>94203</v>
      </c>
      <c r="B784" s="1" t="s">
        <v>12</v>
      </c>
      <c r="C784" s="1" t="s">
        <v>13</v>
      </c>
      <c r="D784">
        <v>34</v>
      </c>
      <c r="E784">
        <v>4</v>
      </c>
      <c r="F784">
        <v>27</v>
      </c>
      <c r="G784">
        <v>2000</v>
      </c>
    </row>
    <row r="785" spans="1:7" hidden="1" x14ac:dyDescent="0.25">
      <c r="A785">
        <v>94278</v>
      </c>
      <c r="B785" s="1" t="s">
        <v>8</v>
      </c>
      <c r="C785" s="1" t="s">
        <v>9</v>
      </c>
      <c r="D785">
        <v>16</v>
      </c>
      <c r="E785">
        <v>2</v>
      </c>
      <c r="F785">
        <v>27</v>
      </c>
      <c r="G785">
        <v>2000</v>
      </c>
    </row>
    <row r="786" spans="1:7" hidden="1" x14ac:dyDescent="0.25">
      <c r="A786">
        <v>94557</v>
      </c>
      <c r="B786" s="1" t="s">
        <v>83</v>
      </c>
      <c r="C786" s="1" t="s">
        <v>84</v>
      </c>
      <c r="D786">
        <v>17</v>
      </c>
      <c r="E786">
        <v>14</v>
      </c>
      <c r="F786">
        <v>27</v>
      </c>
      <c r="G786">
        <v>2000</v>
      </c>
    </row>
    <row r="787" spans="1:7" hidden="1" x14ac:dyDescent="0.25">
      <c r="A787">
        <v>94636</v>
      </c>
      <c r="B787" s="1" t="s">
        <v>6</v>
      </c>
      <c r="C787" s="1" t="s">
        <v>7</v>
      </c>
      <c r="D787">
        <v>3</v>
      </c>
      <c r="E787">
        <v>1</v>
      </c>
      <c r="F787">
        <v>27</v>
      </c>
      <c r="G787">
        <v>2000</v>
      </c>
    </row>
    <row r="788" spans="1:7" hidden="1" x14ac:dyDescent="0.25">
      <c r="A788">
        <v>94809</v>
      </c>
      <c r="B788" s="1" t="s">
        <v>160</v>
      </c>
      <c r="C788" s="1" t="s">
        <v>161</v>
      </c>
      <c r="D788">
        <v>95</v>
      </c>
      <c r="E788">
        <v>76</v>
      </c>
      <c r="F788">
        <v>27</v>
      </c>
      <c r="G788">
        <v>2000</v>
      </c>
    </row>
    <row r="789" spans="1:7" hidden="1" x14ac:dyDescent="0.25">
      <c r="A789">
        <v>94937</v>
      </c>
      <c r="B789" s="1" t="s">
        <v>77</v>
      </c>
      <c r="C789" s="1" t="s">
        <v>78</v>
      </c>
      <c r="D789">
        <v>37</v>
      </c>
      <c r="E789">
        <v>16</v>
      </c>
      <c r="F789">
        <v>27</v>
      </c>
      <c r="G789">
        <v>2000</v>
      </c>
    </row>
    <row r="790" spans="1:7" hidden="1" x14ac:dyDescent="0.25">
      <c r="A790">
        <v>95030</v>
      </c>
      <c r="B790" s="1" t="s">
        <v>77</v>
      </c>
      <c r="C790" s="1" t="s">
        <v>78</v>
      </c>
      <c r="D790">
        <v>41</v>
      </c>
      <c r="E790">
        <v>16</v>
      </c>
      <c r="F790">
        <v>26</v>
      </c>
      <c r="G790">
        <v>1999</v>
      </c>
    </row>
    <row r="791" spans="1:7" hidden="1" x14ac:dyDescent="0.25">
      <c r="A791">
        <v>95112</v>
      </c>
      <c r="B791" s="1" t="s">
        <v>67</v>
      </c>
      <c r="C791" s="1" t="s">
        <v>68</v>
      </c>
      <c r="D791">
        <v>34</v>
      </c>
      <c r="E791">
        <v>7</v>
      </c>
      <c r="F791">
        <v>26</v>
      </c>
      <c r="G791">
        <v>1999</v>
      </c>
    </row>
    <row r="792" spans="1:7" hidden="1" x14ac:dyDescent="0.25">
      <c r="A792">
        <v>95186</v>
      </c>
      <c r="B792" s="1" t="s">
        <v>50</v>
      </c>
      <c r="C792" s="1" t="s">
        <v>51</v>
      </c>
      <c r="D792">
        <v>15</v>
      </c>
      <c r="E792">
        <v>1</v>
      </c>
      <c r="F792">
        <v>26</v>
      </c>
      <c r="G792">
        <v>1999</v>
      </c>
    </row>
    <row r="793" spans="1:7" hidden="1" x14ac:dyDescent="0.25">
      <c r="A793">
        <v>95307</v>
      </c>
      <c r="B793" s="1" t="s">
        <v>180</v>
      </c>
      <c r="C793" s="1" t="s">
        <v>181</v>
      </c>
      <c r="D793">
        <v>47</v>
      </c>
      <c r="E793">
        <v>14</v>
      </c>
      <c r="F793">
        <v>26</v>
      </c>
      <c r="G793">
        <v>1999</v>
      </c>
    </row>
    <row r="794" spans="1:7" hidden="1" x14ac:dyDescent="0.25">
      <c r="A794">
        <v>95465</v>
      </c>
      <c r="B794" s="1" t="s">
        <v>190</v>
      </c>
      <c r="C794" s="1" t="s">
        <v>191</v>
      </c>
      <c r="D794">
        <v>20</v>
      </c>
      <c r="E794">
        <v>9</v>
      </c>
      <c r="F794">
        <v>26</v>
      </c>
      <c r="G794">
        <v>1999</v>
      </c>
    </row>
    <row r="795" spans="1:7" hidden="1" x14ac:dyDescent="0.25">
      <c r="A795">
        <v>95648</v>
      </c>
      <c r="B795" s="1" t="s">
        <v>29</v>
      </c>
      <c r="C795" s="1" t="s">
        <v>201</v>
      </c>
      <c r="D795">
        <v>22</v>
      </c>
      <c r="E795">
        <v>4</v>
      </c>
      <c r="F795">
        <v>26</v>
      </c>
      <c r="G795">
        <v>1999</v>
      </c>
    </row>
    <row r="796" spans="1:7" hidden="1" x14ac:dyDescent="0.25">
      <c r="A796">
        <v>95748</v>
      </c>
      <c r="B796" s="1" t="s">
        <v>183</v>
      </c>
      <c r="C796" s="1" t="s">
        <v>226</v>
      </c>
      <c r="D796">
        <v>31</v>
      </c>
      <c r="E796">
        <v>31</v>
      </c>
      <c r="F796">
        <v>26</v>
      </c>
      <c r="G796">
        <v>1999</v>
      </c>
    </row>
    <row r="797" spans="1:7" hidden="1" x14ac:dyDescent="0.25">
      <c r="A797">
        <v>95913</v>
      </c>
      <c r="B797" s="1">
        <v>702</v>
      </c>
      <c r="C797" s="1" t="s">
        <v>60</v>
      </c>
      <c r="D797">
        <v>15</v>
      </c>
      <c r="E797">
        <v>4</v>
      </c>
      <c r="F797">
        <v>26</v>
      </c>
      <c r="G797">
        <v>1999</v>
      </c>
    </row>
    <row r="798" spans="1:7" hidden="1" x14ac:dyDescent="0.25">
      <c r="A798">
        <v>96009</v>
      </c>
      <c r="B798" s="1" t="s">
        <v>133</v>
      </c>
      <c r="C798" s="1" t="s">
        <v>227</v>
      </c>
      <c r="D798">
        <v>23</v>
      </c>
      <c r="E798">
        <v>6</v>
      </c>
      <c r="F798">
        <v>26</v>
      </c>
      <c r="G798">
        <v>1999</v>
      </c>
    </row>
    <row r="799" spans="1:7" hidden="1" x14ac:dyDescent="0.25">
      <c r="A799">
        <v>96805</v>
      </c>
      <c r="B799" s="1" t="s">
        <v>50</v>
      </c>
      <c r="C799" s="1" t="s">
        <v>331</v>
      </c>
      <c r="D799">
        <v>31</v>
      </c>
      <c r="E799">
        <v>1</v>
      </c>
      <c r="F799">
        <v>26</v>
      </c>
      <c r="G799">
        <v>1999</v>
      </c>
    </row>
    <row r="800" spans="1:7" hidden="1" x14ac:dyDescent="0.25">
      <c r="A800">
        <v>96969</v>
      </c>
      <c r="B800" s="1" t="s">
        <v>156</v>
      </c>
      <c r="C800" s="1" t="s">
        <v>304</v>
      </c>
      <c r="D800">
        <v>17</v>
      </c>
      <c r="E800">
        <v>2</v>
      </c>
      <c r="F800">
        <v>26</v>
      </c>
      <c r="G800">
        <v>1999</v>
      </c>
    </row>
    <row r="801" spans="1:7" hidden="1" x14ac:dyDescent="0.25">
      <c r="A801">
        <v>96970</v>
      </c>
      <c r="B801" s="1" t="s">
        <v>183</v>
      </c>
      <c r="C801" s="1" t="s">
        <v>347</v>
      </c>
      <c r="D801">
        <v>18</v>
      </c>
      <c r="E801">
        <v>7</v>
      </c>
      <c r="F801">
        <v>26</v>
      </c>
      <c r="G801">
        <v>1999</v>
      </c>
    </row>
    <row r="802" spans="1:7" hidden="1" x14ac:dyDescent="0.25">
      <c r="A802">
        <v>90300</v>
      </c>
      <c r="B802" s="1" t="s">
        <v>710</v>
      </c>
      <c r="C802" s="1" t="s">
        <v>711</v>
      </c>
      <c r="D802">
        <v>38</v>
      </c>
      <c r="E802">
        <v>5</v>
      </c>
      <c r="F802">
        <v>26</v>
      </c>
      <c r="G802">
        <v>2000</v>
      </c>
    </row>
    <row r="803" spans="1:7" hidden="1" x14ac:dyDescent="0.25">
      <c r="A803">
        <v>90397</v>
      </c>
      <c r="B803" s="1" t="s">
        <v>95</v>
      </c>
      <c r="C803" s="1" t="s">
        <v>715</v>
      </c>
      <c r="D803">
        <v>46</v>
      </c>
      <c r="E803">
        <v>1</v>
      </c>
      <c r="F803">
        <v>26</v>
      </c>
      <c r="G803">
        <v>2000</v>
      </c>
    </row>
    <row r="804" spans="1:7" hidden="1" x14ac:dyDescent="0.25">
      <c r="A804">
        <v>90897</v>
      </c>
      <c r="B804" s="1" t="s">
        <v>115</v>
      </c>
      <c r="C804" s="1" t="s">
        <v>386</v>
      </c>
      <c r="D804">
        <v>3</v>
      </c>
      <c r="E804">
        <v>3</v>
      </c>
      <c r="F804">
        <v>26</v>
      </c>
      <c r="G804">
        <v>2000</v>
      </c>
    </row>
    <row r="805" spans="1:7" hidden="1" x14ac:dyDescent="0.25">
      <c r="A805">
        <v>90939</v>
      </c>
      <c r="B805" s="1" t="s">
        <v>768</v>
      </c>
      <c r="C805" s="1" t="s">
        <v>769</v>
      </c>
      <c r="D805">
        <v>49</v>
      </c>
      <c r="E805">
        <v>17</v>
      </c>
      <c r="F805">
        <v>26</v>
      </c>
      <c r="G805">
        <v>2000</v>
      </c>
    </row>
    <row r="806" spans="1:7" hidden="1" x14ac:dyDescent="0.25">
      <c r="A806">
        <v>91000</v>
      </c>
      <c r="B806" s="1" t="s">
        <v>52</v>
      </c>
      <c r="C806" s="1" t="s">
        <v>389</v>
      </c>
      <c r="D806">
        <v>16</v>
      </c>
      <c r="E806">
        <v>16</v>
      </c>
      <c r="F806">
        <v>26</v>
      </c>
      <c r="G806">
        <v>2000</v>
      </c>
    </row>
    <row r="807" spans="1:7" hidden="1" x14ac:dyDescent="0.25">
      <c r="A807">
        <v>91024</v>
      </c>
      <c r="B807" s="1" t="s">
        <v>707</v>
      </c>
      <c r="C807" s="1" t="s">
        <v>767</v>
      </c>
      <c r="D807">
        <v>41</v>
      </c>
      <c r="E807">
        <v>6</v>
      </c>
      <c r="F807">
        <v>26</v>
      </c>
      <c r="G807">
        <v>2000</v>
      </c>
    </row>
    <row r="808" spans="1:7" hidden="1" x14ac:dyDescent="0.25">
      <c r="A808">
        <v>91092</v>
      </c>
      <c r="B808" s="1" t="s">
        <v>408</v>
      </c>
      <c r="C808" s="1" t="s">
        <v>716</v>
      </c>
      <c r="D808">
        <v>12</v>
      </c>
      <c r="E808">
        <v>7</v>
      </c>
      <c r="F808">
        <v>26</v>
      </c>
      <c r="G808">
        <v>2000</v>
      </c>
    </row>
    <row r="809" spans="1:7" hidden="1" x14ac:dyDescent="0.25">
      <c r="A809">
        <v>91093</v>
      </c>
      <c r="B809" s="1" t="s">
        <v>390</v>
      </c>
      <c r="C809" s="1" t="s">
        <v>437</v>
      </c>
      <c r="D809">
        <v>13</v>
      </c>
      <c r="E809">
        <v>1</v>
      </c>
      <c r="F809">
        <v>26</v>
      </c>
      <c r="G809">
        <v>2000</v>
      </c>
    </row>
    <row r="810" spans="1:7" hidden="1" x14ac:dyDescent="0.25">
      <c r="A810">
        <v>91108</v>
      </c>
      <c r="B810" s="1" t="s">
        <v>659</v>
      </c>
      <c r="C810" s="1" t="s">
        <v>748</v>
      </c>
      <c r="D810">
        <v>30</v>
      </c>
      <c r="E810">
        <v>13</v>
      </c>
      <c r="F810">
        <v>26</v>
      </c>
      <c r="G810">
        <v>2000</v>
      </c>
    </row>
    <row r="811" spans="1:7" hidden="1" x14ac:dyDescent="0.25">
      <c r="A811">
        <v>91365</v>
      </c>
      <c r="B811" s="1" t="s">
        <v>392</v>
      </c>
      <c r="C811" s="1" t="s">
        <v>393</v>
      </c>
      <c r="D811">
        <v>5</v>
      </c>
      <c r="E811">
        <v>5</v>
      </c>
      <c r="F811">
        <v>26</v>
      </c>
      <c r="G811">
        <v>2000</v>
      </c>
    </row>
    <row r="812" spans="1:7" hidden="1" x14ac:dyDescent="0.25">
      <c r="A812">
        <v>91393</v>
      </c>
      <c r="B812" s="1" t="s">
        <v>799</v>
      </c>
      <c r="C812" s="1" t="s">
        <v>800</v>
      </c>
      <c r="D812">
        <v>35</v>
      </c>
      <c r="E812">
        <v>26</v>
      </c>
      <c r="F812">
        <v>26</v>
      </c>
      <c r="G812">
        <v>2000</v>
      </c>
    </row>
    <row r="813" spans="1:7" hidden="1" x14ac:dyDescent="0.25">
      <c r="A813">
        <v>91653</v>
      </c>
      <c r="B813" s="1" t="s">
        <v>460</v>
      </c>
      <c r="C813" s="1" t="s">
        <v>781</v>
      </c>
      <c r="D813">
        <v>14</v>
      </c>
      <c r="E813">
        <v>1</v>
      </c>
      <c r="F813">
        <v>26</v>
      </c>
      <c r="G813">
        <v>2000</v>
      </c>
    </row>
    <row r="814" spans="1:7" hidden="1" x14ac:dyDescent="0.25">
      <c r="A814">
        <v>91655</v>
      </c>
      <c r="B814" s="1" t="s">
        <v>726</v>
      </c>
      <c r="C814" s="1" t="s">
        <v>747</v>
      </c>
      <c r="D814">
        <v>16</v>
      </c>
      <c r="E814">
        <v>2</v>
      </c>
      <c r="F814">
        <v>26</v>
      </c>
      <c r="G814">
        <v>2000</v>
      </c>
    </row>
    <row r="815" spans="1:7" hidden="1" x14ac:dyDescent="0.25">
      <c r="A815">
        <v>91845</v>
      </c>
      <c r="B815" s="1" t="s">
        <v>402</v>
      </c>
      <c r="C815" s="1" t="s">
        <v>795</v>
      </c>
      <c r="D815">
        <v>22</v>
      </c>
      <c r="E815">
        <v>7</v>
      </c>
      <c r="F815">
        <v>26</v>
      </c>
      <c r="G815">
        <v>2000</v>
      </c>
    </row>
    <row r="816" spans="1:7" hidden="1" x14ac:dyDescent="0.25">
      <c r="A816">
        <v>91942</v>
      </c>
      <c r="B816" s="1" t="s">
        <v>16</v>
      </c>
      <c r="C816" s="1" t="s">
        <v>801</v>
      </c>
      <c r="D816">
        <v>25</v>
      </c>
      <c r="E816">
        <v>2</v>
      </c>
      <c r="F816">
        <v>26</v>
      </c>
      <c r="G816">
        <v>2000</v>
      </c>
    </row>
    <row r="817" spans="1:7" hidden="1" x14ac:dyDescent="0.25">
      <c r="A817">
        <v>92051</v>
      </c>
      <c r="B817" s="1" t="s">
        <v>841</v>
      </c>
      <c r="C817" s="1" t="s">
        <v>842</v>
      </c>
      <c r="D817">
        <v>40</v>
      </c>
      <c r="E817">
        <v>5</v>
      </c>
      <c r="F817">
        <v>26</v>
      </c>
      <c r="G817">
        <v>2000</v>
      </c>
    </row>
    <row r="818" spans="1:7" hidden="1" x14ac:dyDescent="0.25">
      <c r="A818">
        <v>92153</v>
      </c>
      <c r="B818" s="1" t="s">
        <v>6</v>
      </c>
      <c r="C818" s="1" t="s">
        <v>859</v>
      </c>
      <c r="D818">
        <v>47</v>
      </c>
      <c r="E818">
        <v>1</v>
      </c>
      <c r="F818">
        <v>26</v>
      </c>
      <c r="G818">
        <v>2000</v>
      </c>
    </row>
    <row r="819" spans="1:7" hidden="1" x14ac:dyDescent="0.25">
      <c r="A819">
        <v>92324</v>
      </c>
      <c r="B819" s="1" t="s">
        <v>95</v>
      </c>
      <c r="C819" s="1" t="s">
        <v>858</v>
      </c>
      <c r="D819">
        <v>31</v>
      </c>
      <c r="E819">
        <v>3</v>
      </c>
      <c r="F819">
        <v>26</v>
      </c>
      <c r="G819">
        <v>2000</v>
      </c>
    </row>
    <row r="820" spans="1:7" hidden="1" x14ac:dyDescent="0.25">
      <c r="A820">
        <v>92683</v>
      </c>
      <c r="B820" s="1" t="s">
        <v>166</v>
      </c>
      <c r="C820" s="1" t="s">
        <v>167</v>
      </c>
      <c r="D820">
        <v>6</v>
      </c>
      <c r="E820">
        <v>6</v>
      </c>
      <c r="F820">
        <v>26</v>
      </c>
      <c r="G820">
        <v>2000</v>
      </c>
    </row>
    <row r="821" spans="1:7" hidden="1" x14ac:dyDescent="0.25">
      <c r="A821">
        <v>92790</v>
      </c>
      <c r="B821" s="1" t="s">
        <v>106</v>
      </c>
      <c r="C821" s="1" t="s">
        <v>107</v>
      </c>
      <c r="D821">
        <v>18</v>
      </c>
      <c r="E821">
        <v>1</v>
      </c>
      <c r="F821">
        <v>26</v>
      </c>
      <c r="G821">
        <v>2000</v>
      </c>
    </row>
    <row r="822" spans="1:7" hidden="1" x14ac:dyDescent="0.25">
      <c r="A822">
        <v>93359</v>
      </c>
      <c r="B822" s="1" t="s">
        <v>35</v>
      </c>
      <c r="C822" s="1" t="s">
        <v>36</v>
      </c>
      <c r="D822">
        <v>31</v>
      </c>
      <c r="E822">
        <v>6</v>
      </c>
      <c r="F822">
        <v>26</v>
      </c>
      <c r="G822">
        <v>2000</v>
      </c>
    </row>
    <row r="823" spans="1:7" hidden="1" x14ac:dyDescent="0.25">
      <c r="A823">
        <v>93428</v>
      </c>
      <c r="B823" s="1" t="s">
        <v>52</v>
      </c>
      <c r="C823" s="1" t="s">
        <v>53</v>
      </c>
      <c r="D823">
        <v>2</v>
      </c>
      <c r="E823">
        <v>2</v>
      </c>
      <c r="F823">
        <v>26</v>
      </c>
      <c r="G823">
        <v>2000</v>
      </c>
    </row>
    <row r="824" spans="1:7" hidden="1" x14ac:dyDescent="0.25">
      <c r="A824">
        <v>93447</v>
      </c>
      <c r="B824" s="1" t="s">
        <v>115</v>
      </c>
      <c r="C824" s="1" t="s">
        <v>116</v>
      </c>
      <c r="D824">
        <v>23</v>
      </c>
      <c r="E824">
        <v>23</v>
      </c>
      <c r="F824">
        <v>26</v>
      </c>
      <c r="G824">
        <v>2000</v>
      </c>
    </row>
    <row r="825" spans="1:7" hidden="1" x14ac:dyDescent="0.25">
      <c r="A825">
        <v>93565</v>
      </c>
      <c r="B825" s="1" t="s">
        <v>29</v>
      </c>
      <c r="C825" s="1" t="s">
        <v>30</v>
      </c>
      <c r="D825">
        <v>48</v>
      </c>
      <c r="E825">
        <v>11</v>
      </c>
      <c r="F825">
        <v>26</v>
      </c>
      <c r="G825">
        <v>2000</v>
      </c>
    </row>
    <row r="826" spans="1:7" hidden="1" x14ac:dyDescent="0.25">
      <c r="A826">
        <v>93625</v>
      </c>
      <c r="B826" s="1" t="s">
        <v>42</v>
      </c>
      <c r="C826" s="1" t="s">
        <v>43</v>
      </c>
      <c r="D826">
        <v>10</v>
      </c>
      <c r="E826">
        <v>4</v>
      </c>
      <c r="F826">
        <v>26</v>
      </c>
      <c r="G826">
        <v>2000</v>
      </c>
    </row>
    <row r="827" spans="1:7" hidden="1" x14ac:dyDescent="0.25">
      <c r="A827">
        <v>93632</v>
      </c>
      <c r="B827" s="1" t="s">
        <v>14</v>
      </c>
      <c r="C827" s="1" t="s">
        <v>15</v>
      </c>
      <c r="D827">
        <v>17</v>
      </c>
      <c r="E827">
        <v>1</v>
      </c>
      <c r="F827">
        <v>26</v>
      </c>
      <c r="G827">
        <v>2000</v>
      </c>
    </row>
    <row r="828" spans="1:7" hidden="1" x14ac:dyDescent="0.25">
      <c r="A828">
        <v>93637</v>
      </c>
      <c r="B828" s="1" t="s">
        <v>20</v>
      </c>
      <c r="C828" s="1" t="s">
        <v>21</v>
      </c>
      <c r="D828">
        <v>22</v>
      </c>
      <c r="E828">
        <v>5</v>
      </c>
      <c r="F828">
        <v>26</v>
      </c>
      <c r="G828">
        <v>2000</v>
      </c>
    </row>
    <row r="829" spans="1:7" hidden="1" x14ac:dyDescent="0.25">
      <c r="A829">
        <v>93849</v>
      </c>
      <c r="B829" s="1" t="s">
        <v>48</v>
      </c>
      <c r="C829" s="1" t="s">
        <v>49</v>
      </c>
      <c r="D829">
        <v>50</v>
      </c>
      <c r="E829">
        <v>20</v>
      </c>
      <c r="F829">
        <v>26</v>
      </c>
      <c r="G829">
        <v>2000</v>
      </c>
    </row>
    <row r="830" spans="1:7" hidden="1" x14ac:dyDescent="0.25">
      <c r="A830">
        <v>94189</v>
      </c>
      <c r="B830" s="1" t="s">
        <v>16</v>
      </c>
      <c r="C830" s="1" t="s">
        <v>17</v>
      </c>
      <c r="D830">
        <v>20</v>
      </c>
      <c r="E830">
        <v>3</v>
      </c>
      <c r="F830">
        <v>26</v>
      </c>
      <c r="G830">
        <v>2000</v>
      </c>
    </row>
    <row r="831" spans="1:7" hidden="1" x14ac:dyDescent="0.25">
      <c r="A831">
        <v>94289</v>
      </c>
      <c r="B831" s="1" t="s">
        <v>12</v>
      </c>
      <c r="C831" s="1" t="s">
        <v>13</v>
      </c>
      <c r="D831">
        <v>27</v>
      </c>
      <c r="E831">
        <v>4</v>
      </c>
      <c r="F831">
        <v>26</v>
      </c>
      <c r="G831">
        <v>2000</v>
      </c>
    </row>
    <row r="832" spans="1:7" hidden="1" x14ac:dyDescent="0.25">
      <c r="A832">
        <v>94367</v>
      </c>
      <c r="B832" s="1" t="s">
        <v>8</v>
      </c>
      <c r="C832" s="1" t="s">
        <v>9</v>
      </c>
      <c r="D832">
        <v>12</v>
      </c>
      <c r="E832">
        <v>2</v>
      </c>
      <c r="F832">
        <v>26</v>
      </c>
      <c r="G832">
        <v>2000</v>
      </c>
    </row>
    <row r="833" spans="1:7" hidden="1" x14ac:dyDescent="0.25">
      <c r="A833">
        <v>94646</v>
      </c>
      <c r="B833" s="1" t="s">
        <v>83</v>
      </c>
      <c r="C833" s="1" t="s">
        <v>84</v>
      </c>
      <c r="D833">
        <v>14</v>
      </c>
      <c r="E833">
        <v>14</v>
      </c>
      <c r="F833">
        <v>26</v>
      </c>
      <c r="G833">
        <v>2000</v>
      </c>
    </row>
    <row r="834" spans="1:7" hidden="1" x14ac:dyDescent="0.25">
      <c r="A834">
        <v>94728</v>
      </c>
      <c r="B834" s="1" t="s">
        <v>6</v>
      </c>
      <c r="C834" s="1" t="s">
        <v>7</v>
      </c>
      <c r="D834">
        <v>3</v>
      </c>
      <c r="E834">
        <v>1</v>
      </c>
      <c r="F834">
        <v>26</v>
      </c>
      <c r="G834">
        <v>2000</v>
      </c>
    </row>
    <row r="835" spans="1:7" hidden="1" x14ac:dyDescent="0.25">
      <c r="A835">
        <v>94883</v>
      </c>
      <c r="B835" s="1" t="s">
        <v>160</v>
      </c>
      <c r="C835" s="1" t="s">
        <v>161</v>
      </c>
      <c r="D835">
        <v>76</v>
      </c>
      <c r="E835">
        <v>76</v>
      </c>
      <c r="F835">
        <v>26</v>
      </c>
      <c r="G835">
        <v>2000</v>
      </c>
    </row>
    <row r="836" spans="1:7" hidden="1" x14ac:dyDescent="0.25">
      <c r="A836">
        <v>85445</v>
      </c>
      <c r="B836" s="1" t="s">
        <v>33</v>
      </c>
      <c r="C836" s="1" t="s">
        <v>462</v>
      </c>
      <c r="D836">
        <v>18</v>
      </c>
      <c r="E836">
        <v>1</v>
      </c>
      <c r="F836">
        <v>26</v>
      </c>
      <c r="G836">
        <v>2001</v>
      </c>
    </row>
    <row r="837" spans="1:7" hidden="1" x14ac:dyDescent="0.25">
      <c r="A837">
        <v>80723</v>
      </c>
      <c r="B837" s="1" t="s">
        <v>408</v>
      </c>
      <c r="C837" s="1" t="s">
        <v>545</v>
      </c>
      <c r="D837">
        <v>37</v>
      </c>
      <c r="E837">
        <v>1</v>
      </c>
      <c r="F837">
        <v>26</v>
      </c>
      <c r="G837">
        <v>2002</v>
      </c>
    </row>
    <row r="838" spans="1:7" hidden="1" x14ac:dyDescent="0.25">
      <c r="A838">
        <v>95115</v>
      </c>
      <c r="B838" s="1" t="s">
        <v>77</v>
      </c>
      <c r="C838" s="1" t="s">
        <v>78</v>
      </c>
      <c r="D838">
        <v>37</v>
      </c>
      <c r="E838">
        <v>16</v>
      </c>
      <c r="F838">
        <v>25</v>
      </c>
      <c r="G838">
        <v>1999</v>
      </c>
    </row>
    <row r="839" spans="1:7" hidden="1" x14ac:dyDescent="0.25">
      <c r="A839">
        <v>95193</v>
      </c>
      <c r="B839" s="1" t="s">
        <v>67</v>
      </c>
      <c r="C839" s="1" t="s">
        <v>68</v>
      </c>
      <c r="D839">
        <v>23</v>
      </c>
      <c r="E839">
        <v>7</v>
      </c>
      <c r="F839">
        <v>25</v>
      </c>
      <c r="G839">
        <v>1999</v>
      </c>
    </row>
    <row r="840" spans="1:7" hidden="1" x14ac:dyDescent="0.25">
      <c r="A840">
        <v>95214</v>
      </c>
      <c r="B840" s="1" t="s">
        <v>24</v>
      </c>
      <c r="C840" s="1" t="s">
        <v>189</v>
      </c>
      <c r="D840">
        <v>45</v>
      </c>
      <c r="E840">
        <v>1</v>
      </c>
      <c r="F840">
        <v>25</v>
      </c>
      <c r="G840">
        <v>1999</v>
      </c>
    </row>
    <row r="841" spans="1:7" hidden="1" x14ac:dyDescent="0.25">
      <c r="A841">
        <v>95275</v>
      </c>
      <c r="B841" s="1" t="s">
        <v>50</v>
      </c>
      <c r="C841" s="1" t="s">
        <v>51</v>
      </c>
      <c r="D841">
        <v>12</v>
      </c>
      <c r="E841">
        <v>1</v>
      </c>
      <c r="F841">
        <v>25</v>
      </c>
      <c r="G841">
        <v>1999</v>
      </c>
    </row>
    <row r="842" spans="1:7" hidden="1" x14ac:dyDescent="0.25">
      <c r="A842">
        <v>95390</v>
      </c>
      <c r="B842" s="1" t="s">
        <v>180</v>
      </c>
      <c r="C842" s="1" t="s">
        <v>181</v>
      </c>
      <c r="D842">
        <v>40</v>
      </c>
      <c r="E842">
        <v>14</v>
      </c>
      <c r="F842">
        <v>25</v>
      </c>
      <c r="G842">
        <v>1999</v>
      </c>
    </row>
    <row r="843" spans="1:7" hidden="1" x14ac:dyDescent="0.25">
      <c r="A843">
        <v>95553</v>
      </c>
      <c r="B843" s="1" t="s">
        <v>190</v>
      </c>
      <c r="C843" s="1" t="s">
        <v>191</v>
      </c>
      <c r="D843">
        <v>17</v>
      </c>
      <c r="E843">
        <v>9</v>
      </c>
      <c r="F843">
        <v>25</v>
      </c>
      <c r="G843">
        <v>1999</v>
      </c>
    </row>
    <row r="844" spans="1:7" hidden="1" x14ac:dyDescent="0.25">
      <c r="A844">
        <v>95740</v>
      </c>
      <c r="B844" s="1" t="s">
        <v>29</v>
      </c>
      <c r="C844" s="1" t="s">
        <v>201</v>
      </c>
      <c r="D844">
        <v>22</v>
      </c>
      <c r="E844">
        <v>4</v>
      </c>
      <c r="F844">
        <v>25</v>
      </c>
      <c r="G844">
        <v>1999</v>
      </c>
    </row>
    <row r="845" spans="1:7" hidden="1" x14ac:dyDescent="0.25">
      <c r="A845">
        <v>95842</v>
      </c>
      <c r="B845" s="1" t="s">
        <v>183</v>
      </c>
      <c r="C845" s="1" t="s">
        <v>226</v>
      </c>
      <c r="D845">
        <v>35</v>
      </c>
      <c r="E845">
        <v>33</v>
      </c>
      <c r="F845">
        <v>25</v>
      </c>
      <c r="G845">
        <v>1999</v>
      </c>
    </row>
    <row r="846" spans="1:7" hidden="1" x14ac:dyDescent="0.25">
      <c r="A846">
        <v>95855</v>
      </c>
      <c r="B846" s="1" t="s">
        <v>33</v>
      </c>
      <c r="C846" s="1" t="s">
        <v>252</v>
      </c>
      <c r="D846">
        <v>50</v>
      </c>
      <c r="E846">
        <v>1</v>
      </c>
      <c r="F846">
        <v>25</v>
      </c>
      <c r="G846">
        <v>1999</v>
      </c>
    </row>
    <row r="847" spans="1:7" hidden="1" x14ac:dyDescent="0.25">
      <c r="A847">
        <v>96001</v>
      </c>
      <c r="B847" s="1">
        <v>702</v>
      </c>
      <c r="C847" s="1" t="s">
        <v>60</v>
      </c>
      <c r="D847">
        <v>14</v>
      </c>
      <c r="E847">
        <v>4</v>
      </c>
      <c r="F847">
        <v>25</v>
      </c>
      <c r="G847">
        <v>1999</v>
      </c>
    </row>
    <row r="848" spans="1:7" hidden="1" x14ac:dyDescent="0.25">
      <c r="A848">
        <v>96097</v>
      </c>
      <c r="B848" s="1" t="s">
        <v>133</v>
      </c>
      <c r="C848" s="1" t="s">
        <v>227</v>
      </c>
      <c r="D848">
        <v>21</v>
      </c>
      <c r="E848">
        <v>6</v>
      </c>
      <c r="F848">
        <v>25</v>
      </c>
      <c r="G848">
        <v>1999</v>
      </c>
    </row>
    <row r="849" spans="1:7" hidden="1" x14ac:dyDescent="0.25">
      <c r="A849">
        <v>96287</v>
      </c>
      <c r="B849" s="1" t="s">
        <v>299</v>
      </c>
      <c r="C849" s="1" t="s">
        <v>300</v>
      </c>
      <c r="D849">
        <v>37</v>
      </c>
      <c r="E849">
        <v>4</v>
      </c>
      <c r="F849">
        <v>25</v>
      </c>
      <c r="G849">
        <v>1999</v>
      </c>
    </row>
    <row r="850" spans="1:7" hidden="1" x14ac:dyDescent="0.25">
      <c r="A850">
        <v>96560</v>
      </c>
      <c r="B850" s="1">
        <v>112</v>
      </c>
      <c r="C850" s="1" t="s">
        <v>321</v>
      </c>
      <c r="D850">
        <v>50</v>
      </c>
      <c r="E850">
        <v>15</v>
      </c>
      <c r="F850">
        <v>25</v>
      </c>
      <c r="G850">
        <v>1999</v>
      </c>
    </row>
    <row r="851" spans="1:7" hidden="1" x14ac:dyDescent="0.25">
      <c r="A851">
        <v>96888</v>
      </c>
      <c r="B851" s="1" t="s">
        <v>50</v>
      </c>
      <c r="C851" s="1" t="s">
        <v>331</v>
      </c>
      <c r="D851">
        <v>25</v>
      </c>
      <c r="E851">
        <v>1</v>
      </c>
      <c r="F851">
        <v>25</v>
      </c>
      <c r="G851">
        <v>1999</v>
      </c>
    </row>
    <row r="852" spans="1:7" hidden="1" x14ac:dyDescent="0.25">
      <c r="A852">
        <v>97056</v>
      </c>
      <c r="B852" s="1" t="s">
        <v>156</v>
      </c>
      <c r="C852" s="1" t="s">
        <v>304</v>
      </c>
      <c r="D852">
        <v>14</v>
      </c>
      <c r="E852">
        <v>2</v>
      </c>
      <c r="F852">
        <v>25</v>
      </c>
      <c r="G852">
        <v>1999</v>
      </c>
    </row>
    <row r="853" spans="1:7" hidden="1" x14ac:dyDescent="0.25">
      <c r="A853">
        <v>97057</v>
      </c>
      <c r="B853" s="1" t="s">
        <v>183</v>
      </c>
      <c r="C853" s="1" t="s">
        <v>347</v>
      </c>
      <c r="D853">
        <v>15</v>
      </c>
      <c r="E853">
        <v>7</v>
      </c>
      <c r="F853">
        <v>25</v>
      </c>
      <c r="G853">
        <v>1999</v>
      </c>
    </row>
    <row r="854" spans="1:7" hidden="1" x14ac:dyDescent="0.25">
      <c r="A854">
        <v>90386</v>
      </c>
      <c r="B854" s="1" t="s">
        <v>710</v>
      </c>
      <c r="C854" s="1" t="s">
        <v>711</v>
      </c>
      <c r="D854">
        <v>33</v>
      </c>
      <c r="E854">
        <v>5</v>
      </c>
      <c r="F854">
        <v>25</v>
      </c>
      <c r="G854">
        <v>2000</v>
      </c>
    </row>
    <row r="855" spans="1:7" hidden="1" x14ac:dyDescent="0.25">
      <c r="A855">
        <v>90474</v>
      </c>
      <c r="B855" s="1" t="s">
        <v>95</v>
      </c>
      <c r="C855" s="1" t="s">
        <v>715</v>
      </c>
      <c r="D855">
        <v>32</v>
      </c>
      <c r="E855">
        <v>1</v>
      </c>
      <c r="F855">
        <v>25</v>
      </c>
      <c r="G855">
        <v>2000</v>
      </c>
    </row>
    <row r="856" spans="1:7" hidden="1" x14ac:dyDescent="0.25">
      <c r="A856">
        <v>90841</v>
      </c>
      <c r="B856" s="1" t="s">
        <v>46</v>
      </c>
      <c r="C856" s="1" t="s">
        <v>761</v>
      </c>
      <c r="D856">
        <v>41</v>
      </c>
      <c r="E856">
        <v>11</v>
      </c>
      <c r="F856">
        <v>25</v>
      </c>
      <c r="G856">
        <v>2000</v>
      </c>
    </row>
    <row r="857" spans="1:7" hidden="1" x14ac:dyDescent="0.25">
      <c r="A857">
        <v>90990</v>
      </c>
      <c r="B857" s="1" t="s">
        <v>115</v>
      </c>
      <c r="C857" s="1" t="s">
        <v>386</v>
      </c>
      <c r="D857">
        <v>3</v>
      </c>
      <c r="E857">
        <v>3</v>
      </c>
      <c r="F857">
        <v>25</v>
      </c>
      <c r="G857">
        <v>2000</v>
      </c>
    </row>
    <row r="858" spans="1:7" hidden="1" x14ac:dyDescent="0.25">
      <c r="A858">
        <v>91025</v>
      </c>
      <c r="B858" s="1" t="s">
        <v>768</v>
      </c>
      <c r="C858" s="1" t="s">
        <v>769</v>
      </c>
      <c r="D858">
        <v>42</v>
      </c>
      <c r="E858">
        <v>17</v>
      </c>
      <c r="F858">
        <v>25</v>
      </c>
      <c r="G858">
        <v>2000</v>
      </c>
    </row>
    <row r="859" spans="1:7" hidden="1" x14ac:dyDescent="0.25">
      <c r="A859">
        <v>91098</v>
      </c>
      <c r="B859" s="1" t="s">
        <v>52</v>
      </c>
      <c r="C859" s="1" t="s">
        <v>389</v>
      </c>
      <c r="D859">
        <v>18</v>
      </c>
      <c r="E859">
        <v>18</v>
      </c>
      <c r="F859">
        <v>25</v>
      </c>
      <c r="G859">
        <v>2000</v>
      </c>
    </row>
    <row r="860" spans="1:7" hidden="1" x14ac:dyDescent="0.25">
      <c r="A860">
        <v>91114</v>
      </c>
      <c r="B860" s="1" t="s">
        <v>707</v>
      </c>
      <c r="C860" s="1" t="s">
        <v>767</v>
      </c>
      <c r="D860">
        <v>36</v>
      </c>
      <c r="E860">
        <v>6</v>
      </c>
      <c r="F860">
        <v>25</v>
      </c>
      <c r="G860">
        <v>2000</v>
      </c>
    </row>
    <row r="861" spans="1:7" hidden="1" x14ac:dyDescent="0.25">
      <c r="A861">
        <v>91126</v>
      </c>
      <c r="B861" s="1" t="s">
        <v>398</v>
      </c>
      <c r="C861" s="1" t="s">
        <v>782</v>
      </c>
      <c r="D861">
        <v>48</v>
      </c>
      <c r="E861">
        <v>1</v>
      </c>
      <c r="F861">
        <v>25</v>
      </c>
      <c r="G861">
        <v>2000</v>
      </c>
    </row>
    <row r="862" spans="1:7" hidden="1" x14ac:dyDescent="0.25">
      <c r="A862">
        <v>91184</v>
      </c>
      <c r="B862" s="1" t="s">
        <v>408</v>
      </c>
      <c r="C862" s="1" t="s">
        <v>716</v>
      </c>
      <c r="D862">
        <v>11</v>
      </c>
      <c r="E862">
        <v>7</v>
      </c>
      <c r="F862">
        <v>25</v>
      </c>
      <c r="G862">
        <v>2000</v>
      </c>
    </row>
    <row r="863" spans="1:7" hidden="1" x14ac:dyDescent="0.25">
      <c r="A863">
        <v>91185</v>
      </c>
      <c r="B863" s="1" t="s">
        <v>390</v>
      </c>
      <c r="C863" s="1" t="s">
        <v>437</v>
      </c>
      <c r="D863">
        <v>12</v>
      </c>
      <c r="E863">
        <v>1</v>
      </c>
      <c r="F863">
        <v>25</v>
      </c>
      <c r="G863">
        <v>2000</v>
      </c>
    </row>
    <row r="864" spans="1:7" hidden="1" x14ac:dyDescent="0.25">
      <c r="A864">
        <v>91196</v>
      </c>
      <c r="B864" s="1" t="s">
        <v>659</v>
      </c>
      <c r="C864" s="1" t="s">
        <v>748</v>
      </c>
      <c r="D864">
        <v>24</v>
      </c>
      <c r="E864">
        <v>13</v>
      </c>
      <c r="F864">
        <v>25</v>
      </c>
      <c r="G864">
        <v>2000</v>
      </c>
    </row>
    <row r="865" spans="1:7" hidden="1" x14ac:dyDescent="0.25">
      <c r="A865">
        <v>91459</v>
      </c>
      <c r="B865" s="1" t="s">
        <v>392</v>
      </c>
      <c r="C865" s="1" t="s">
        <v>393</v>
      </c>
      <c r="D865">
        <v>6</v>
      </c>
      <c r="E865">
        <v>6</v>
      </c>
      <c r="F865">
        <v>25</v>
      </c>
      <c r="G865">
        <v>2000</v>
      </c>
    </row>
    <row r="866" spans="1:7" hidden="1" x14ac:dyDescent="0.25">
      <c r="A866">
        <v>91488</v>
      </c>
      <c r="B866" s="1" t="s">
        <v>799</v>
      </c>
      <c r="C866" s="1" t="s">
        <v>800</v>
      </c>
      <c r="D866">
        <v>39</v>
      </c>
      <c r="E866">
        <v>26</v>
      </c>
      <c r="F866">
        <v>25</v>
      </c>
      <c r="G866">
        <v>2000</v>
      </c>
    </row>
    <row r="867" spans="1:7" hidden="1" x14ac:dyDescent="0.25">
      <c r="A867">
        <v>91744</v>
      </c>
      <c r="B867" s="1" t="s">
        <v>460</v>
      </c>
      <c r="C867" s="1" t="s">
        <v>781</v>
      </c>
      <c r="D867">
        <v>13</v>
      </c>
      <c r="E867">
        <v>1</v>
      </c>
      <c r="F867">
        <v>25</v>
      </c>
      <c r="G867">
        <v>2000</v>
      </c>
    </row>
    <row r="868" spans="1:7" hidden="1" x14ac:dyDescent="0.25">
      <c r="A868">
        <v>91746</v>
      </c>
      <c r="B868" s="1" t="s">
        <v>726</v>
      </c>
      <c r="C868" s="1" t="s">
        <v>747</v>
      </c>
      <c r="D868">
        <v>15</v>
      </c>
      <c r="E868">
        <v>2</v>
      </c>
      <c r="F868">
        <v>25</v>
      </c>
      <c r="G868">
        <v>2000</v>
      </c>
    </row>
    <row r="869" spans="1:7" hidden="1" x14ac:dyDescent="0.25">
      <c r="A869">
        <v>91937</v>
      </c>
      <c r="B869" s="1" t="s">
        <v>402</v>
      </c>
      <c r="C869" s="1" t="s">
        <v>795</v>
      </c>
      <c r="D869">
        <v>20</v>
      </c>
      <c r="E869">
        <v>7</v>
      </c>
      <c r="F869">
        <v>25</v>
      </c>
      <c r="G869">
        <v>2000</v>
      </c>
    </row>
    <row r="870" spans="1:7" hidden="1" x14ac:dyDescent="0.25">
      <c r="A870">
        <v>92033</v>
      </c>
      <c r="B870" s="1" t="s">
        <v>16</v>
      </c>
      <c r="C870" s="1" t="s">
        <v>801</v>
      </c>
      <c r="D870">
        <v>22</v>
      </c>
      <c r="E870">
        <v>2</v>
      </c>
      <c r="F870">
        <v>25</v>
      </c>
      <c r="G870">
        <v>2000</v>
      </c>
    </row>
    <row r="871" spans="1:7" hidden="1" x14ac:dyDescent="0.25">
      <c r="A871">
        <v>92140</v>
      </c>
      <c r="B871" s="1" t="s">
        <v>841</v>
      </c>
      <c r="C871" s="1" t="s">
        <v>842</v>
      </c>
      <c r="D871">
        <v>34</v>
      </c>
      <c r="E871">
        <v>5</v>
      </c>
      <c r="F871">
        <v>25</v>
      </c>
      <c r="G871">
        <v>2000</v>
      </c>
    </row>
    <row r="872" spans="1:7" hidden="1" x14ac:dyDescent="0.25">
      <c r="A872">
        <v>92246</v>
      </c>
      <c r="B872" s="1" t="s">
        <v>6</v>
      </c>
      <c r="C872" s="1" t="s">
        <v>859</v>
      </c>
      <c r="D872">
        <v>48</v>
      </c>
      <c r="E872">
        <v>1</v>
      </c>
      <c r="F872">
        <v>25</v>
      </c>
      <c r="G872">
        <v>2000</v>
      </c>
    </row>
    <row r="873" spans="1:7" hidden="1" x14ac:dyDescent="0.25">
      <c r="A873">
        <v>92413</v>
      </c>
      <c r="B873" s="1" t="s">
        <v>95</v>
      </c>
      <c r="C873" s="1" t="s">
        <v>858</v>
      </c>
      <c r="D873">
        <v>24</v>
      </c>
      <c r="E873">
        <v>3</v>
      </c>
      <c r="F873">
        <v>25</v>
      </c>
      <c r="G873">
        <v>2000</v>
      </c>
    </row>
    <row r="874" spans="1:7" hidden="1" x14ac:dyDescent="0.25">
      <c r="A874">
        <v>92493</v>
      </c>
      <c r="B874" s="1" t="s">
        <v>627</v>
      </c>
      <c r="C874" s="1" t="s">
        <v>774</v>
      </c>
      <c r="D874">
        <v>6</v>
      </c>
      <c r="E874">
        <v>3</v>
      </c>
      <c r="F874">
        <v>25</v>
      </c>
      <c r="G874">
        <v>2000</v>
      </c>
    </row>
    <row r="875" spans="1:7" hidden="1" x14ac:dyDescent="0.25">
      <c r="A875">
        <v>92782</v>
      </c>
      <c r="B875" s="1" t="s">
        <v>166</v>
      </c>
      <c r="C875" s="1" t="s">
        <v>167</v>
      </c>
      <c r="D875">
        <v>10</v>
      </c>
      <c r="E875">
        <v>10</v>
      </c>
      <c r="F875">
        <v>25</v>
      </c>
      <c r="G875">
        <v>2000</v>
      </c>
    </row>
    <row r="876" spans="1:7" hidden="1" x14ac:dyDescent="0.25">
      <c r="A876">
        <v>92881</v>
      </c>
      <c r="B876" s="1" t="s">
        <v>106</v>
      </c>
      <c r="C876" s="1" t="s">
        <v>107</v>
      </c>
      <c r="D876">
        <v>14</v>
      </c>
      <c r="E876">
        <v>1</v>
      </c>
      <c r="F876">
        <v>25</v>
      </c>
      <c r="G876">
        <v>2000</v>
      </c>
    </row>
    <row r="877" spans="1:7" hidden="1" x14ac:dyDescent="0.25">
      <c r="A877">
        <v>93450</v>
      </c>
      <c r="B877" s="1" t="s">
        <v>35</v>
      </c>
      <c r="C877" s="1" t="s">
        <v>36</v>
      </c>
      <c r="D877">
        <v>26</v>
      </c>
      <c r="E877">
        <v>6</v>
      </c>
      <c r="F877">
        <v>25</v>
      </c>
      <c r="G877">
        <v>2000</v>
      </c>
    </row>
    <row r="878" spans="1:7" hidden="1" x14ac:dyDescent="0.25">
      <c r="A878">
        <v>93522</v>
      </c>
      <c r="B878" s="1" t="s">
        <v>52</v>
      </c>
      <c r="C878" s="1" t="s">
        <v>53</v>
      </c>
      <c r="D878">
        <v>2</v>
      </c>
      <c r="E878">
        <v>2</v>
      </c>
      <c r="F878">
        <v>25</v>
      </c>
      <c r="G878">
        <v>2000</v>
      </c>
    </row>
    <row r="879" spans="1:7" hidden="1" x14ac:dyDescent="0.25">
      <c r="A879">
        <v>93544</v>
      </c>
      <c r="B879" s="1" t="s">
        <v>115</v>
      </c>
      <c r="C879" s="1" t="s">
        <v>116</v>
      </c>
      <c r="D879">
        <v>25</v>
      </c>
      <c r="E879">
        <v>25</v>
      </c>
      <c r="F879">
        <v>25</v>
      </c>
      <c r="G879">
        <v>2000</v>
      </c>
    </row>
    <row r="880" spans="1:7" hidden="1" x14ac:dyDescent="0.25">
      <c r="A880">
        <v>93654</v>
      </c>
      <c r="B880" s="1" t="s">
        <v>29</v>
      </c>
      <c r="C880" s="1" t="s">
        <v>30</v>
      </c>
      <c r="D880">
        <v>41</v>
      </c>
      <c r="E880">
        <v>11</v>
      </c>
      <c r="F880">
        <v>25</v>
      </c>
      <c r="G880">
        <v>2000</v>
      </c>
    </row>
    <row r="881" spans="1:7" hidden="1" x14ac:dyDescent="0.25">
      <c r="A881">
        <v>93718</v>
      </c>
      <c r="B881" s="1" t="s">
        <v>42</v>
      </c>
      <c r="C881" s="1" t="s">
        <v>43</v>
      </c>
      <c r="D881">
        <v>9</v>
      </c>
      <c r="E881">
        <v>4</v>
      </c>
      <c r="F881">
        <v>25</v>
      </c>
      <c r="G881">
        <v>2000</v>
      </c>
    </row>
    <row r="882" spans="1:7" hidden="1" x14ac:dyDescent="0.25">
      <c r="A882">
        <v>93723</v>
      </c>
      <c r="B882" s="1" t="s">
        <v>14</v>
      </c>
      <c r="C882" s="1" t="s">
        <v>15</v>
      </c>
      <c r="D882">
        <v>14</v>
      </c>
      <c r="E882">
        <v>1</v>
      </c>
      <c r="F882">
        <v>25</v>
      </c>
      <c r="G882">
        <v>2000</v>
      </c>
    </row>
    <row r="883" spans="1:7" hidden="1" x14ac:dyDescent="0.25">
      <c r="A883">
        <v>93728</v>
      </c>
      <c r="B883" s="1" t="s">
        <v>20</v>
      </c>
      <c r="C883" s="1" t="s">
        <v>21</v>
      </c>
      <c r="D883">
        <v>19</v>
      </c>
      <c r="E883">
        <v>5</v>
      </c>
      <c r="F883">
        <v>25</v>
      </c>
      <c r="G883">
        <v>2000</v>
      </c>
    </row>
    <row r="884" spans="1:7" hidden="1" x14ac:dyDescent="0.25">
      <c r="A884">
        <v>93938</v>
      </c>
      <c r="B884" s="1" t="s">
        <v>48</v>
      </c>
      <c r="C884" s="1" t="s">
        <v>49</v>
      </c>
      <c r="D884">
        <v>46</v>
      </c>
      <c r="E884">
        <v>20</v>
      </c>
      <c r="F884">
        <v>25</v>
      </c>
      <c r="G884">
        <v>2000</v>
      </c>
    </row>
    <row r="885" spans="1:7" hidden="1" x14ac:dyDescent="0.25">
      <c r="A885">
        <v>94283</v>
      </c>
      <c r="B885" s="1" t="s">
        <v>16</v>
      </c>
      <c r="C885" s="1" t="s">
        <v>17</v>
      </c>
      <c r="D885">
        <v>21</v>
      </c>
      <c r="E885">
        <v>3</v>
      </c>
      <c r="F885">
        <v>25</v>
      </c>
      <c r="G885">
        <v>2000</v>
      </c>
    </row>
    <row r="886" spans="1:7" hidden="1" x14ac:dyDescent="0.25">
      <c r="A886">
        <v>94377</v>
      </c>
      <c r="B886" s="1" t="s">
        <v>12</v>
      </c>
      <c r="C886" s="1" t="s">
        <v>13</v>
      </c>
      <c r="D886">
        <v>22</v>
      </c>
      <c r="E886">
        <v>4</v>
      </c>
      <c r="F886">
        <v>25</v>
      </c>
      <c r="G886">
        <v>2000</v>
      </c>
    </row>
    <row r="887" spans="1:7" hidden="1" x14ac:dyDescent="0.25">
      <c r="A887">
        <v>94455</v>
      </c>
      <c r="B887" s="1" t="s">
        <v>8</v>
      </c>
      <c r="C887" s="1" t="s">
        <v>9</v>
      </c>
      <c r="D887">
        <v>6</v>
      </c>
      <c r="E887">
        <v>2</v>
      </c>
      <c r="F887">
        <v>25</v>
      </c>
      <c r="G887">
        <v>2000</v>
      </c>
    </row>
    <row r="888" spans="1:7" hidden="1" x14ac:dyDescent="0.25">
      <c r="A888">
        <v>94670</v>
      </c>
      <c r="B888" s="1" t="s">
        <v>40</v>
      </c>
      <c r="C888" s="1" t="s">
        <v>41</v>
      </c>
      <c r="D888">
        <v>39</v>
      </c>
      <c r="E888">
        <v>9</v>
      </c>
      <c r="F888">
        <v>25</v>
      </c>
      <c r="G888">
        <v>2000</v>
      </c>
    </row>
    <row r="889" spans="1:7" hidden="1" x14ac:dyDescent="0.25">
      <c r="A889">
        <v>94741</v>
      </c>
      <c r="B889" s="1" t="s">
        <v>83</v>
      </c>
      <c r="C889" s="1" t="s">
        <v>84</v>
      </c>
      <c r="D889">
        <v>17</v>
      </c>
      <c r="E889">
        <v>17</v>
      </c>
      <c r="F889">
        <v>25</v>
      </c>
      <c r="G889">
        <v>2000</v>
      </c>
    </row>
    <row r="890" spans="1:7" hidden="1" x14ac:dyDescent="0.25">
      <c r="A890">
        <v>94985</v>
      </c>
      <c r="B890" s="1" t="s">
        <v>160</v>
      </c>
      <c r="C890" s="1" t="s">
        <v>161</v>
      </c>
      <c r="D890">
        <v>92</v>
      </c>
      <c r="E890">
        <v>77</v>
      </c>
      <c r="F890">
        <v>25</v>
      </c>
      <c r="G890">
        <v>2000</v>
      </c>
    </row>
    <row r="891" spans="1:7" hidden="1" x14ac:dyDescent="0.25">
      <c r="A891">
        <v>85446</v>
      </c>
      <c r="B891" s="1" t="s">
        <v>463</v>
      </c>
      <c r="C891" s="1" t="s">
        <v>464</v>
      </c>
      <c r="D891">
        <v>19</v>
      </c>
      <c r="E891">
        <v>10</v>
      </c>
      <c r="F891">
        <v>25</v>
      </c>
      <c r="G891">
        <v>2001</v>
      </c>
    </row>
    <row r="892" spans="1:7" hidden="1" x14ac:dyDescent="0.25">
      <c r="A892">
        <v>95073</v>
      </c>
      <c r="B892" s="1" t="s">
        <v>160</v>
      </c>
      <c r="C892" s="1" t="s">
        <v>161</v>
      </c>
      <c r="D892">
        <v>90</v>
      </c>
      <c r="E892">
        <v>77</v>
      </c>
      <c r="F892">
        <v>24</v>
      </c>
      <c r="G892">
        <v>1999</v>
      </c>
    </row>
    <row r="893" spans="1:7" hidden="1" x14ac:dyDescent="0.25">
      <c r="A893">
        <v>95202</v>
      </c>
      <c r="B893" s="1" t="s">
        <v>77</v>
      </c>
      <c r="C893" s="1" t="s">
        <v>78</v>
      </c>
      <c r="D893">
        <v>33</v>
      </c>
      <c r="E893">
        <v>16</v>
      </c>
      <c r="F893">
        <v>24</v>
      </c>
      <c r="G893">
        <v>1999</v>
      </c>
    </row>
    <row r="894" spans="1:7" hidden="1" x14ac:dyDescent="0.25">
      <c r="A894">
        <v>95281</v>
      </c>
      <c r="B894" s="1" t="s">
        <v>67</v>
      </c>
      <c r="C894" s="1" t="s">
        <v>68</v>
      </c>
      <c r="D894">
        <v>20</v>
      </c>
      <c r="E894">
        <v>7</v>
      </c>
      <c r="F894">
        <v>24</v>
      </c>
      <c r="G894">
        <v>1999</v>
      </c>
    </row>
    <row r="895" spans="1:7" hidden="1" x14ac:dyDescent="0.25">
      <c r="A895">
        <v>95292</v>
      </c>
      <c r="B895" s="1" t="s">
        <v>24</v>
      </c>
      <c r="C895" s="1" t="s">
        <v>189</v>
      </c>
      <c r="D895">
        <v>32</v>
      </c>
      <c r="E895">
        <v>1</v>
      </c>
      <c r="F895">
        <v>24</v>
      </c>
      <c r="G895">
        <v>1999</v>
      </c>
    </row>
    <row r="896" spans="1:7" hidden="1" x14ac:dyDescent="0.25">
      <c r="A896">
        <v>95364</v>
      </c>
      <c r="B896" s="1" t="s">
        <v>50</v>
      </c>
      <c r="C896" s="1" t="s">
        <v>51</v>
      </c>
      <c r="D896">
        <v>10</v>
      </c>
      <c r="E896">
        <v>1</v>
      </c>
      <c r="F896">
        <v>24</v>
      </c>
      <c r="G896">
        <v>1999</v>
      </c>
    </row>
    <row r="897" spans="1:7" hidden="1" x14ac:dyDescent="0.25">
      <c r="A897">
        <v>95478</v>
      </c>
      <c r="B897" s="1" t="s">
        <v>180</v>
      </c>
      <c r="C897" s="1" t="s">
        <v>181</v>
      </c>
      <c r="D897">
        <v>34</v>
      </c>
      <c r="E897">
        <v>14</v>
      </c>
      <c r="F897">
        <v>24</v>
      </c>
      <c r="G897">
        <v>1999</v>
      </c>
    </row>
    <row r="898" spans="1:7" hidden="1" x14ac:dyDescent="0.25">
      <c r="A898">
        <v>95644</v>
      </c>
      <c r="B898" s="1" t="s">
        <v>190</v>
      </c>
      <c r="C898" s="1" t="s">
        <v>191</v>
      </c>
      <c r="D898">
        <v>17</v>
      </c>
      <c r="E898">
        <v>9</v>
      </c>
      <c r="F898">
        <v>24</v>
      </c>
      <c r="G898">
        <v>1999</v>
      </c>
    </row>
    <row r="899" spans="1:7" hidden="1" x14ac:dyDescent="0.25">
      <c r="A899">
        <v>95827</v>
      </c>
      <c r="B899" s="1" t="s">
        <v>29</v>
      </c>
      <c r="C899" s="1" t="s">
        <v>201</v>
      </c>
      <c r="D899">
        <v>19</v>
      </c>
      <c r="E899">
        <v>4</v>
      </c>
      <c r="F899">
        <v>24</v>
      </c>
      <c r="G899">
        <v>1999</v>
      </c>
    </row>
    <row r="900" spans="1:7" hidden="1" x14ac:dyDescent="0.25">
      <c r="A900">
        <v>95930</v>
      </c>
      <c r="B900" s="1" t="s">
        <v>183</v>
      </c>
      <c r="C900" s="1" t="s">
        <v>226</v>
      </c>
      <c r="D900">
        <v>33</v>
      </c>
      <c r="E900">
        <v>33</v>
      </c>
      <c r="F900">
        <v>24</v>
      </c>
      <c r="G900">
        <v>1999</v>
      </c>
    </row>
    <row r="901" spans="1:7" hidden="1" x14ac:dyDescent="0.25">
      <c r="A901">
        <v>95941</v>
      </c>
      <c r="B901" s="1" t="s">
        <v>33</v>
      </c>
      <c r="C901" s="1" t="s">
        <v>252</v>
      </c>
      <c r="D901">
        <v>46</v>
      </c>
      <c r="E901">
        <v>1</v>
      </c>
      <c r="F901">
        <v>24</v>
      </c>
      <c r="G901">
        <v>1999</v>
      </c>
    </row>
    <row r="902" spans="1:7" hidden="1" x14ac:dyDescent="0.25">
      <c r="A902">
        <v>96090</v>
      </c>
      <c r="B902" s="1">
        <v>702</v>
      </c>
      <c r="C902" s="1" t="s">
        <v>60</v>
      </c>
      <c r="D902">
        <v>14</v>
      </c>
      <c r="E902">
        <v>4</v>
      </c>
      <c r="F902">
        <v>24</v>
      </c>
      <c r="G902">
        <v>1999</v>
      </c>
    </row>
    <row r="903" spans="1:7" hidden="1" x14ac:dyDescent="0.25">
      <c r="A903">
        <v>96181</v>
      </c>
      <c r="B903" s="1" t="s">
        <v>133</v>
      </c>
      <c r="C903" s="1" t="s">
        <v>227</v>
      </c>
      <c r="D903">
        <v>17</v>
      </c>
      <c r="E903">
        <v>6</v>
      </c>
      <c r="F903">
        <v>24</v>
      </c>
      <c r="G903">
        <v>1999</v>
      </c>
    </row>
    <row r="904" spans="1:7" hidden="1" x14ac:dyDescent="0.25">
      <c r="A904">
        <v>96376</v>
      </c>
      <c r="B904" s="1" t="s">
        <v>299</v>
      </c>
      <c r="C904" s="1" t="s">
        <v>300</v>
      </c>
      <c r="D904">
        <v>40</v>
      </c>
      <c r="E904">
        <v>4</v>
      </c>
      <c r="F904">
        <v>24</v>
      </c>
      <c r="G904">
        <v>1999</v>
      </c>
    </row>
    <row r="905" spans="1:7" hidden="1" x14ac:dyDescent="0.25">
      <c r="A905">
        <v>96555</v>
      </c>
      <c r="B905" s="1" t="s">
        <v>99</v>
      </c>
      <c r="C905" s="1" t="s">
        <v>320</v>
      </c>
      <c r="D905">
        <v>45</v>
      </c>
      <c r="E905">
        <v>5</v>
      </c>
      <c r="F905">
        <v>24</v>
      </c>
      <c r="G905">
        <v>1999</v>
      </c>
    </row>
    <row r="906" spans="1:7" hidden="1" x14ac:dyDescent="0.25">
      <c r="A906">
        <v>96645</v>
      </c>
      <c r="B906" s="1">
        <v>112</v>
      </c>
      <c r="C906" s="1" t="s">
        <v>321</v>
      </c>
      <c r="D906">
        <v>48</v>
      </c>
      <c r="E906">
        <v>15</v>
      </c>
      <c r="F906">
        <v>24</v>
      </c>
      <c r="G906">
        <v>1999</v>
      </c>
    </row>
    <row r="907" spans="1:7" hidden="1" x14ac:dyDescent="0.25">
      <c r="A907">
        <v>96971</v>
      </c>
      <c r="B907" s="1" t="s">
        <v>50</v>
      </c>
      <c r="C907" s="1" t="s">
        <v>331</v>
      </c>
      <c r="D907">
        <v>19</v>
      </c>
      <c r="E907">
        <v>1</v>
      </c>
      <c r="F907">
        <v>24</v>
      </c>
      <c r="G907">
        <v>1999</v>
      </c>
    </row>
    <row r="908" spans="1:7" hidden="1" x14ac:dyDescent="0.25">
      <c r="A908">
        <v>97146</v>
      </c>
      <c r="B908" s="1" t="s">
        <v>156</v>
      </c>
      <c r="C908" s="1" t="s">
        <v>304</v>
      </c>
      <c r="D908">
        <v>15</v>
      </c>
      <c r="E908">
        <v>2</v>
      </c>
      <c r="F908">
        <v>24</v>
      </c>
      <c r="G908">
        <v>1999</v>
      </c>
    </row>
    <row r="909" spans="1:7" hidden="1" x14ac:dyDescent="0.25">
      <c r="A909">
        <v>97148</v>
      </c>
      <c r="B909" s="1" t="s">
        <v>183</v>
      </c>
      <c r="C909" s="1" t="s">
        <v>347</v>
      </c>
      <c r="D909">
        <v>17</v>
      </c>
      <c r="E909">
        <v>7</v>
      </c>
      <c r="F909">
        <v>24</v>
      </c>
      <c r="G909">
        <v>1999</v>
      </c>
    </row>
    <row r="910" spans="1:7" hidden="1" x14ac:dyDescent="0.25">
      <c r="A910">
        <v>90401</v>
      </c>
      <c r="B910" s="1" t="s">
        <v>717</v>
      </c>
      <c r="C910" s="1" t="s">
        <v>718</v>
      </c>
      <c r="D910">
        <v>50</v>
      </c>
      <c r="E910">
        <v>22</v>
      </c>
      <c r="F910">
        <v>24</v>
      </c>
      <c r="G910">
        <v>2000</v>
      </c>
    </row>
    <row r="911" spans="1:7" hidden="1" x14ac:dyDescent="0.25">
      <c r="A911">
        <v>90466</v>
      </c>
      <c r="B911" s="1" t="s">
        <v>710</v>
      </c>
      <c r="C911" s="1" t="s">
        <v>711</v>
      </c>
      <c r="D911">
        <v>24</v>
      </c>
      <c r="E911">
        <v>5</v>
      </c>
      <c r="F911">
        <v>24</v>
      </c>
      <c r="G911">
        <v>2000</v>
      </c>
    </row>
    <row r="912" spans="1:7" hidden="1" x14ac:dyDescent="0.25">
      <c r="A912">
        <v>90563</v>
      </c>
      <c r="B912" s="1" t="s">
        <v>95</v>
      </c>
      <c r="C912" s="1" t="s">
        <v>715</v>
      </c>
      <c r="D912">
        <v>31</v>
      </c>
      <c r="E912">
        <v>1</v>
      </c>
      <c r="F912">
        <v>24</v>
      </c>
      <c r="G912">
        <v>2000</v>
      </c>
    </row>
    <row r="913" spans="1:7" hidden="1" x14ac:dyDescent="0.25">
      <c r="A913">
        <v>90662</v>
      </c>
      <c r="B913" s="1" t="s">
        <v>474</v>
      </c>
      <c r="C913" s="1" t="s">
        <v>744</v>
      </c>
      <c r="D913">
        <v>41</v>
      </c>
      <c r="E913">
        <v>1</v>
      </c>
      <c r="F913">
        <v>24</v>
      </c>
      <c r="G913">
        <v>2000</v>
      </c>
    </row>
    <row r="914" spans="1:7" hidden="1" x14ac:dyDescent="0.25">
      <c r="A914">
        <v>90922</v>
      </c>
      <c r="B914" s="1" t="s">
        <v>46</v>
      </c>
      <c r="C914" s="1" t="s">
        <v>761</v>
      </c>
      <c r="D914">
        <v>30</v>
      </c>
      <c r="E914">
        <v>11</v>
      </c>
      <c r="F914">
        <v>24</v>
      </c>
      <c r="G914">
        <v>2000</v>
      </c>
    </row>
    <row r="915" spans="1:7" hidden="1" x14ac:dyDescent="0.25">
      <c r="A915">
        <v>91084</v>
      </c>
      <c r="B915" s="1" t="s">
        <v>115</v>
      </c>
      <c r="C915" s="1" t="s">
        <v>386</v>
      </c>
      <c r="D915">
        <v>3</v>
      </c>
      <c r="E915">
        <v>3</v>
      </c>
      <c r="F915">
        <v>24</v>
      </c>
      <c r="G915">
        <v>2000</v>
      </c>
    </row>
    <row r="916" spans="1:7" hidden="1" x14ac:dyDescent="0.25">
      <c r="A916">
        <v>91123</v>
      </c>
      <c r="B916" s="1" t="s">
        <v>768</v>
      </c>
      <c r="C916" s="1" t="s">
        <v>769</v>
      </c>
      <c r="D916">
        <v>45</v>
      </c>
      <c r="E916">
        <v>17</v>
      </c>
      <c r="F916">
        <v>24</v>
      </c>
      <c r="G916">
        <v>2000</v>
      </c>
    </row>
    <row r="917" spans="1:7" hidden="1" x14ac:dyDescent="0.25">
      <c r="A917">
        <v>91191</v>
      </c>
      <c r="B917" s="1" t="s">
        <v>52</v>
      </c>
      <c r="C917" s="1" t="s">
        <v>389</v>
      </c>
      <c r="D917">
        <v>18</v>
      </c>
      <c r="E917">
        <v>18</v>
      </c>
      <c r="F917">
        <v>24</v>
      </c>
      <c r="G917">
        <v>2000</v>
      </c>
    </row>
    <row r="918" spans="1:7" hidden="1" x14ac:dyDescent="0.25">
      <c r="A918">
        <v>91201</v>
      </c>
      <c r="B918" s="1" t="s">
        <v>707</v>
      </c>
      <c r="C918" s="1" t="s">
        <v>767</v>
      </c>
      <c r="D918">
        <v>30</v>
      </c>
      <c r="E918">
        <v>6</v>
      </c>
      <c r="F918">
        <v>24</v>
      </c>
      <c r="G918">
        <v>2000</v>
      </c>
    </row>
    <row r="919" spans="1:7" hidden="1" x14ac:dyDescent="0.25">
      <c r="A919">
        <v>91208</v>
      </c>
      <c r="B919" s="1" t="s">
        <v>398</v>
      </c>
      <c r="C919" s="1" t="s">
        <v>782</v>
      </c>
      <c r="D919">
        <v>38</v>
      </c>
      <c r="E919">
        <v>1</v>
      </c>
      <c r="F919">
        <v>24</v>
      </c>
      <c r="G919">
        <v>2000</v>
      </c>
    </row>
    <row r="920" spans="1:7" hidden="1" x14ac:dyDescent="0.25">
      <c r="A920">
        <v>91217</v>
      </c>
      <c r="B920" s="1" t="s">
        <v>31</v>
      </c>
      <c r="C920" s="1" t="s">
        <v>788</v>
      </c>
      <c r="D920">
        <v>47</v>
      </c>
      <c r="E920">
        <v>11</v>
      </c>
      <c r="F920">
        <v>24</v>
      </c>
      <c r="G920">
        <v>2000</v>
      </c>
    </row>
    <row r="921" spans="1:7" hidden="1" x14ac:dyDescent="0.25">
      <c r="A921">
        <v>91276</v>
      </c>
      <c r="B921" s="1" t="s">
        <v>390</v>
      </c>
      <c r="C921" s="1" t="s">
        <v>437</v>
      </c>
      <c r="D921">
        <v>9</v>
      </c>
      <c r="E921">
        <v>1</v>
      </c>
      <c r="F921">
        <v>24</v>
      </c>
      <c r="G921">
        <v>2000</v>
      </c>
    </row>
    <row r="922" spans="1:7" hidden="1" x14ac:dyDescent="0.25">
      <c r="A922">
        <v>91277</v>
      </c>
      <c r="B922" s="1" t="s">
        <v>408</v>
      </c>
      <c r="C922" s="1" t="s">
        <v>716</v>
      </c>
      <c r="D922">
        <v>10</v>
      </c>
      <c r="E922">
        <v>7</v>
      </c>
      <c r="F922">
        <v>24</v>
      </c>
      <c r="G922">
        <v>2000</v>
      </c>
    </row>
    <row r="923" spans="1:7" hidden="1" x14ac:dyDescent="0.25">
      <c r="A923">
        <v>91286</v>
      </c>
      <c r="B923" s="1" t="s">
        <v>659</v>
      </c>
      <c r="C923" s="1" t="s">
        <v>748</v>
      </c>
      <c r="D923">
        <v>22</v>
      </c>
      <c r="E923">
        <v>13</v>
      </c>
      <c r="F923">
        <v>24</v>
      </c>
      <c r="G923">
        <v>2000</v>
      </c>
    </row>
    <row r="924" spans="1:7" hidden="1" x14ac:dyDescent="0.25">
      <c r="A924">
        <v>91551</v>
      </c>
      <c r="B924" s="1" t="s">
        <v>392</v>
      </c>
      <c r="C924" s="1" t="s">
        <v>393</v>
      </c>
      <c r="D924">
        <v>6</v>
      </c>
      <c r="E924">
        <v>6</v>
      </c>
      <c r="F924">
        <v>24</v>
      </c>
      <c r="G924">
        <v>2000</v>
      </c>
    </row>
    <row r="925" spans="1:7" hidden="1" x14ac:dyDescent="0.25">
      <c r="A925">
        <v>91575</v>
      </c>
      <c r="B925" s="1" t="s">
        <v>799</v>
      </c>
      <c r="C925" s="1" t="s">
        <v>800</v>
      </c>
      <c r="D925">
        <v>32</v>
      </c>
      <c r="E925">
        <v>26</v>
      </c>
      <c r="F925">
        <v>24</v>
      </c>
      <c r="G925">
        <v>2000</v>
      </c>
    </row>
    <row r="926" spans="1:7" hidden="1" x14ac:dyDescent="0.25">
      <c r="A926">
        <v>91832</v>
      </c>
      <c r="B926" s="1" t="s">
        <v>460</v>
      </c>
      <c r="C926" s="1" t="s">
        <v>781</v>
      </c>
      <c r="D926">
        <v>9</v>
      </c>
      <c r="E926">
        <v>1</v>
      </c>
      <c r="F926">
        <v>24</v>
      </c>
      <c r="G926">
        <v>2000</v>
      </c>
    </row>
    <row r="927" spans="1:7" hidden="1" x14ac:dyDescent="0.25">
      <c r="A927">
        <v>91836</v>
      </c>
      <c r="B927" s="1" t="s">
        <v>726</v>
      </c>
      <c r="C927" s="1" t="s">
        <v>747</v>
      </c>
      <c r="D927">
        <v>13</v>
      </c>
      <c r="E927">
        <v>2</v>
      </c>
      <c r="F927">
        <v>24</v>
      </c>
      <c r="G927">
        <v>2000</v>
      </c>
    </row>
    <row r="928" spans="1:7" hidden="1" x14ac:dyDescent="0.25">
      <c r="A928">
        <v>92027</v>
      </c>
      <c r="B928" s="1" t="s">
        <v>402</v>
      </c>
      <c r="C928" s="1" t="s">
        <v>795</v>
      </c>
      <c r="D928">
        <v>16</v>
      </c>
      <c r="E928">
        <v>7</v>
      </c>
      <c r="F928">
        <v>24</v>
      </c>
      <c r="G928">
        <v>2000</v>
      </c>
    </row>
    <row r="929" spans="1:7" hidden="1" x14ac:dyDescent="0.25">
      <c r="A929">
        <v>92126</v>
      </c>
      <c r="B929" s="1" t="s">
        <v>16</v>
      </c>
      <c r="C929" s="1" t="s">
        <v>801</v>
      </c>
      <c r="D929">
        <v>20</v>
      </c>
      <c r="E929">
        <v>2</v>
      </c>
      <c r="F929">
        <v>24</v>
      </c>
      <c r="G929">
        <v>2000</v>
      </c>
    </row>
    <row r="930" spans="1:7" hidden="1" x14ac:dyDescent="0.25">
      <c r="A930">
        <v>92226</v>
      </c>
      <c r="B930" s="1" t="s">
        <v>841</v>
      </c>
      <c r="C930" s="1" t="s">
        <v>842</v>
      </c>
      <c r="D930">
        <v>27</v>
      </c>
      <c r="E930">
        <v>5</v>
      </c>
      <c r="F930">
        <v>24</v>
      </c>
      <c r="G930">
        <v>2000</v>
      </c>
    </row>
    <row r="931" spans="1:7" hidden="1" x14ac:dyDescent="0.25">
      <c r="A931">
        <v>92329</v>
      </c>
      <c r="B931" s="1" t="s">
        <v>6</v>
      </c>
      <c r="C931" s="1" t="s">
        <v>859</v>
      </c>
      <c r="D931">
        <v>36</v>
      </c>
      <c r="E931">
        <v>1</v>
      </c>
      <c r="F931">
        <v>24</v>
      </c>
      <c r="G931">
        <v>2000</v>
      </c>
    </row>
    <row r="932" spans="1:7" hidden="1" x14ac:dyDescent="0.25">
      <c r="A932">
        <v>92503</v>
      </c>
      <c r="B932" s="1" t="s">
        <v>95</v>
      </c>
      <c r="C932" s="1" t="s">
        <v>858</v>
      </c>
      <c r="D932">
        <v>17</v>
      </c>
      <c r="E932">
        <v>3</v>
      </c>
      <c r="F932">
        <v>24</v>
      </c>
      <c r="G932">
        <v>2000</v>
      </c>
    </row>
    <row r="933" spans="1:7" hidden="1" x14ac:dyDescent="0.25">
      <c r="A933">
        <v>92588</v>
      </c>
      <c r="B933" s="1" t="s">
        <v>627</v>
      </c>
      <c r="C933" s="1" t="s">
        <v>774</v>
      </c>
      <c r="D933">
        <v>6</v>
      </c>
      <c r="E933">
        <v>3</v>
      </c>
      <c r="F933">
        <v>24</v>
      </c>
      <c r="G933">
        <v>2000</v>
      </c>
    </row>
    <row r="934" spans="1:7" hidden="1" x14ac:dyDescent="0.25">
      <c r="A934">
        <v>92629</v>
      </c>
      <c r="B934" s="1" t="s">
        <v>894</v>
      </c>
      <c r="C934" s="1" t="s">
        <v>895</v>
      </c>
      <c r="D934">
        <v>49</v>
      </c>
      <c r="E934">
        <v>8</v>
      </c>
      <c r="F934">
        <v>24</v>
      </c>
      <c r="G934">
        <v>2000</v>
      </c>
    </row>
    <row r="935" spans="1:7" hidden="1" x14ac:dyDescent="0.25">
      <c r="A935">
        <v>92879</v>
      </c>
      <c r="B935" s="1" t="s">
        <v>166</v>
      </c>
      <c r="C935" s="1" t="s">
        <v>167</v>
      </c>
      <c r="D935">
        <v>12</v>
      </c>
      <c r="E935">
        <v>10</v>
      </c>
      <c r="F935">
        <v>24</v>
      </c>
      <c r="G935">
        <v>2000</v>
      </c>
    </row>
    <row r="936" spans="1:7" hidden="1" x14ac:dyDescent="0.25">
      <c r="A936">
        <v>92913</v>
      </c>
      <c r="B936" s="1" t="s">
        <v>133</v>
      </c>
      <c r="C936" s="1" t="s">
        <v>134</v>
      </c>
      <c r="D936">
        <v>47</v>
      </c>
      <c r="E936">
        <v>6</v>
      </c>
      <c r="F936">
        <v>24</v>
      </c>
      <c r="G936">
        <v>2000</v>
      </c>
    </row>
    <row r="937" spans="1:7" hidden="1" x14ac:dyDescent="0.25">
      <c r="A937">
        <v>92973</v>
      </c>
      <c r="B937" s="1" t="s">
        <v>106</v>
      </c>
      <c r="C937" s="1" t="s">
        <v>107</v>
      </c>
      <c r="D937">
        <v>13</v>
      </c>
      <c r="E937">
        <v>1</v>
      </c>
      <c r="F937">
        <v>24</v>
      </c>
      <c r="G937">
        <v>2000</v>
      </c>
    </row>
    <row r="938" spans="1:7" hidden="1" x14ac:dyDescent="0.25">
      <c r="A938">
        <v>93371</v>
      </c>
      <c r="B938" s="1" t="s">
        <v>24</v>
      </c>
      <c r="C938" s="1" t="s">
        <v>25</v>
      </c>
      <c r="D938">
        <v>44</v>
      </c>
      <c r="E938">
        <v>1</v>
      </c>
      <c r="F938">
        <v>24</v>
      </c>
      <c r="G938">
        <v>2000</v>
      </c>
    </row>
    <row r="939" spans="1:7" hidden="1" x14ac:dyDescent="0.25">
      <c r="A939">
        <v>93536</v>
      </c>
      <c r="B939" s="1" t="s">
        <v>35</v>
      </c>
      <c r="C939" s="1" t="s">
        <v>36</v>
      </c>
      <c r="D939">
        <v>16</v>
      </c>
      <c r="E939">
        <v>6</v>
      </c>
      <c r="F939">
        <v>24</v>
      </c>
      <c r="G939">
        <v>2000</v>
      </c>
    </row>
    <row r="940" spans="1:7" hidden="1" x14ac:dyDescent="0.25">
      <c r="A940">
        <v>93618</v>
      </c>
      <c r="B940" s="1" t="s">
        <v>52</v>
      </c>
      <c r="C940" s="1" t="s">
        <v>53</v>
      </c>
      <c r="D940">
        <v>3</v>
      </c>
      <c r="E940">
        <v>3</v>
      </c>
      <c r="F940">
        <v>24</v>
      </c>
      <c r="G940">
        <v>2000</v>
      </c>
    </row>
    <row r="941" spans="1:7" hidden="1" x14ac:dyDescent="0.25">
      <c r="A941">
        <v>93643</v>
      </c>
      <c r="B941" s="1" t="s">
        <v>115</v>
      </c>
      <c r="C941" s="1" t="s">
        <v>116</v>
      </c>
      <c r="D941">
        <v>28</v>
      </c>
      <c r="E941">
        <v>28</v>
      </c>
      <c r="F941">
        <v>24</v>
      </c>
      <c r="G941">
        <v>2000</v>
      </c>
    </row>
    <row r="942" spans="1:7" hidden="1" x14ac:dyDescent="0.25">
      <c r="A942">
        <v>93742</v>
      </c>
      <c r="B942" s="1" t="s">
        <v>29</v>
      </c>
      <c r="C942" s="1" t="s">
        <v>30</v>
      </c>
      <c r="D942">
        <v>35</v>
      </c>
      <c r="E942">
        <v>11</v>
      </c>
      <c r="F942">
        <v>24</v>
      </c>
      <c r="G942">
        <v>2000</v>
      </c>
    </row>
    <row r="943" spans="1:7" hidden="1" x14ac:dyDescent="0.25">
      <c r="A943">
        <v>93809</v>
      </c>
      <c r="B943" s="1" t="s">
        <v>42</v>
      </c>
      <c r="C943" s="1" t="s">
        <v>43</v>
      </c>
      <c r="D943">
        <v>7</v>
      </c>
      <c r="E943">
        <v>4</v>
      </c>
      <c r="F943">
        <v>24</v>
      </c>
      <c r="G943">
        <v>2000</v>
      </c>
    </row>
    <row r="944" spans="1:7" hidden="1" x14ac:dyDescent="0.25">
      <c r="A944">
        <v>93814</v>
      </c>
      <c r="B944" s="1" t="s">
        <v>14</v>
      </c>
      <c r="C944" s="1" t="s">
        <v>15</v>
      </c>
      <c r="D944">
        <v>12</v>
      </c>
      <c r="E944">
        <v>1</v>
      </c>
      <c r="F944">
        <v>24</v>
      </c>
      <c r="G944">
        <v>2000</v>
      </c>
    </row>
    <row r="945" spans="1:7" hidden="1" x14ac:dyDescent="0.25">
      <c r="A945">
        <v>93821</v>
      </c>
      <c r="B945" s="1" t="s">
        <v>20</v>
      </c>
      <c r="C945" s="1" t="s">
        <v>21</v>
      </c>
      <c r="D945">
        <v>19</v>
      </c>
      <c r="E945">
        <v>5</v>
      </c>
      <c r="F945">
        <v>24</v>
      </c>
      <c r="G945">
        <v>2000</v>
      </c>
    </row>
    <row r="946" spans="1:7" hidden="1" x14ac:dyDescent="0.25">
      <c r="A946">
        <v>94026</v>
      </c>
      <c r="B946" s="1" t="s">
        <v>48</v>
      </c>
      <c r="C946" s="1" t="s">
        <v>49</v>
      </c>
      <c r="D946">
        <v>42</v>
      </c>
      <c r="E946">
        <v>20</v>
      </c>
      <c r="F946">
        <v>24</v>
      </c>
      <c r="G946">
        <v>2000</v>
      </c>
    </row>
    <row r="947" spans="1:7" hidden="1" x14ac:dyDescent="0.25">
      <c r="A947">
        <v>94213</v>
      </c>
      <c r="B947" s="1" t="s">
        <v>18</v>
      </c>
      <c r="C947" s="1" t="s">
        <v>19</v>
      </c>
      <c r="D947">
        <v>45</v>
      </c>
      <c r="E947">
        <v>7</v>
      </c>
      <c r="F947">
        <v>24</v>
      </c>
      <c r="G947">
        <v>2000</v>
      </c>
    </row>
    <row r="948" spans="1:7" hidden="1" x14ac:dyDescent="0.25">
      <c r="A948">
        <v>94372</v>
      </c>
      <c r="B948" s="1" t="s">
        <v>16</v>
      </c>
      <c r="C948" s="1" t="s">
        <v>17</v>
      </c>
      <c r="D948">
        <v>17</v>
      </c>
      <c r="E948">
        <v>3</v>
      </c>
      <c r="F948">
        <v>24</v>
      </c>
      <c r="G948">
        <v>2000</v>
      </c>
    </row>
    <row r="949" spans="1:7" hidden="1" x14ac:dyDescent="0.25">
      <c r="A949">
        <v>94468</v>
      </c>
      <c r="B949" s="1" t="s">
        <v>12</v>
      </c>
      <c r="C949" s="1" t="s">
        <v>13</v>
      </c>
      <c r="D949">
        <v>20</v>
      </c>
      <c r="E949">
        <v>4</v>
      </c>
      <c r="F949">
        <v>24</v>
      </c>
      <c r="G949">
        <v>2000</v>
      </c>
    </row>
    <row r="950" spans="1:7" hidden="1" x14ac:dyDescent="0.25">
      <c r="A950">
        <v>94546</v>
      </c>
      <c r="B950" s="1" t="s">
        <v>8</v>
      </c>
      <c r="C950" s="1" t="s">
        <v>9</v>
      </c>
      <c r="D950">
        <v>4</v>
      </c>
      <c r="E950">
        <v>2</v>
      </c>
      <c r="F950">
        <v>24</v>
      </c>
      <c r="G950">
        <v>2000</v>
      </c>
    </row>
    <row r="951" spans="1:7" hidden="1" x14ac:dyDescent="0.25">
      <c r="A951">
        <v>94753</v>
      </c>
      <c r="B951" s="1" t="s">
        <v>40</v>
      </c>
      <c r="C951" s="1" t="s">
        <v>41</v>
      </c>
      <c r="D951">
        <v>30</v>
      </c>
      <c r="E951">
        <v>9</v>
      </c>
      <c r="F951">
        <v>24</v>
      </c>
      <c r="G951">
        <v>2000</v>
      </c>
    </row>
    <row r="952" spans="1:7" hidden="1" x14ac:dyDescent="0.25">
      <c r="A952">
        <v>94835</v>
      </c>
      <c r="B952" s="1" t="s">
        <v>83</v>
      </c>
      <c r="C952" s="1" t="s">
        <v>84</v>
      </c>
      <c r="D952">
        <v>23</v>
      </c>
      <c r="E952">
        <v>23</v>
      </c>
      <c r="F952">
        <v>24</v>
      </c>
      <c r="G952">
        <v>2000</v>
      </c>
    </row>
    <row r="953" spans="1:7" hidden="1" x14ac:dyDescent="0.25">
      <c r="A953">
        <v>95157</v>
      </c>
      <c r="B953" s="1" t="s">
        <v>160</v>
      </c>
      <c r="C953" s="1" t="s">
        <v>161</v>
      </c>
      <c r="D953">
        <v>82</v>
      </c>
      <c r="E953">
        <v>77</v>
      </c>
      <c r="F953">
        <v>23</v>
      </c>
      <c r="G953">
        <v>1999</v>
      </c>
    </row>
    <row r="954" spans="1:7" hidden="1" x14ac:dyDescent="0.25">
      <c r="A954">
        <v>95302</v>
      </c>
      <c r="B954" s="1" t="s">
        <v>77</v>
      </c>
      <c r="C954" s="1" t="s">
        <v>78</v>
      </c>
      <c r="D954">
        <v>42</v>
      </c>
      <c r="E954">
        <v>16</v>
      </c>
      <c r="F954">
        <v>23</v>
      </c>
      <c r="G954">
        <v>1999</v>
      </c>
    </row>
    <row r="955" spans="1:7" hidden="1" x14ac:dyDescent="0.25">
      <c r="A955">
        <v>95372</v>
      </c>
      <c r="B955" s="1" t="s">
        <v>67</v>
      </c>
      <c r="C955" s="1" t="s">
        <v>68</v>
      </c>
      <c r="D955">
        <v>19</v>
      </c>
      <c r="E955">
        <v>7</v>
      </c>
      <c r="F955">
        <v>23</v>
      </c>
      <c r="G955">
        <v>1999</v>
      </c>
    </row>
    <row r="956" spans="1:7" hidden="1" x14ac:dyDescent="0.25">
      <c r="A956">
        <v>95379</v>
      </c>
      <c r="B956" s="1" t="s">
        <v>24</v>
      </c>
      <c r="C956" s="1" t="s">
        <v>189</v>
      </c>
      <c r="D956">
        <v>28</v>
      </c>
      <c r="E956">
        <v>1</v>
      </c>
      <c r="F956">
        <v>23</v>
      </c>
      <c r="G956">
        <v>1999</v>
      </c>
    </row>
    <row r="957" spans="1:7" hidden="1" x14ac:dyDescent="0.25">
      <c r="A957">
        <v>95453</v>
      </c>
      <c r="B957" s="1" t="s">
        <v>50</v>
      </c>
      <c r="C957" s="1" t="s">
        <v>51</v>
      </c>
      <c r="D957">
        <v>7</v>
      </c>
      <c r="E957">
        <v>1</v>
      </c>
      <c r="F957">
        <v>23</v>
      </c>
      <c r="G957">
        <v>1999</v>
      </c>
    </row>
    <row r="958" spans="1:7" hidden="1" x14ac:dyDescent="0.25">
      <c r="A958">
        <v>95569</v>
      </c>
      <c r="B958" s="1" t="s">
        <v>180</v>
      </c>
      <c r="C958" s="1" t="s">
        <v>181</v>
      </c>
      <c r="D958">
        <v>34</v>
      </c>
      <c r="E958">
        <v>14</v>
      </c>
      <c r="F958">
        <v>23</v>
      </c>
      <c r="G958">
        <v>1999</v>
      </c>
    </row>
    <row r="959" spans="1:7" hidden="1" x14ac:dyDescent="0.25">
      <c r="A959">
        <v>95730</v>
      </c>
      <c r="B959" s="1" t="s">
        <v>190</v>
      </c>
      <c r="C959" s="1" t="s">
        <v>191</v>
      </c>
      <c r="D959">
        <v>12</v>
      </c>
      <c r="E959">
        <v>9</v>
      </c>
      <c r="F959">
        <v>23</v>
      </c>
      <c r="G959">
        <v>1999</v>
      </c>
    </row>
    <row r="960" spans="1:7" hidden="1" x14ac:dyDescent="0.25">
      <c r="A960">
        <v>95917</v>
      </c>
      <c r="B960" s="1" t="s">
        <v>29</v>
      </c>
      <c r="C960" s="1" t="s">
        <v>201</v>
      </c>
      <c r="D960">
        <v>19</v>
      </c>
      <c r="E960">
        <v>4</v>
      </c>
      <c r="F960">
        <v>23</v>
      </c>
      <c r="G960">
        <v>1999</v>
      </c>
    </row>
    <row r="961" spans="1:7" hidden="1" x14ac:dyDescent="0.25">
      <c r="A961">
        <v>96019</v>
      </c>
      <c r="B961" s="1" t="s">
        <v>183</v>
      </c>
      <c r="C961" s="1" t="s">
        <v>226</v>
      </c>
      <c r="D961">
        <v>34</v>
      </c>
      <c r="E961">
        <v>34</v>
      </c>
      <c r="F961">
        <v>23</v>
      </c>
      <c r="G961">
        <v>1999</v>
      </c>
    </row>
    <row r="962" spans="1:7" hidden="1" x14ac:dyDescent="0.25">
      <c r="A962">
        <v>96026</v>
      </c>
      <c r="B962" s="1" t="s">
        <v>33</v>
      </c>
      <c r="C962" s="1" t="s">
        <v>252</v>
      </c>
      <c r="D962">
        <v>41</v>
      </c>
      <c r="E962">
        <v>1</v>
      </c>
      <c r="F962">
        <v>23</v>
      </c>
      <c r="G962">
        <v>1999</v>
      </c>
    </row>
    <row r="963" spans="1:7" hidden="1" x14ac:dyDescent="0.25">
      <c r="A963">
        <v>96176</v>
      </c>
      <c r="B963" s="1">
        <v>702</v>
      </c>
      <c r="C963" s="1" t="s">
        <v>60</v>
      </c>
      <c r="D963">
        <v>12</v>
      </c>
      <c r="E963">
        <v>4</v>
      </c>
      <c r="F963">
        <v>23</v>
      </c>
      <c r="G963">
        <v>1999</v>
      </c>
    </row>
    <row r="964" spans="1:7" hidden="1" x14ac:dyDescent="0.25">
      <c r="A964">
        <v>96265</v>
      </c>
      <c r="B964" s="1" t="s">
        <v>133</v>
      </c>
      <c r="C964" s="1" t="s">
        <v>227</v>
      </c>
      <c r="D964">
        <v>14</v>
      </c>
      <c r="E964">
        <v>6</v>
      </c>
      <c r="F964">
        <v>23</v>
      </c>
      <c r="G964">
        <v>1999</v>
      </c>
    </row>
    <row r="965" spans="1:7" hidden="1" x14ac:dyDescent="0.25">
      <c r="A965">
        <v>96459</v>
      </c>
      <c r="B965" s="1" t="s">
        <v>299</v>
      </c>
      <c r="C965" s="1" t="s">
        <v>300</v>
      </c>
      <c r="D965">
        <v>35</v>
      </c>
      <c r="E965">
        <v>4</v>
      </c>
      <c r="F965">
        <v>23</v>
      </c>
      <c r="G965">
        <v>1999</v>
      </c>
    </row>
    <row r="966" spans="1:7" hidden="1" x14ac:dyDescent="0.25">
      <c r="A966">
        <v>96637</v>
      </c>
      <c r="B966" s="1" t="s">
        <v>99</v>
      </c>
      <c r="C966" s="1" t="s">
        <v>320</v>
      </c>
      <c r="D966">
        <v>38</v>
      </c>
      <c r="E966">
        <v>5</v>
      </c>
      <c r="F966">
        <v>23</v>
      </c>
      <c r="G966">
        <v>1999</v>
      </c>
    </row>
    <row r="967" spans="1:7" hidden="1" x14ac:dyDescent="0.25">
      <c r="A967">
        <v>96729</v>
      </c>
      <c r="B967" s="1">
        <v>112</v>
      </c>
      <c r="C967" s="1" t="s">
        <v>321</v>
      </c>
      <c r="D967">
        <v>45</v>
      </c>
      <c r="E967">
        <v>15</v>
      </c>
      <c r="F967">
        <v>23</v>
      </c>
      <c r="G967">
        <v>1999</v>
      </c>
    </row>
    <row r="968" spans="1:7" hidden="1" x14ac:dyDescent="0.25">
      <c r="A968">
        <v>97055</v>
      </c>
      <c r="B968" s="1" t="s">
        <v>50</v>
      </c>
      <c r="C968" s="1" t="s">
        <v>331</v>
      </c>
      <c r="D968">
        <v>13</v>
      </c>
      <c r="E968">
        <v>1</v>
      </c>
      <c r="F968">
        <v>23</v>
      </c>
      <c r="G968">
        <v>1999</v>
      </c>
    </row>
    <row r="969" spans="1:7" hidden="1" x14ac:dyDescent="0.25">
      <c r="A969">
        <v>90178</v>
      </c>
      <c r="B969" s="1" t="s">
        <v>394</v>
      </c>
      <c r="C969" s="1" t="s">
        <v>395</v>
      </c>
      <c r="D969">
        <v>10</v>
      </c>
      <c r="E969">
        <v>10</v>
      </c>
      <c r="F969">
        <v>23</v>
      </c>
      <c r="G969">
        <v>2000</v>
      </c>
    </row>
    <row r="970" spans="1:7" hidden="1" x14ac:dyDescent="0.25">
      <c r="A970">
        <v>90486</v>
      </c>
      <c r="B970" s="1" t="s">
        <v>717</v>
      </c>
      <c r="C970" s="1" t="s">
        <v>718</v>
      </c>
      <c r="D970">
        <v>45</v>
      </c>
      <c r="E970">
        <v>22</v>
      </c>
      <c r="F970">
        <v>23</v>
      </c>
      <c r="G970">
        <v>2000</v>
      </c>
    </row>
    <row r="971" spans="1:7" hidden="1" x14ac:dyDescent="0.25">
      <c r="A971">
        <v>90556</v>
      </c>
      <c r="B971" s="1" t="s">
        <v>710</v>
      </c>
      <c r="C971" s="1" t="s">
        <v>711</v>
      </c>
      <c r="D971">
        <v>23</v>
      </c>
      <c r="E971">
        <v>5</v>
      </c>
      <c r="F971">
        <v>23</v>
      </c>
      <c r="G971">
        <v>2000</v>
      </c>
    </row>
    <row r="972" spans="1:7" hidden="1" x14ac:dyDescent="0.25">
      <c r="A972">
        <v>90646</v>
      </c>
      <c r="B972" s="1" t="s">
        <v>95</v>
      </c>
      <c r="C972" s="1" t="s">
        <v>715</v>
      </c>
      <c r="D972">
        <v>25</v>
      </c>
      <c r="E972">
        <v>1</v>
      </c>
      <c r="F972">
        <v>23</v>
      </c>
      <c r="G972">
        <v>2000</v>
      </c>
    </row>
    <row r="973" spans="1:7" hidden="1" x14ac:dyDescent="0.25">
      <c r="A973">
        <v>90751</v>
      </c>
      <c r="B973" s="1" t="s">
        <v>474</v>
      </c>
      <c r="C973" s="1" t="s">
        <v>744</v>
      </c>
      <c r="D973">
        <v>40</v>
      </c>
      <c r="E973">
        <v>1</v>
      </c>
      <c r="F973">
        <v>23</v>
      </c>
      <c r="G973">
        <v>2000</v>
      </c>
    </row>
    <row r="974" spans="1:7" hidden="1" x14ac:dyDescent="0.25">
      <c r="A974">
        <v>91009</v>
      </c>
      <c r="B974" s="1" t="s">
        <v>46</v>
      </c>
      <c r="C974" s="1" t="s">
        <v>761</v>
      </c>
      <c r="D974">
        <v>25</v>
      </c>
      <c r="E974">
        <v>11</v>
      </c>
      <c r="F974">
        <v>23</v>
      </c>
      <c r="G974">
        <v>2000</v>
      </c>
    </row>
    <row r="975" spans="1:7" hidden="1" x14ac:dyDescent="0.25">
      <c r="A975">
        <v>91179</v>
      </c>
      <c r="B975" s="1" t="s">
        <v>115</v>
      </c>
      <c r="C975" s="1" t="s">
        <v>386</v>
      </c>
      <c r="D975">
        <v>5</v>
      </c>
      <c r="E975">
        <v>5</v>
      </c>
      <c r="F975">
        <v>23</v>
      </c>
      <c r="G975">
        <v>2000</v>
      </c>
    </row>
    <row r="976" spans="1:7" hidden="1" x14ac:dyDescent="0.25">
      <c r="A976">
        <v>91212</v>
      </c>
      <c r="B976" s="1" t="s">
        <v>768</v>
      </c>
      <c r="C976" s="1" t="s">
        <v>769</v>
      </c>
      <c r="D976">
        <v>42</v>
      </c>
      <c r="E976">
        <v>17</v>
      </c>
      <c r="F976">
        <v>23</v>
      </c>
      <c r="G976">
        <v>2000</v>
      </c>
    </row>
    <row r="977" spans="1:7" hidden="1" x14ac:dyDescent="0.25">
      <c r="A977">
        <v>91287</v>
      </c>
      <c r="B977" s="1" t="s">
        <v>52</v>
      </c>
      <c r="C977" s="1" t="s">
        <v>389</v>
      </c>
      <c r="D977">
        <v>23</v>
      </c>
      <c r="E977">
        <v>23</v>
      </c>
      <c r="F977">
        <v>23</v>
      </c>
      <c r="G977">
        <v>2000</v>
      </c>
    </row>
    <row r="978" spans="1:7" hidden="1" x14ac:dyDescent="0.25">
      <c r="A978">
        <v>91290</v>
      </c>
      <c r="B978" s="1" t="s">
        <v>707</v>
      </c>
      <c r="C978" s="1" t="s">
        <v>767</v>
      </c>
      <c r="D978">
        <v>26</v>
      </c>
      <c r="E978">
        <v>6</v>
      </c>
      <c r="F978">
        <v>23</v>
      </c>
      <c r="G978">
        <v>2000</v>
      </c>
    </row>
    <row r="979" spans="1:7" hidden="1" x14ac:dyDescent="0.25">
      <c r="A979">
        <v>91292</v>
      </c>
      <c r="B979" s="1" t="s">
        <v>398</v>
      </c>
      <c r="C979" s="1" t="s">
        <v>782</v>
      </c>
      <c r="D979">
        <v>28</v>
      </c>
      <c r="E979">
        <v>1</v>
      </c>
      <c r="F979">
        <v>23</v>
      </c>
      <c r="G979">
        <v>2000</v>
      </c>
    </row>
    <row r="980" spans="1:7" hidden="1" x14ac:dyDescent="0.25">
      <c r="A980">
        <v>91300</v>
      </c>
      <c r="B980" s="1" t="s">
        <v>31</v>
      </c>
      <c r="C980" s="1" t="s">
        <v>788</v>
      </c>
      <c r="D980">
        <v>36</v>
      </c>
      <c r="E980">
        <v>11</v>
      </c>
      <c r="F980">
        <v>23</v>
      </c>
      <c r="G980">
        <v>2000</v>
      </c>
    </row>
    <row r="981" spans="1:7" hidden="1" x14ac:dyDescent="0.25">
      <c r="A981">
        <v>91366</v>
      </c>
      <c r="B981" s="1" t="s">
        <v>390</v>
      </c>
      <c r="C981" s="1" t="s">
        <v>437</v>
      </c>
      <c r="D981">
        <v>6</v>
      </c>
      <c r="E981">
        <v>1</v>
      </c>
      <c r="F981">
        <v>23</v>
      </c>
      <c r="G981">
        <v>2000</v>
      </c>
    </row>
    <row r="982" spans="1:7" hidden="1" x14ac:dyDescent="0.25">
      <c r="A982">
        <v>91368</v>
      </c>
      <c r="B982" s="1" t="s">
        <v>408</v>
      </c>
      <c r="C982" s="1" t="s">
        <v>716</v>
      </c>
      <c r="D982">
        <v>8</v>
      </c>
      <c r="E982">
        <v>7</v>
      </c>
      <c r="F982">
        <v>23</v>
      </c>
      <c r="G982">
        <v>2000</v>
      </c>
    </row>
    <row r="983" spans="1:7" hidden="1" x14ac:dyDescent="0.25">
      <c r="A983">
        <v>91375</v>
      </c>
      <c r="B983" s="1" t="s">
        <v>659</v>
      </c>
      <c r="C983" s="1" t="s">
        <v>748</v>
      </c>
      <c r="D983">
        <v>16</v>
      </c>
      <c r="E983">
        <v>13</v>
      </c>
      <c r="F983">
        <v>23</v>
      </c>
      <c r="G983">
        <v>2000</v>
      </c>
    </row>
    <row r="984" spans="1:7" hidden="1" x14ac:dyDescent="0.25">
      <c r="A984">
        <v>91645</v>
      </c>
      <c r="B984" s="1" t="s">
        <v>392</v>
      </c>
      <c r="C984" s="1" t="s">
        <v>393</v>
      </c>
      <c r="D984">
        <v>6</v>
      </c>
      <c r="E984">
        <v>6</v>
      </c>
      <c r="F984">
        <v>23</v>
      </c>
      <c r="G984">
        <v>2000</v>
      </c>
    </row>
    <row r="985" spans="1:7" hidden="1" x14ac:dyDescent="0.25">
      <c r="A985">
        <v>91667</v>
      </c>
      <c r="B985" s="1" t="s">
        <v>799</v>
      </c>
      <c r="C985" s="1" t="s">
        <v>800</v>
      </c>
      <c r="D985">
        <v>30</v>
      </c>
      <c r="E985">
        <v>26</v>
      </c>
      <c r="F985">
        <v>23</v>
      </c>
      <c r="G985">
        <v>2000</v>
      </c>
    </row>
    <row r="986" spans="1:7" hidden="1" x14ac:dyDescent="0.25">
      <c r="A986">
        <v>91923</v>
      </c>
      <c r="B986" s="1" t="s">
        <v>460</v>
      </c>
      <c r="C986" s="1" t="s">
        <v>781</v>
      </c>
      <c r="D986">
        <v>6</v>
      </c>
      <c r="E986">
        <v>1</v>
      </c>
      <c r="F986">
        <v>23</v>
      </c>
      <c r="G986">
        <v>2000</v>
      </c>
    </row>
    <row r="987" spans="1:7" hidden="1" x14ac:dyDescent="0.25">
      <c r="A987">
        <v>91930</v>
      </c>
      <c r="B987" s="1" t="s">
        <v>726</v>
      </c>
      <c r="C987" s="1" t="s">
        <v>747</v>
      </c>
      <c r="D987">
        <v>13</v>
      </c>
      <c r="E987">
        <v>2</v>
      </c>
      <c r="F987">
        <v>23</v>
      </c>
      <c r="G987">
        <v>2000</v>
      </c>
    </row>
    <row r="988" spans="1:7" hidden="1" x14ac:dyDescent="0.25">
      <c r="A988">
        <v>92118</v>
      </c>
      <c r="B988" s="1" t="s">
        <v>402</v>
      </c>
      <c r="C988" s="1" t="s">
        <v>795</v>
      </c>
      <c r="D988">
        <v>12</v>
      </c>
      <c r="E988">
        <v>7</v>
      </c>
      <c r="F988">
        <v>23</v>
      </c>
      <c r="G988">
        <v>2000</v>
      </c>
    </row>
    <row r="989" spans="1:7" hidden="1" x14ac:dyDescent="0.25">
      <c r="A989">
        <v>92219</v>
      </c>
      <c r="B989" s="1" t="s">
        <v>16</v>
      </c>
      <c r="C989" s="1" t="s">
        <v>801</v>
      </c>
      <c r="D989">
        <v>20</v>
      </c>
      <c r="E989">
        <v>2</v>
      </c>
      <c r="F989">
        <v>23</v>
      </c>
      <c r="G989">
        <v>2000</v>
      </c>
    </row>
    <row r="990" spans="1:7" hidden="1" x14ac:dyDescent="0.25">
      <c r="A990">
        <v>92315</v>
      </c>
      <c r="B990" s="1" t="s">
        <v>841</v>
      </c>
      <c r="C990" s="1" t="s">
        <v>842</v>
      </c>
      <c r="D990">
        <v>21</v>
      </c>
      <c r="E990">
        <v>5</v>
      </c>
      <c r="F990">
        <v>23</v>
      </c>
      <c r="G990">
        <v>2000</v>
      </c>
    </row>
    <row r="991" spans="1:7" hidden="1" x14ac:dyDescent="0.25">
      <c r="A991">
        <v>92415</v>
      </c>
      <c r="B991" s="1" t="s">
        <v>6</v>
      </c>
      <c r="C991" s="1" t="s">
        <v>859</v>
      </c>
      <c r="D991">
        <v>26</v>
      </c>
      <c r="E991">
        <v>1</v>
      </c>
      <c r="F991">
        <v>23</v>
      </c>
      <c r="G991">
        <v>2000</v>
      </c>
    </row>
    <row r="992" spans="1:7" hidden="1" x14ac:dyDescent="0.25">
      <c r="A992">
        <v>92595</v>
      </c>
      <c r="B992" s="1" t="s">
        <v>95</v>
      </c>
      <c r="C992" s="1" t="s">
        <v>858</v>
      </c>
      <c r="D992">
        <v>13</v>
      </c>
      <c r="E992">
        <v>3</v>
      </c>
      <c r="F992">
        <v>23</v>
      </c>
      <c r="G992">
        <v>2000</v>
      </c>
    </row>
    <row r="993" spans="1:7" hidden="1" x14ac:dyDescent="0.25">
      <c r="A993">
        <v>92620</v>
      </c>
      <c r="B993" s="1" t="s">
        <v>398</v>
      </c>
      <c r="C993" s="1" t="s">
        <v>893</v>
      </c>
      <c r="D993">
        <v>40</v>
      </c>
      <c r="E993">
        <v>4</v>
      </c>
      <c r="F993">
        <v>23</v>
      </c>
      <c r="G993">
        <v>2000</v>
      </c>
    </row>
    <row r="994" spans="1:7" hidden="1" x14ac:dyDescent="0.25">
      <c r="A994">
        <v>92680</v>
      </c>
      <c r="B994" s="1" t="s">
        <v>627</v>
      </c>
      <c r="C994" s="1" t="s">
        <v>774</v>
      </c>
      <c r="D994">
        <v>3</v>
      </c>
      <c r="E994">
        <v>3</v>
      </c>
      <c r="F994">
        <v>23</v>
      </c>
      <c r="G994">
        <v>2000</v>
      </c>
    </row>
    <row r="995" spans="1:7" hidden="1" x14ac:dyDescent="0.25">
      <c r="A995">
        <v>92714</v>
      </c>
      <c r="B995" s="1" t="s">
        <v>894</v>
      </c>
      <c r="C995" s="1" t="s">
        <v>895</v>
      </c>
      <c r="D995">
        <v>38</v>
      </c>
      <c r="E995">
        <v>8</v>
      </c>
      <c r="F995">
        <v>23</v>
      </c>
      <c r="G995">
        <v>2000</v>
      </c>
    </row>
    <row r="996" spans="1:7" hidden="1" x14ac:dyDescent="0.25">
      <c r="A996">
        <v>92971</v>
      </c>
      <c r="B996" s="1" t="s">
        <v>166</v>
      </c>
      <c r="C996" s="1" t="s">
        <v>167</v>
      </c>
      <c r="D996">
        <v>10</v>
      </c>
      <c r="E996">
        <v>10</v>
      </c>
      <c r="F996">
        <v>23</v>
      </c>
      <c r="G996">
        <v>2000</v>
      </c>
    </row>
    <row r="997" spans="1:7" hidden="1" x14ac:dyDescent="0.25">
      <c r="A997">
        <v>93005</v>
      </c>
      <c r="B997" s="1" t="s">
        <v>133</v>
      </c>
      <c r="C997" s="1" t="s">
        <v>134</v>
      </c>
      <c r="D997">
        <v>45</v>
      </c>
      <c r="E997">
        <v>6</v>
      </c>
      <c r="F997">
        <v>23</v>
      </c>
      <c r="G997">
        <v>2000</v>
      </c>
    </row>
    <row r="998" spans="1:7" hidden="1" x14ac:dyDescent="0.25">
      <c r="A998">
        <v>93064</v>
      </c>
      <c r="B998" s="1" t="s">
        <v>106</v>
      </c>
      <c r="C998" s="1" t="s">
        <v>107</v>
      </c>
      <c r="D998">
        <v>10</v>
      </c>
      <c r="E998">
        <v>1</v>
      </c>
      <c r="F998">
        <v>23</v>
      </c>
      <c r="G998">
        <v>2000</v>
      </c>
    </row>
    <row r="999" spans="1:7" hidden="1" x14ac:dyDescent="0.25">
      <c r="A999">
        <v>93370</v>
      </c>
      <c r="B999" s="1" t="s">
        <v>97</v>
      </c>
      <c r="C999" s="1" t="s">
        <v>98</v>
      </c>
      <c r="D999">
        <v>43</v>
      </c>
      <c r="E999">
        <v>6</v>
      </c>
      <c r="F999">
        <v>23</v>
      </c>
      <c r="G999">
        <v>2000</v>
      </c>
    </row>
    <row r="1000" spans="1:7" hidden="1" x14ac:dyDescent="0.25">
      <c r="A1000">
        <v>93461</v>
      </c>
      <c r="B1000" s="1" t="s">
        <v>24</v>
      </c>
      <c r="C1000" s="1" t="s">
        <v>25</v>
      </c>
      <c r="D1000">
        <v>39</v>
      </c>
      <c r="E1000">
        <v>1</v>
      </c>
      <c r="F1000">
        <v>23</v>
      </c>
      <c r="G1000">
        <v>2000</v>
      </c>
    </row>
    <row r="1001" spans="1:7" hidden="1" x14ac:dyDescent="0.25">
      <c r="A1001">
        <v>93629</v>
      </c>
      <c r="B1001" s="1" t="s">
        <v>35</v>
      </c>
      <c r="C1001" s="1" t="s">
        <v>36</v>
      </c>
      <c r="D1001">
        <v>14</v>
      </c>
      <c r="E1001">
        <v>6</v>
      </c>
      <c r="F1001">
        <v>23</v>
      </c>
      <c r="G1001">
        <v>2000</v>
      </c>
    </row>
    <row r="1002" spans="1:7" hidden="1" x14ac:dyDescent="0.25">
      <c r="A1002">
        <v>93712</v>
      </c>
      <c r="B1002" s="1" t="s">
        <v>52</v>
      </c>
      <c r="C1002" s="1" t="s">
        <v>53</v>
      </c>
      <c r="D1002">
        <v>3</v>
      </c>
      <c r="E1002">
        <v>3</v>
      </c>
      <c r="F1002">
        <v>23</v>
      </c>
      <c r="G1002">
        <v>2000</v>
      </c>
    </row>
    <row r="1003" spans="1:7" hidden="1" x14ac:dyDescent="0.25">
      <c r="A1003">
        <v>93741</v>
      </c>
      <c r="B1003" s="1" t="s">
        <v>115</v>
      </c>
      <c r="C1003" s="1" t="s">
        <v>116</v>
      </c>
      <c r="D1003">
        <v>34</v>
      </c>
      <c r="E1003">
        <v>34</v>
      </c>
      <c r="F1003">
        <v>23</v>
      </c>
      <c r="G1003">
        <v>2000</v>
      </c>
    </row>
    <row r="1004" spans="1:7" hidden="1" x14ac:dyDescent="0.25">
      <c r="A1004">
        <v>93833</v>
      </c>
      <c r="B1004" s="1" t="s">
        <v>29</v>
      </c>
      <c r="C1004" s="1" t="s">
        <v>30</v>
      </c>
      <c r="D1004">
        <v>33</v>
      </c>
      <c r="E1004">
        <v>11</v>
      </c>
      <c r="F1004">
        <v>23</v>
      </c>
      <c r="G1004">
        <v>2000</v>
      </c>
    </row>
    <row r="1005" spans="1:7" hidden="1" x14ac:dyDescent="0.25">
      <c r="A1005">
        <v>93903</v>
      </c>
      <c r="B1005" s="1" t="s">
        <v>14</v>
      </c>
      <c r="C1005" s="1" t="s">
        <v>15</v>
      </c>
      <c r="D1005">
        <v>8</v>
      </c>
      <c r="E1005">
        <v>1</v>
      </c>
      <c r="F1005">
        <v>23</v>
      </c>
      <c r="G1005">
        <v>2000</v>
      </c>
    </row>
    <row r="1006" spans="1:7" hidden="1" x14ac:dyDescent="0.25">
      <c r="A1006">
        <v>93904</v>
      </c>
      <c r="B1006" s="1" t="s">
        <v>42</v>
      </c>
      <c r="C1006" s="1" t="s">
        <v>43</v>
      </c>
      <c r="D1006">
        <v>9</v>
      </c>
      <c r="E1006">
        <v>4</v>
      </c>
      <c r="F1006">
        <v>23</v>
      </c>
      <c r="G1006">
        <v>2000</v>
      </c>
    </row>
    <row r="1007" spans="1:7" hidden="1" x14ac:dyDescent="0.25">
      <c r="A1007">
        <v>93912</v>
      </c>
      <c r="B1007" s="1" t="s">
        <v>20</v>
      </c>
      <c r="C1007" s="1" t="s">
        <v>21</v>
      </c>
      <c r="D1007">
        <v>18</v>
      </c>
      <c r="E1007">
        <v>5</v>
      </c>
      <c r="F1007">
        <v>23</v>
      </c>
      <c r="G1007">
        <v>2000</v>
      </c>
    </row>
    <row r="1008" spans="1:7" hidden="1" x14ac:dyDescent="0.25">
      <c r="A1008">
        <v>94114</v>
      </c>
      <c r="B1008" s="1" t="s">
        <v>48</v>
      </c>
      <c r="C1008" s="1" t="s">
        <v>49</v>
      </c>
      <c r="D1008">
        <v>37</v>
      </c>
      <c r="E1008">
        <v>20</v>
      </c>
      <c r="F1008">
        <v>23</v>
      </c>
      <c r="G1008">
        <v>2000</v>
      </c>
    </row>
    <row r="1009" spans="1:7" hidden="1" x14ac:dyDescent="0.25">
      <c r="A1009">
        <v>94303</v>
      </c>
      <c r="B1009" s="1" t="s">
        <v>18</v>
      </c>
      <c r="C1009" s="1" t="s">
        <v>19</v>
      </c>
      <c r="D1009">
        <v>41</v>
      </c>
      <c r="E1009">
        <v>7</v>
      </c>
      <c r="F1009">
        <v>23</v>
      </c>
      <c r="G1009">
        <v>2000</v>
      </c>
    </row>
    <row r="1010" spans="1:7" hidden="1" x14ac:dyDescent="0.25">
      <c r="A1010">
        <v>94462</v>
      </c>
      <c r="B1010" s="1" t="s">
        <v>16</v>
      </c>
      <c r="C1010" s="1" t="s">
        <v>17</v>
      </c>
      <c r="D1010">
        <v>14</v>
      </c>
      <c r="E1010">
        <v>3</v>
      </c>
      <c r="F1010">
        <v>23</v>
      </c>
      <c r="G1010">
        <v>2000</v>
      </c>
    </row>
    <row r="1011" spans="1:7" hidden="1" x14ac:dyDescent="0.25">
      <c r="A1011">
        <v>94551</v>
      </c>
      <c r="B1011" s="1" t="s">
        <v>12</v>
      </c>
      <c r="C1011" s="1" t="s">
        <v>13</v>
      </c>
      <c r="D1011">
        <v>11</v>
      </c>
      <c r="E1011">
        <v>4</v>
      </c>
      <c r="F1011">
        <v>23</v>
      </c>
      <c r="G1011">
        <v>2000</v>
      </c>
    </row>
    <row r="1012" spans="1:7" hidden="1" x14ac:dyDescent="0.25">
      <c r="A1012">
        <v>94637</v>
      </c>
      <c r="B1012" s="1" t="s">
        <v>8</v>
      </c>
      <c r="C1012" s="1" t="s">
        <v>9</v>
      </c>
      <c r="D1012">
        <v>4</v>
      </c>
      <c r="E1012">
        <v>2</v>
      </c>
      <c r="F1012">
        <v>23</v>
      </c>
      <c r="G1012">
        <v>2000</v>
      </c>
    </row>
    <row r="1013" spans="1:7" hidden="1" x14ac:dyDescent="0.25">
      <c r="A1013">
        <v>94834</v>
      </c>
      <c r="B1013" s="1" t="s">
        <v>40</v>
      </c>
      <c r="C1013" s="1" t="s">
        <v>41</v>
      </c>
      <c r="D1013">
        <v>22</v>
      </c>
      <c r="E1013">
        <v>9</v>
      </c>
      <c r="F1013">
        <v>23</v>
      </c>
      <c r="G1013">
        <v>2000</v>
      </c>
    </row>
    <row r="1014" spans="1:7" hidden="1" x14ac:dyDescent="0.25">
      <c r="A1014">
        <v>94945</v>
      </c>
      <c r="B1014" s="1" t="s">
        <v>83</v>
      </c>
      <c r="C1014" s="1" t="s">
        <v>84</v>
      </c>
      <c r="D1014">
        <v>45</v>
      </c>
      <c r="E1014">
        <v>24</v>
      </c>
      <c r="F1014">
        <v>23</v>
      </c>
      <c r="G1014">
        <v>2000</v>
      </c>
    </row>
    <row r="1015" spans="1:7" hidden="1" x14ac:dyDescent="0.25">
      <c r="A1015">
        <v>85431</v>
      </c>
      <c r="B1015" s="1" t="s">
        <v>119</v>
      </c>
      <c r="C1015" s="1" t="s">
        <v>442</v>
      </c>
      <c r="D1015">
        <v>3</v>
      </c>
      <c r="E1015">
        <v>1</v>
      </c>
      <c r="F1015">
        <v>23</v>
      </c>
      <c r="G1015">
        <v>2001</v>
      </c>
    </row>
    <row r="1016" spans="1:7" hidden="1" x14ac:dyDescent="0.25">
      <c r="A1016">
        <v>85436</v>
      </c>
      <c r="B1016" s="1" t="s">
        <v>125</v>
      </c>
      <c r="C1016" s="1" t="s">
        <v>448</v>
      </c>
      <c r="D1016">
        <v>8</v>
      </c>
      <c r="E1016">
        <v>4</v>
      </c>
      <c r="F1016">
        <v>23</v>
      </c>
      <c r="G1016">
        <v>2001</v>
      </c>
    </row>
    <row r="1017" spans="1:7" hidden="1" x14ac:dyDescent="0.25">
      <c r="A1017">
        <v>75886</v>
      </c>
      <c r="B1017" s="1" t="s">
        <v>477</v>
      </c>
      <c r="C1017" s="1" t="s">
        <v>585</v>
      </c>
      <c r="D1017">
        <v>28</v>
      </c>
      <c r="E1017">
        <v>24</v>
      </c>
      <c r="F1017">
        <v>23</v>
      </c>
      <c r="G1017">
        <v>2003</v>
      </c>
    </row>
    <row r="1018" spans="1:7" hidden="1" x14ac:dyDescent="0.25">
      <c r="A1018">
        <v>95033</v>
      </c>
      <c r="B1018" s="1" t="s">
        <v>83</v>
      </c>
      <c r="C1018" s="1" t="s">
        <v>84</v>
      </c>
      <c r="D1018">
        <v>45</v>
      </c>
      <c r="E1018">
        <v>24</v>
      </c>
      <c r="F1018">
        <v>22</v>
      </c>
      <c r="G1018">
        <v>1999</v>
      </c>
    </row>
    <row r="1019" spans="1:7" hidden="1" x14ac:dyDescent="0.25">
      <c r="A1019">
        <v>95248</v>
      </c>
      <c r="B1019" s="1" t="s">
        <v>160</v>
      </c>
      <c r="C1019" s="1" t="s">
        <v>161</v>
      </c>
      <c r="D1019">
        <v>83</v>
      </c>
      <c r="E1019">
        <v>77</v>
      </c>
      <c r="F1019">
        <v>22</v>
      </c>
      <c r="G1019">
        <v>1999</v>
      </c>
    </row>
    <row r="1020" spans="1:7" hidden="1" x14ac:dyDescent="0.25">
      <c r="A1020">
        <v>95397</v>
      </c>
      <c r="B1020" s="1" t="s">
        <v>77</v>
      </c>
      <c r="C1020" s="1" t="s">
        <v>78</v>
      </c>
      <c r="D1020">
        <v>47</v>
      </c>
      <c r="E1020">
        <v>16</v>
      </c>
      <c r="F1020">
        <v>22</v>
      </c>
      <c r="G1020">
        <v>1999</v>
      </c>
    </row>
    <row r="1021" spans="1:7" hidden="1" x14ac:dyDescent="0.25">
      <c r="A1021">
        <v>95463</v>
      </c>
      <c r="B1021" s="1" t="s">
        <v>67</v>
      </c>
      <c r="C1021" s="1" t="s">
        <v>68</v>
      </c>
      <c r="D1021">
        <v>18</v>
      </c>
      <c r="E1021">
        <v>7</v>
      </c>
      <c r="F1021">
        <v>22</v>
      </c>
      <c r="G1021">
        <v>1999</v>
      </c>
    </row>
    <row r="1022" spans="1:7" hidden="1" x14ac:dyDescent="0.25">
      <c r="A1022">
        <v>95466</v>
      </c>
      <c r="B1022" s="1" t="s">
        <v>24</v>
      </c>
      <c r="C1022" s="1" t="s">
        <v>189</v>
      </c>
      <c r="D1022">
        <v>22</v>
      </c>
      <c r="E1022">
        <v>1</v>
      </c>
      <c r="F1022">
        <v>22</v>
      </c>
      <c r="G1022">
        <v>1999</v>
      </c>
    </row>
    <row r="1023" spans="1:7" hidden="1" x14ac:dyDescent="0.25">
      <c r="A1023">
        <v>95492</v>
      </c>
      <c r="B1023" s="1" t="s">
        <v>216</v>
      </c>
      <c r="C1023" s="1" t="s">
        <v>217</v>
      </c>
      <c r="D1023">
        <v>50</v>
      </c>
      <c r="E1023">
        <v>21</v>
      </c>
      <c r="F1023">
        <v>22</v>
      </c>
      <c r="G1023">
        <v>1999</v>
      </c>
    </row>
    <row r="1024" spans="1:7" hidden="1" x14ac:dyDescent="0.25">
      <c r="A1024">
        <v>95543</v>
      </c>
      <c r="B1024" s="1" t="s">
        <v>50</v>
      </c>
      <c r="C1024" s="1" t="s">
        <v>51</v>
      </c>
      <c r="D1024">
        <v>7</v>
      </c>
      <c r="E1024">
        <v>1</v>
      </c>
      <c r="F1024">
        <v>22</v>
      </c>
      <c r="G1024">
        <v>1999</v>
      </c>
    </row>
    <row r="1025" spans="1:7" hidden="1" x14ac:dyDescent="0.25">
      <c r="A1025">
        <v>95661</v>
      </c>
      <c r="B1025" s="1" t="s">
        <v>180</v>
      </c>
      <c r="C1025" s="1" t="s">
        <v>181</v>
      </c>
      <c r="D1025">
        <v>35</v>
      </c>
      <c r="E1025">
        <v>14</v>
      </c>
      <c r="F1025">
        <v>22</v>
      </c>
      <c r="G1025">
        <v>1999</v>
      </c>
    </row>
    <row r="1026" spans="1:7" hidden="1" x14ac:dyDescent="0.25">
      <c r="A1026">
        <v>95818</v>
      </c>
      <c r="B1026" s="1" t="s">
        <v>190</v>
      </c>
      <c r="C1026" s="1" t="s">
        <v>191</v>
      </c>
      <c r="D1026">
        <v>10</v>
      </c>
      <c r="E1026">
        <v>9</v>
      </c>
      <c r="F1026">
        <v>22</v>
      </c>
      <c r="G1026">
        <v>1999</v>
      </c>
    </row>
    <row r="1027" spans="1:7" hidden="1" x14ac:dyDescent="0.25">
      <c r="A1027">
        <v>96002</v>
      </c>
      <c r="B1027" s="1" t="s">
        <v>29</v>
      </c>
      <c r="C1027" s="1" t="s">
        <v>201</v>
      </c>
      <c r="D1027">
        <v>15</v>
      </c>
      <c r="E1027">
        <v>4</v>
      </c>
      <c r="F1027">
        <v>22</v>
      </c>
      <c r="G1027">
        <v>1999</v>
      </c>
    </row>
    <row r="1028" spans="1:7" hidden="1" x14ac:dyDescent="0.25">
      <c r="A1028">
        <v>96106</v>
      </c>
      <c r="B1028" s="1" t="s">
        <v>33</v>
      </c>
      <c r="C1028" s="1" t="s">
        <v>252</v>
      </c>
      <c r="D1028">
        <v>32</v>
      </c>
      <c r="E1028">
        <v>1</v>
      </c>
      <c r="F1028">
        <v>22</v>
      </c>
      <c r="G1028">
        <v>1999</v>
      </c>
    </row>
    <row r="1029" spans="1:7" hidden="1" x14ac:dyDescent="0.25">
      <c r="A1029">
        <v>96114</v>
      </c>
      <c r="B1029" s="1" t="s">
        <v>183</v>
      </c>
      <c r="C1029" s="1" t="s">
        <v>226</v>
      </c>
      <c r="D1029">
        <v>40</v>
      </c>
      <c r="E1029">
        <v>34</v>
      </c>
      <c r="F1029">
        <v>22</v>
      </c>
      <c r="G1029">
        <v>1999</v>
      </c>
    </row>
    <row r="1030" spans="1:7" hidden="1" x14ac:dyDescent="0.25">
      <c r="A1030">
        <v>96262</v>
      </c>
      <c r="B1030" s="1">
        <v>702</v>
      </c>
      <c r="C1030" s="1" t="s">
        <v>60</v>
      </c>
      <c r="D1030">
        <v>10</v>
      </c>
      <c r="E1030">
        <v>4</v>
      </c>
      <c r="F1030">
        <v>22</v>
      </c>
      <c r="G1030">
        <v>1999</v>
      </c>
    </row>
    <row r="1031" spans="1:7" hidden="1" x14ac:dyDescent="0.25">
      <c r="A1031">
        <v>96351</v>
      </c>
      <c r="B1031" s="1" t="s">
        <v>133</v>
      </c>
      <c r="C1031" s="1" t="s">
        <v>227</v>
      </c>
      <c r="D1031">
        <v>13</v>
      </c>
      <c r="E1031">
        <v>6</v>
      </c>
      <c r="F1031">
        <v>22</v>
      </c>
      <c r="G1031">
        <v>1999</v>
      </c>
    </row>
    <row r="1032" spans="1:7" hidden="1" x14ac:dyDescent="0.25">
      <c r="A1032">
        <v>96543</v>
      </c>
      <c r="B1032" s="1" t="s">
        <v>299</v>
      </c>
      <c r="C1032" s="1" t="s">
        <v>300</v>
      </c>
      <c r="D1032">
        <v>30</v>
      </c>
      <c r="E1032">
        <v>4</v>
      </c>
      <c r="F1032">
        <v>22</v>
      </c>
      <c r="G1032">
        <v>1999</v>
      </c>
    </row>
    <row r="1033" spans="1:7" hidden="1" x14ac:dyDescent="0.25">
      <c r="A1033">
        <v>96719</v>
      </c>
      <c r="B1033" s="1" t="s">
        <v>99</v>
      </c>
      <c r="C1033" s="1" t="s">
        <v>320</v>
      </c>
      <c r="D1033">
        <v>34</v>
      </c>
      <c r="E1033">
        <v>5</v>
      </c>
      <c r="F1033">
        <v>22</v>
      </c>
      <c r="G1033">
        <v>1999</v>
      </c>
    </row>
    <row r="1034" spans="1:7" hidden="1" x14ac:dyDescent="0.25">
      <c r="A1034">
        <v>96811</v>
      </c>
      <c r="B1034" s="1">
        <v>112</v>
      </c>
      <c r="C1034" s="1" t="s">
        <v>321</v>
      </c>
      <c r="D1034">
        <v>37</v>
      </c>
      <c r="E1034">
        <v>15</v>
      </c>
      <c r="F1034">
        <v>22</v>
      </c>
      <c r="G1034">
        <v>1999</v>
      </c>
    </row>
    <row r="1035" spans="1:7" hidden="1" x14ac:dyDescent="0.25">
      <c r="A1035">
        <v>97145</v>
      </c>
      <c r="B1035" s="1" t="s">
        <v>50</v>
      </c>
      <c r="C1035" s="1" t="s">
        <v>331</v>
      </c>
      <c r="D1035">
        <v>13</v>
      </c>
      <c r="E1035">
        <v>1</v>
      </c>
      <c r="F1035">
        <v>22</v>
      </c>
      <c r="G1035">
        <v>1999</v>
      </c>
    </row>
    <row r="1036" spans="1:7" hidden="1" x14ac:dyDescent="0.25">
      <c r="A1036">
        <v>90208</v>
      </c>
      <c r="B1036" s="1" t="s">
        <v>620</v>
      </c>
      <c r="C1036" s="1" t="s">
        <v>621</v>
      </c>
      <c r="D1036">
        <v>40</v>
      </c>
      <c r="E1036">
        <v>24</v>
      </c>
      <c r="F1036">
        <v>22</v>
      </c>
      <c r="G1036">
        <v>2000</v>
      </c>
    </row>
    <row r="1037" spans="1:7" hidden="1" x14ac:dyDescent="0.25">
      <c r="A1037">
        <v>90274</v>
      </c>
      <c r="B1037" s="1" t="s">
        <v>394</v>
      </c>
      <c r="C1037" s="1" t="s">
        <v>395</v>
      </c>
      <c r="D1037">
        <v>12</v>
      </c>
      <c r="E1037">
        <v>12</v>
      </c>
      <c r="F1037">
        <v>22</v>
      </c>
      <c r="G1037">
        <v>2000</v>
      </c>
    </row>
    <row r="1038" spans="1:7" hidden="1" x14ac:dyDescent="0.25">
      <c r="A1038">
        <v>90570</v>
      </c>
      <c r="B1038" s="1" t="s">
        <v>717</v>
      </c>
      <c r="C1038" s="1" t="s">
        <v>718</v>
      </c>
      <c r="D1038">
        <v>38</v>
      </c>
      <c r="E1038">
        <v>22</v>
      </c>
      <c r="F1038">
        <v>22</v>
      </c>
      <c r="G1038">
        <v>2000</v>
      </c>
    </row>
    <row r="1039" spans="1:7" hidden="1" x14ac:dyDescent="0.25">
      <c r="A1039">
        <v>90644</v>
      </c>
      <c r="B1039" s="1" t="s">
        <v>710</v>
      </c>
      <c r="C1039" s="1" t="s">
        <v>711</v>
      </c>
      <c r="D1039">
        <v>22</v>
      </c>
      <c r="E1039">
        <v>5</v>
      </c>
      <c r="F1039">
        <v>22</v>
      </c>
      <c r="G1039">
        <v>2000</v>
      </c>
    </row>
    <row r="1040" spans="1:7" hidden="1" x14ac:dyDescent="0.25">
      <c r="A1040">
        <v>90731</v>
      </c>
      <c r="B1040" s="1" t="s">
        <v>95</v>
      </c>
      <c r="C1040" s="1" t="s">
        <v>715</v>
      </c>
      <c r="D1040">
        <v>20</v>
      </c>
      <c r="E1040">
        <v>1</v>
      </c>
      <c r="F1040">
        <v>22</v>
      </c>
      <c r="G1040">
        <v>2000</v>
      </c>
    </row>
    <row r="1041" spans="1:7" hidden="1" x14ac:dyDescent="0.25">
      <c r="A1041">
        <v>90838</v>
      </c>
      <c r="B1041" s="1" t="s">
        <v>474</v>
      </c>
      <c r="C1041" s="1" t="s">
        <v>744</v>
      </c>
      <c r="D1041">
        <v>37</v>
      </c>
      <c r="E1041">
        <v>1</v>
      </c>
      <c r="F1041">
        <v>22</v>
      </c>
      <c r="G1041">
        <v>2000</v>
      </c>
    </row>
    <row r="1042" spans="1:7" hidden="1" x14ac:dyDescent="0.25">
      <c r="A1042">
        <v>91103</v>
      </c>
      <c r="B1042" s="1" t="s">
        <v>46</v>
      </c>
      <c r="C1042" s="1" t="s">
        <v>761</v>
      </c>
      <c r="D1042">
        <v>24</v>
      </c>
      <c r="E1042">
        <v>11</v>
      </c>
      <c r="F1042">
        <v>22</v>
      </c>
      <c r="G1042">
        <v>2000</v>
      </c>
    </row>
    <row r="1043" spans="1:7" hidden="1" x14ac:dyDescent="0.25">
      <c r="A1043">
        <v>91274</v>
      </c>
      <c r="B1043" s="1" t="s">
        <v>115</v>
      </c>
      <c r="C1043" s="1" t="s">
        <v>386</v>
      </c>
      <c r="D1043">
        <v>7</v>
      </c>
      <c r="E1043">
        <v>7</v>
      </c>
      <c r="F1043">
        <v>22</v>
      </c>
      <c r="G1043">
        <v>2000</v>
      </c>
    </row>
    <row r="1044" spans="1:7" hidden="1" x14ac:dyDescent="0.25">
      <c r="A1044">
        <v>91296</v>
      </c>
      <c r="B1044" s="1" t="s">
        <v>768</v>
      </c>
      <c r="C1044" s="1" t="s">
        <v>769</v>
      </c>
      <c r="D1044">
        <v>32</v>
      </c>
      <c r="E1044">
        <v>17</v>
      </c>
      <c r="F1044">
        <v>22</v>
      </c>
      <c r="G1044">
        <v>2000</v>
      </c>
    </row>
    <row r="1045" spans="1:7" hidden="1" x14ac:dyDescent="0.25">
      <c r="A1045">
        <v>91377</v>
      </c>
      <c r="B1045" s="1" t="s">
        <v>707</v>
      </c>
      <c r="C1045" s="1" t="s">
        <v>767</v>
      </c>
      <c r="D1045">
        <v>18</v>
      </c>
      <c r="E1045">
        <v>6</v>
      </c>
      <c r="F1045">
        <v>22</v>
      </c>
      <c r="G1045">
        <v>2000</v>
      </c>
    </row>
    <row r="1046" spans="1:7" hidden="1" x14ac:dyDescent="0.25">
      <c r="A1046">
        <v>91381</v>
      </c>
      <c r="B1046" s="1" t="s">
        <v>398</v>
      </c>
      <c r="C1046" s="1" t="s">
        <v>782</v>
      </c>
      <c r="D1046">
        <v>23</v>
      </c>
      <c r="E1046">
        <v>1</v>
      </c>
      <c r="F1046">
        <v>22</v>
      </c>
      <c r="G1046">
        <v>2000</v>
      </c>
    </row>
    <row r="1047" spans="1:7" hidden="1" x14ac:dyDescent="0.25">
      <c r="A1047">
        <v>91387</v>
      </c>
      <c r="B1047" s="1" t="s">
        <v>31</v>
      </c>
      <c r="C1047" s="1" t="s">
        <v>788</v>
      </c>
      <c r="D1047">
        <v>29</v>
      </c>
      <c r="E1047">
        <v>11</v>
      </c>
      <c r="F1047">
        <v>22</v>
      </c>
      <c r="G1047">
        <v>2000</v>
      </c>
    </row>
    <row r="1048" spans="1:7" hidden="1" x14ac:dyDescent="0.25">
      <c r="A1048">
        <v>91399</v>
      </c>
      <c r="B1048" s="1" t="s">
        <v>52</v>
      </c>
      <c r="C1048" s="1" t="s">
        <v>389</v>
      </c>
      <c r="D1048">
        <v>42</v>
      </c>
      <c r="E1048">
        <v>35</v>
      </c>
      <c r="F1048">
        <v>22</v>
      </c>
      <c r="G1048">
        <v>2000</v>
      </c>
    </row>
    <row r="1049" spans="1:7" hidden="1" x14ac:dyDescent="0.25">
      <c r="A1049">
        <v>91457</v>
      </c>
      <c r="B1049" s="1" t="s">
        <v>390</v>
      </c>
      <c r="C1049" s="1" t="s">
        <v>437</v>
      </c>
      <c r="D1049">
        <v>4</v>
      </c>
      <c r="E1049">
        <v>1</v>
      </c>
      <c r="F1049">
        <v>22</v>
      </c>
      <c r="G1049">
        <v>2000</v>
      </c>
    </row>
    <row r="1050" spans="1:7" hidden="1" x14ac:dyDescent="0.25">
      <c r="A1050">
        <v>91460</v>
      </c>
      <c r="B1050" s="1" t="s">
        <v>408</v>
      </c>
      <c r="C1050" s="1" t="s">
        <v>716</v>
      </c>
      <c r="D1050">
        <v>7</v>
      </c>
      <c r="E1050">
        <v>7</v>
      </c>
      <c r="F1050">
        <v>22</v>
      </c>
      <c r="G1050">
        <v>2000</v>
      </c>
    </row>
    <row r="1051" spans="1:7" hidden="1" x14ac:dyDescent="0.25">
      <c r="A1051">
        <v>91469</v>
      </c>
      <c r="B1051" s="1" t="s">
        <v>659</v>
      </c>
      <c r="C1051" s="1" t="s">
        <v>748</v>
      </c>
      <c r="D1051">
        <v>17</v>
      </c>
      <c r="E1051">
        <v>13</v>
      </c>
      <c r="F1051">
        <v>22</v>
      </c>
      <c r="G1051">
        <v>2000</v>
      </c>
    </row>
    <row r="1052" spans="1:7" hidden="1" x14ac:dyDescent="0.25">
      <c r="A1052">
        <v>91686</v>
      </c>
      <c r="B1052" s="1" t="s">
        <v>24</v>
      </c>
      <c r="C1052" s="1" t="s">
        <v>824</v>
      </c>
      <c r="D1052">
        <v>50</v>
      </c>
      <c r="E1052">
        <v>3</v>
      </c>
      <c r="F1052">
        <v>22</v>
      </c>
      <c r="G1052">
        <v>2000</v>
      </c>
    </row>
    <row r="1053" spans="1:7" hidden="1" x14ac:dyDescent="0.25">
      <c r="A1053">
        <v>91739</v>
      </c>
      <c r="B1053" s="1" t="s">
        <v>392</v>
      </c>
      <c r="C1053" s="1" t="s">
        <v>393</v>
      </c>
      <c r="D1053">
        <v>7</v>
      </c>
      <c r="E1053">
        <v>7</v>
      </c>
      <c r="F1053">
        <v>22</v>
      </c>
      <c r="G1053">
        <v>2000</v>
      </c>
    </row>
    <row r="1054" spans="1:7" hidden="1" x14ac:dyDescent="0.25">
      <c r="A1054">
        <v>91756</v>
      </c>
      <c r="B1054" s="1" t="s">
        <v>799</v>
      </c>
      <c r="C1054" s="1" t="s">
        <v>800</v>
      </c>
      <c r="D1054">
        <v>28</v>
      </c>
      <c r="E1054">
        <v>26</v>
      </c>
      <c r="F1054">
        <v>22</v>
      </c>
      <c r="G1054">
        <v>2000</v>
      </c>
    </row>
    <row r="1055" spans="1:7" hidden="1" x14ac:dyDescent="0.25">
      <c r="A1055">
        <v>92016</v>
      </c>
      <c r="B1055" s="1" t="s">
        <v>460</v>
      </c>
      <c r="C1055" s="1" t="s">
        <v>781</v>
      </c>
      <c r="D1055">
        <v>5</v>
      </c>
      <c r="E1055">
        <v>1</v>
      </c>
      <c r="F1055">
        <v>22</v>
      </c>
      <c r="G1055">
        <v>2000</v>
      </c>
    </row>
    <row r="1056" spans="1:7" hidden="1" x14ac:dyDescent="0.25">
      <c r="A1056">
        <v>92024</v>
      </c>
      <c r="B1056" s="1" t="s">
        <v>726</v>
      </c>
      <c r="C1056" s="1" t="s">
        <v>747</v>
      </c>
      <c r="D1056">
        <v>13</v>
      </c>
      <c r="E1056">
        <v>2</v>
      </c>
      <c r="F1056">
        <v>22</v>
      </c>
      <c r="G1056">
        <v>2000</v>
      </c>
    </row>
    <row r="1057" spans="1:7" hidden="1" x14ac:dyDescent="0.25">
      <c r="A1057">
        <v>92208</v>
      </c>
      <c r="B1057" s="1" t="s">
        <v>402</v>
      </c>
      <c r="C1057" s="1" t="s">
        <v>795</v>
      </c>
      <c r="D1057">
        <v>9</v>
      </c>
      <c r="E1057">
        <v>7</v>
      </c>
      <c r="F1057">
        <v>22</v>
      </c>
      <c r="G1057">
        <v>2000</v>
      </c>
    </row>
    <row r="1058" spans="1:7" hidden="1" x14ac:dyDescent="0.25">
      <c r="A1058">
        <v>92310</v>
      </c>
      <c r="B1058" s="1" t="s">
        <v>16</v>
      </c>
      <c r="C1058" s="1" t="s">
        <v>801</v>
      </c>
      <c r="D1058">
        <v>16</v>
      </c>
      <c r="E1058">
        <v>2</v>
      </c>
      <c r="F1058">
        <v>22</v>
      </c>
      <c r="G1058">
        <v>2000</v>
      </c>
    </row>
    <row r="1059" spans="1:7" hidden="1" x14ac:dyDescent="0.25">
      <c r="A1059">
        <v>92408</v>
      </c>
      <c r="B1059" s="1" t="s">
        <v>841</v>
      </c>
      <c r="C1059" s="1" t="s">
        <v>842</v>
      </c>
      <c r="D1059">
        <v>16</v>
      </c>
      <c r="E1059">
        <v>5</v>
      </c>
      <c r="F1059">
        <v>22</v>
      </c>
      <c r="G1059">
        <v>2000</v>
      </c>
    </row>
    <row r="1060" spans="1:7" hidden="1" x14ac:dyDescent="0.25">
      <c r="A1060">
        <v>92507</v>
      </c>
      <c r="B1060" s="1" t="s">
        <v>6</v>
      </c>
      <c r="C1060" s="1" t="s">
        <v>859</v>
      </c>
      <c r="D1060">
        <v>21</v>
      </c>
      <c r="E1060">
        <v>1</v>
      </c>
      <c r="F1060">
        <v>22</v>
      </c>
      <c r="G1060">
        <v>2000</v>
      </c>
    </row>
    <row r="1061" spans="1:7" hidden="1" x14ac:dyDescent="0.25">
      <c r="A1061">
        <v>92530</v>
      </c>
      <c r="B1061" s="1" t="s">
        <v>190</v>
      </c>
      <c r="C1061" s="1" t="s">
        <v>886</v>
      </c>
      <c r="D1061">
        <v>45</v>
      </c>
      <c r="E1061">
        <v>14</v>
      </c>
      <c r="F1061">
        <v>22</v>
      </c>
      <c r="G1061">
        <v>2000</v>
      </c>
    </row>
    <row r="1062" spans="1:7" hidden="1" x14ac:dyDescent="0.25">
      <c r="A1062">
        <v>92685</v>
      </c>
      <c r="B1062" s="1" t="s">
        <v>95</v>
      </c>
      <c r="C1062" s="1" t="s">
        <v>858</v>
      </c>
      <c r="D1062">
        <v>8</v>
      </c>
      <c r="E1062">
        <v>3</v>
      </c>
      <c r="F1062">
        <v>22</v>
      </c>
      <c r="G1062">
        <v>2000</v>
      </c>
    </row>
    <row r="1063" spans="1:7" hidden="1" x14ac:dyDescent="0.25">
      <c r="A1063">
        <v>92710</v>
      </c>
      <c r="B1063" s="1" t="s">
        <v>398</v>
      </c>
      <c r="C1063" s="1" t="s">
        <v>893</v>
      </c>
      <c r="D1063">
        <v>34</v>
      </c>
      <c r="E1063">
        <v>4</v>
      </c>
      <c r="F1063">
        <v>22</v>
      </c>
      <c r="G1063">
        <v>2000</v>
      </c>
    </row>
    <row r="1064" spans="1:7" hidden="1" x14ac:dyDescent="0.25">
      <c r="A1064">
        <v>92776</v>
      </c>
      <c r="B1064" s="1" t="s">
        <v>627</v>
      </c>
      <c r="C1064" s="1" t="s">
        <v>774</v>
      </c>
      <c r="D1064">
        <v>3</v>
      </c>
      <c r="E1064">
        <v>3</v>
      </c>
      <c r="F1064">
        <v>22</v>
      </c>
      <c r="G1064">
        <v>2000</v>
      </c>
    </row>
    <row r="1065" spans="1:7" hidden="1" x14ac:dyDescent="0.25">
      <c r="A1065">
        <v>92802</v>
      </c>
      <c r="B1065" s="1" t="s">
        <v>894</v>
      </c>
      <c r="C1065" s="1" t="s">
        <v>895</v>
      </c>
      <c r="D1065">
        <v>31</v>
      </c>
      <c r="E1065">
        <v>8</v>
      </c>
      <c r="F1065">
        <v>22</v>
      </c>
      <c r="G1065">
        <v>2000</v>
      </c>
    </row>
    <row r="1066" spans="1:7" hidden="1" x14ac:dyDescent="0.25">
      <c r="A1066">
        <v>92817</v>
      </c>
      <c r="B1066" s="1" t="s">
        <v>753</v>
      </c>
      <c r="C1066" s="1" t="s">
        <v>903</v>
      </c>
      <c r="D1066">
        <v>46</v>
      </c>
      <c r="E1066">
        <v>14</v>
      </c>
      <c r="F1066">
        <v>22</v>
      </c>
      <c r="G1066">
        <v>2000</v>
      </c>
    </row>
    <row r="1067" spans="1:7" hidden="1" x14ac:dyDescent="0.25">
      <c r="A1067">
        <v>93065</v>
      </c>
      <c r="B1067" s="1" t="s">
        <v>166</v>
      </c>
      <c r="C1067" s="1" t="s">
        <v>167</v>
      </c>
      <c r="D1067">
        <v>11</v>
      </c>
      <c r="E1067">
        <v>11</v>
      </c>
      <c r="F1067">
        <v>22</v>
      </c>
      <c r="G1067">
        <v>2000</v>
      </c>
    </row>
    <row r="1068" spans="1:7" hidden="1" x14ac:dyDescent="0.25">
      <c r="A1068">
        <v>93086</v>
      </c>
      <c r="B1068" s="1" t="s">
        <v>133</v>
      </c>
      <c r="C1068" s="1" t="s">
        <v>134</v>
      </c>
      <c r="D1068">
        <v>34</v>
      </c>
      <c r="E1068">
        <v>6</v>
      </c>
      <c r="F1068">
        <v>22</v>
      </c>
      <c r="G1068">
        <v>2000</v>
      </c>
    </row>
    <row r="1069" spans="1:7" hidden="1" x14ac:dyDescent="0.25">
      <c r="A1069">
        <v>93153</v>
      </c>
      <c r="B1069" s="1" t="s">
        <v>106</v>
      </c>
      <c r="C1069" s="1" t="s">
        <v>107</v>
      </c>
      <c r="D1069">
        <v>7</v>
      </c>
      <c r="E1069">
        <v>1</v>
      </c>
      <c r="F1069">
        <v>22</v>
      </c>
      <c r="G1069">
        <v>2000</v>
      </c>
    </row>
    <row r="1070" spans="1:7" hidden="1" x14ac:dyDescent="0.25">
      <c r="A1070">
        <v>93463</v>
      </c>
      <c r="B1070" s="1" t="s">
        <v>97</v>
      </c>
      <c r="C1070" s="1" t="s">
        <v>98</v>
      </c>
      <c r="D1070">
        <v>41</v>
      </c>
      <c r="E1070">
        <v>6</v>
      </c>
      <c r="F1070">
        <v>22</v>
      </c>
      <c r="G1070">
        <v>2000</v>
      </c>
    </row>
    <row r="1071" spans="1:7" hidden="1" x14ac:dyDescent="0.25">
      <c r="A1071">
        <v>93558</v>
      </c>
      <c r="B1071" s="1" t="s">
        <v>24</v>
      </c>
      <c r="C1071" s="1" t="s">
        <v>25</v>
      </c>
      <c r="D1071">
        <v>40</v>
      </c>
      <c r="E1071">
        <v>1</v>
      </c>
      <c r="F1071">
        <v>22</v>
      </c>
      <c r="G1071">
        <v>2000</v>
      </c>
    </row>
    <row r="1072" spans="1:7" hidden="1" x14ac:dyDescent="0.25">
      <c r="A1072">
        <v>93719</v>
      </c>
      <c r="B1072" s="1" t="s">
        <v>35</v>
      </c>
      <c r="C1072" s="1" t="s">
        <v>36</v>
      </c>
      <c r="D1072">
        <v>10</v>
      </c>
      <c r="E1072">
        <v>6</v>
      </c>
      <c r="F1072">
        <v>22</v>
      </c>
      <c r="G1072">
        <v>2000</v>
      </c>
    </row>
    <row r="1073" spans="1:7" hidden="1" x14ac:dyDescent="0.25">
      <c r="A1073">
        <v>93805</v>
      </c>
      <c r="B1073" s="1" t="s">
        <v>52</v>
      </c>
      <c r="C1073" s="1" t="s">
        <v>53</v>
      </c>
      <c r="D1073">
        <v>3</v>
      </c>
      <c r="E1073">
        <v>3</v>
      </c>
      <c r="F1073">
        <v>22</v>
      </c>
      <c r="G1073">
        <v>2000</v>
      </c>
    </row>
    <row r="1074" spans="1:7" hidden="1" x14ac:dyDescent="0.25">
      <c r="A1074">
        <v>93841</v>
      </c>
      <c r="B1074" s="1" t="s">
        <v>115</v>
      </c>
      <c r="C1074" s="1" t="s">
        <v>116</v>
      </c>
      <c r="D1074">
        <v>41</v>
      </c>
      <c r="E1074">
        <v>41</v>
      </c>
      <c r="F1074">
        <v>22</v>
      </c>
      <c r="G1074">
        <v>2000</v>
      </c>
    </row>
    <row r="1075" spans="1:7" hidden="1" x14ac:dyDescent="0.25">
      <c r="A1075">
        <v>93924</v>
      </c>
      <c r="B1075" s="1" t="s">
        <v>29</v>
      </c>
      <c r="C1075" s="1" t="s">
        <v>30</v>
      </c>
      <c r="D1075">
        <v>31</v>
      </c>
      <c r="E1075">
        <v>11</v>
      </c>
      <c r="F1075">
        <v>22</v>
      </c>
      <c r="G1075">
        <v>2000</v>
      </c>
    </row>
    <row r="1076" spans="1:7" hidden="1" x14ac:dyDescent="0.25">
      <c r="A1076">
        <v>93995</v>
      </c>
      <c r="B1076" s="1" t="s">
        <v>14</v>
      </c>
      <c r="C1076" s="1" t="s">
        <v>15</v>
      </c>
      <c r="D1076">
        <v>8</v>
      </c>
      <c r="E1076">
        <v>1</v>
      </c>
      <c r="F1076">
        <v>22</v>
      </c>
      <c r="G1076">
        <v>2000</v>
      </c>
    </row>
    <row r="1077" spans="1:7" hidden="1" x14ac:dyDescent="0.25">
      <c r="A1077">
        <v>93996</v>
      </c>
      <c r="B1077" s="1" t="s">
        <v>42</v>
      </c>
      <c r="C1077" s="1" t="s">
        <v>43</v>
      </c>
      <c r="D1077">
        <v>9</v>
      </c>
      <c r="E1077">
        <v>4</v>
      </c>
      <c r="F1077">
        <v>22</v>
      </c>
      <c r="G1077">
        <v>2000</v>
      </c>
    </row>
    <row r="1078" spans="1:7" hidden="1" x14ac:dyDescent="0.25">
      <c r="A1078">
        <v>94003</v>
      </c>
      <c r="B1078" s="1" t="s">
        <v>20</v>
      </c>
      <c r="C1078" s="1" t="s">
        <v>21</v>
      </c>
      <c r="D1078">
        <v>17</v>
      </c>
      <c r="E1078">
        <v>5</v>
      </c>
      <c r="F1078">
        <v>22</v>
      </c>
      <c r="G1078">
        <v>2000</v>
      </c>
    </row>
    <row r="1079" spans="1:7" hidden="1" x14ac:dyDescent="0.25">
      <c r="A1079">
        <v>94206</v>
      </c>
      <c r="B1079" s="1" t="s">
        <v>48</v>
      </c>
      <c r="C1079" s="1" t="s">
        <v>49</v>
      </c>
      <c r="D1079">
        <v>37</v>
      </c>
      <c r="E1079">
        <v>20</v>
      </c>
      <c r="F1079">
        <v>22</v>
      </c>
      <c r="G1079">
        <v>2000</v>
      </c>
    </row>
    <row r="1080" spans="1:7" hidden="1" x14ac:dyDescent="0.25">
      <c r="A1080">
        <v>94382</v>
      </c>
      <c r="B1080" s="1" t="s">
        <v>18</v>
      </c>
      <c r="C1080" s="1" t="s">
        <v>19</v>
      </c>
      <c r="D1080">
        <v>27</v>
      </c>
      <c r="E1080">
        <v>7</v>
      </c>
      <c r="F1080">
        <v>22</v>
      </c>
      <c r="G1080">
        <v>2000</v>
      </c>
    </row>
    <row r="1081" spans="1:7" hidden="1" x14ac:dyDescent="0.25">
      <c r="A1081">
        <v>94550</v>
      </c>
      <c r="B1081" s="1" t="s">
        <v>16</v>
      </c>
      <c r="C1081" s="1" t="s">
        <v>17</v>
      </c>
      <c r="D1081">
        <v>10</v>
      </c>
      <c r="E1081">
        <v>3</v>
      </c>
      <c r="F1081">
        <v>22</v>
      </c>
      <c r="G1081">
        <v>2000</v>
      </c>
    </row>
    <row r="1082" spans="1:7" hidden="1" x14ac:dyDescent="0.25">
      <c r="A1082">
        <v>94642</v>
      </c>
      <c r="B1082" s="1" t="s">
        <v>12</v>
      </c>
      <c r="C1082" s="1" t="s">
        <v>13</v>
      </c>
      <c r="D1082">
        <v>10</v>
      </c>
      <c r="E1082">
        <v>4</v>
      </c>
      <c r="F1082">
        <v>22</v>
      </c>
      <c r="G1082">
        <v>2000</v>
      </c>
    </row>
    <row r="1083" spans="1:7" hidden="1" x14ac:dyDescent="0.25">
      <c r="A1083">
        <v>94729</v>
      </c>
      <c r="B1083" s="1" t="s">
        <v>8</v>
      </c>
      <c r="C1083" s="1" t="s">
        <v>9</v>
      </c>
      <c r="D1083">
        <v>4</v>
      </c>
      <c r="E1083">
        <v>2</v>
      </c>
      <c r="F1083">
        <v>22</v>
      </c>
      <c r="G1083">
        <v>2000</v>
      </c>
    </row>
    <row r="1084" spans="1:7" hidden="1" x14ac:dyDescent="0.25">
      <c r="A1084">
        <v>94854</v>
      </c>
      <c r="B1084" s="1" t="s">
        <v>65</v>
      </c>
      <c r="C1084" s="1" t="s">
        <v>66</v>
      </c>
      <c r="D1084">
        <v>44</v>
      </c>
      <c r="E1084">
        <v>13</v>
      </c>
      <c r="F1084">
        <v>22</v>
      </c>
      <c r="G1084">
        <v>2000</v>
      </c>
    </row>
    <row r="1085" spans="1:7" hidden="1" x14ac:dyDescent="0.25">
      <c r="A1085">
        <v>94929</v>
      </c>
      <c r="B1085" s="1" t="s">
        <v>40</v>
      </c>
      <c r="C1085" s="1" t="s">
        <v>41</v>
      </c>
      <c r="D1085">
        <v>27</v>
      </c>
      <c r="E1085">
        <v>9</v>
      </c>
      <c r="F1085">
        <v>22</v>
      </c>
      <c r="G1085">
        <v>2000</v>
      </c>
    </row>
    <row r="1086" spans="1:7" hidden="1" x14ac:dyDescent="0.25">
      <c r="A1086">
        <v>80695</v>
      </c>
      <c r="B1086" s="1" t="s">
        <v>506</v>
      </c>
      <c r="C1086" s="1" t="s">
        <v>507</v>
      </c>
      <c r="D1086">
        <v>8</v>
      </c>
      <c r="E1086">
        <v>8</v>
      </c>
      <c r="F1086">
        <v>22</v>
      </c>
      <c r="G1086">
        <v>2002</v>
      </c>
    </row>
    <row r="1087" spans="1:7" hidden="1" x14ac:dyDescent="0.25">
      <c r="A1087">
        <v>75874</v>
      </c>
      <c r="B1087" s="1" t="s">
        <v>565</v>
      </c>
      <c r="C1087" s="1" t="s">
        <v>566</v>
      </c>
      <c r="D1087">
        <v>15</v>
      </c>
      <c r="E1087">
        <v>4</v>
      </c>
      <c r="F1087">
        <v>22</v>
      </c>
      <c r="G1087">
        <v>2003</v>
      </c>
    </row>
    <row r="1088" spans="1:7" hidden="1" x14ac:dyDescent="0.25">
      <c r="A1088">
        <v>95011</v>
      </c>
      <c r="B1088" s="1" t="s">
        <v>40</v>
      </c>
      <c r="C1088" s="1" t="s">
        <v>41</v>
      </c>
      <c r="D1088">
        <v>20</v>
      </c>
      <c r="E1088">
        <v>9</v>
      </c>
      <c r="F1088">
        <v>21</v>
      </c>
      <c r="G1088">
        <v>1999</v>
      </c>
    </row>
    <row r="1089" spans="1:7" hidden="1" x14ac:dyDescent="0.25">
      <c r="A1089">
        <v>95123</v>
      </c>
      <c r="B1089" s="1" t="s">
        <v>83</v>
      </c>
      <c r="C1089" s="1" t="s">
        <v>84</v>
      </c>
      <c r="D1089">
        <v>45</v>
      </c>
      <c r="E1089">
        <v>24</v>
      </c>
      <c r="F1089">
        <v>21</v>
      </c>
      <c r="G1089">
        <v>1999</v>
      </c>
    </row>
    <row r="1090" spans="1:7" hidden="1" x14ac:dyDescent="0.25">
      <c r="A1090">
        <v>95336</v>
      </c>
      <c r="B1090" s="1" t="s">
        <v>160</v>
      </c>
      <c r="C1090" s="1" t="s">
        <v>161</v>
      </c>
      <c r="D1090">
        <v>77</v>
      </c>
      <c r="E1090">
        <v>77</v>
      </c>
      <c r="F1090">
        <v>21</v>
      </c>
      <c r="G1090">
        <v>1999</v>
      </c>
    </row>
    <row r="1091" spans="1:7" hidden="1" x14ac:dyDescent="0.25">
      <c r="A1091">
        <v>95400</v>
      </c>
      <c r="B1091" s="1" t="s">
        <v>208</v>
      </c>
      <c r="C1091" s="1" t="s">
        <v>209</v>
      </c>
      <c r="D1091">
        <v>50</v>
      </c>
      <c r="E1091">
        <v>49</v>
      </c>
      <c r="F1091">
        <v>21</v>
      </c>
      <c r="G1091">
        <v>1999</v>
      </c>
    </row>
    <row r="1092" spans="1:7" hidden="1" x14ac:dyDescent="0.25">
      <c r="A1092">
        <v>95481</v>
      </c>
      <c r="B1092" s="1" t="s">
        <v>77</v>
      </c>
      <c r="C1092" s="1" t="s">
        <v>78</v>
      </c>
      <c r="D1092">
        <v>38</v>
      </c>
      <c r="E1092">
        <v>16</v>
      </c>
      <c r="F1092">
        <v>21</v>
      </c>
      <c r="G1092">
        <v>1999</v>
      </c>
    </row>
    <row r="1093" spans="1:7" hidden="1" x14ac:dyDescent="0.25">
      <c r="A1093">
        <v>95551</v>
      </c>
      <c r="B1093" s="1" t="s">
        <v>67</v>
      </c>
      <c r="C1093" s="1" t="s">
        <v>68</v>
      </c>
      <c r="D1093">
        <v>15</v>
      </c>
      <c r="E1093">
        <v>7</v>
      </c>
      <c r="F1093">
        <v>21</v>
      </c>
      <c r="G1093">
        <v>1999</v>
      </c>
    </row>
    <row r="1094" spans="1:7" hidden="1" x14ac:dyDescent="0.25">
      <c r="A1094">
        <v>95554</v>
      </c>
      <c r="B1094" s="1" t="s">
        <v>24</v>
      </c>
      <c r="C1094" s="1" t="s">
        <v>189</v>
      </c>
      <c r="D1094">
        <v>18</v>
      </c>
      <c r="E1094">
        <v>1</v>
      </c>
      <c r="F1094">
        <v>21</v>
      </c>
      <c r="G1094">
        <v>1999</v>
      </c>
    </row>
    <row r="1095" spans="1:7" hidden="1" x14ac:dyDescent="0.25">
      <c r="A1095">
        <v>95570</v>
      </c>
      <c r="B1095" s="1" t="s">
        <v>216</v>
      </c>
      <c r="C1095" s="1" t="s">
        <v>217</v>
      </c>
      <c r="D1095">
        <v>35</v>
      </c>
      <c r="E1095">
        <v>21</v>
      </c>
      <c r="F1095">
        <v>21</v>
      </c>
      <c r="G1095">
        <v>1999</v>
      </c>
    </row>
    <row r="1096" spans="1:7" hidden="1" x14ac:dyDescent="0.25">
      <c r="A1096">
        <v>95632</v>
      </c>
      <c r="B1096" s="1" t="s">
        <v>50</v>
      </c>
      <c r="C1096" s="1" t="s">
        <v>51</v>
      </c>
      <c r="D1096">
        <v>5</v>
      </c>
      <c r="E1096">
        <v>1</v>
      </c>
      <c r="F1096">
        <v>21</v>
      </c>
      <c r="G1096">
        <v>1999</v>
      </c>
    </row>
    <row r="1097" spans="1:7" hidden="1" x14ac:dyDescent="0.25">
      <c r="A1097">
        <v>95750</v>
      </c>
      <c r="B1097" s="1" t="s">
        <v>180</v>
      </c>
      <c r="C1097" s="1" t="s">
        <v>181</v>
      </c>
      <c r="D1097">
        <v>33</v>
      </c>
      <c r="E1097">
        <v>14</v>
      </c>
      <c r="F1097">
        <v>21</v>
      </c>
      <c r="G1097">
        <v>1999</v>
      </c>
    </row>
    <row r="1098" spans="1:7" hidden="1" x14ac:dyDescent="0.25">
      <c r="A1098">
        <v>95908</v>
      </c>
      <c r="B1098" s="1" t="s">
        <v>190</v>
      </c>
      <c r="C1098" s="1" t="s">
        <v>191</v>
      </c>
      <c r="D1098">
        <v>10</v>
      </c>
      <c r="E1098">
        <v>9</v>
      </c>
      <c r="F1098">
        <v>21</v>
      </c>
      <c r="G1098">
        <v>1999</v>
      </c>
    </row>
    <row r="1099" spans="1:7" hidden="1" x14ac:dyDescent="0.25">
      <c r="A1099">
        <v>96029</v>
      </c>
      <c r="B1099" s="1" t="s">
        <v>265</v>
      </c>
      <c r="C1099" s="1" t="s">
        <v>266</v>
      </c>
      <c r="D1099">
        <v>46</v>
      </c>
      <c r="E1099">
        <v>2</v>
      </c>
      <c r="F1099">
        <v>21</v>
      </c>
      <c r="G1099">
        <v>1999</v>
      </c>
    </row>
    <row r="1100" spans="1:7" hidden="1" x14ac:dyDescent="0.25">
      <c r="A1100">
        <v>96088</v>
      </c>
      <c r="B1100" s="1" t="s">
        <v>29</v>
      </c>
      <c r="C1100" s="1" t="s">
        <v>201</v>
      </c>
      <c r="D1100">
        <v>12</v>
      </c>
      <c r="E1100">
        <v>4</v>
      </c>
      <c r="F1100">
        <v>21</v>
      </c>
      <c r="G1100">
        <v>1999</v>
      </c>
    </row>
    <row r="1101" spans="1:7" hidden="1" x14ac:dyDescent="0.25">
      <c r="A1101">
        <v>96188</v>
      </c>
      <c r="B1101" s="1" t="s">
        <v>33</v>
      </c>
      <c r="C1101" s="1" t="s">
        <v>252</v>
      </c>
      <c r="D1101">
        <v>26</v>
      </c>
      <c r="E1101">
        <v>1</v>
      </c>
      <c r="F1101">
        <v>21</v>
      </c>
      <c r="G1101">
        <v>1999</v>
      </c>
    </row>
    <row r="1102" spans="1:7" hidden="1" x14ac:dyDescent="0.25">
      <c r="A1102">
        <v>96205</v>
      </c>
      <c r="B1102" s="1" t="s">
        <v>183</v>
      </c>
      <c r="C1102" s="1" t="s">
        <v>226</v>
      </c>
      <c r="D1102">
        <v>44</v>
      </c>
      <c r="E1102">
        <v>34</v>
      </c>
      <c r="F1102">
        <v>21</v>
      </c>
      <c r="G1102">
        <v>1999</v>
      </c>
    </row>
    <row r="1103" spans="1:7" hidden="1" x14ac:dyDescent="0.25">
      <c r="A1103">
        <v>96348</v>
      </c>
      <c r="B1103" s="1">
        <v>702</v>
      </c>
      <c r="C1103" s="1" t="s">
        <v>60</v>
      </c>
      <c r="D1103">
        <v>9</v>
      </c>
      <c r="E1103">
        <v>4</v>
      </c>
      <c r="F1103">
        <v>21</v>
      </c>
      <c r="G1103">
        <v>1999</v>
      </c>
    </row>
    <row r="1104" spans="1:7" hidden="1" x14ac:dyDescent="0.25">
      <c r="A1104">
        <v>96439</v>
      </c>
      <c r="B1104" s="1" t="s">
        <v>133</v>
      </c>
      <c r="C1104" s="1" t="s">
        <v>227</v>
      </c>
      <c r="D1104">
        <v>12</v>
      </c>
      <c r="E1104">
        <v>6</v>
      </c>
      <c r="F1104">
        <v>21</v>
      </c>
      <c r="G1104">
        <v>1999</v>
      </c>
    </row>
    <row r="1105" spans="1:7" hidden="1" x14ac:dyDescent="0.25">
      <c r="A1105">
        <v>96624</v>
      </c>
      <c r="B1105" s="1" t="s">
        <v>299</v>
      </c>
      <c r="C1105" s="1" t="s">
        <v>300</v>
      </c>
      <c r="D1105">
        <v>24</v>
      </c>
      <c r="E1105">
        <v>4</v>
      </c>
      <c r="F1105">
        <v>21</v>
      </c>
      <c r="G1105">
        <v>1999</v>
      </c>
    </row>
    <row r="1106" spans="1:7" hidden="1" x14ac:dyDescent="0.25">
      <c r="A1106">
        <v>96796</v>
      </c>
      <c r="B1106" s="1" t="s">
        <v>99</v>
      </c>
      <c r="C1106" s="1" t="s">
        <v>320</v>
      </c>
      <c r="D1106">
        <v>22</v>
      </c>
      <c r="E1106">
        <v>5</v>
      </c>
      <c r="F1106">
        <v>21</v>
      </c>
      <c r="G1106">
        <v>1999</v>
      </c>
    </row>
    <row r="1107" spans="1:7" hidden="1" x14ac:dyDescent="0.25">
      <c r="A1107">
        <v>96896</v>
      </c>
      <c r="B1107" s="1">
        <v>112</v>
      </c>
      <c r="C1107" s="1" t="s">
        <v>321</v>
      </c>
      <c r="D1107">
        <v>33</v>
      </c>
      <c r="E1107">
        <v>15</v>
      </c>
      <c r="F1107">
        <v>21</v>
      </c>
      <c r="G1107">
        <v>1999</v>
      </c>
    </row>
    <row r="1108" spans="1:7" hidden="1" x14ac:dyDescent="0.25">
      <c r="A1108">
        <v>90182</v>
      </c>
      <c r="B1108" s="1" t="s">
        <v>402</v>
      </c>
      <c r="C1108" s="1" t="s">
        <v>403</v>
      </c>
      <c r="D1108">
        <v>14</v>
      </c>
      <c r="E1108">
        <v>4</v>
      </c>
      <c r="F1108">
        <v>21</v>
      </c>
      <c r="G1108">
        <v>2000</v>
      </c>
    </row>
    <row r="1109" spans="1:7" hidden="1" x14ac:dyDescent="0.25">
      <c r="A1109">
        <v>90195</v>
      </c>
      <c r="B1109" s="1" t="s">
        <v>280</v>
      </c>
      <c r="C1109" s="1" t="s">
        <v>423</v>
      </c>
      <c r="D1109">
        <v>27</v>
      </c>
      <c r="E1109">
        <v>1</v>
      </c>
      <c r="F1109">
        <v>21</v>
      </c>
      <c r="G1109">
        <v>2000</v>
      </c>
    </row>
    <row r="1110" spans="1:7" hidden="1" x14ac:dyDescent="0.25">
      <c r="A1110">
        <v>90292</v>
      </c>
      <c r="B1110" s="1" t="s">
        <v>620</v>
      </c>
      <c r="C1110" s="1" t="s">
        <v>621</v>
      </c>
      <c r="D1110">
        <v>30</v>
      </c>
      <c r="E1110">
        <v>24</v>
      </c>
      <c r="F1110">
        <v>21</v>
      </c>
      <c r="G1110">
        <v>2000</v>
      </c>
    </row>
    <row r="1111" spans="1:7" hidden="1" x14ac:dyDescent="0.25">
      <c r="A1111">
        <v>90368</v>
      </c>
      <c r="B1111" s="1" t="s">
        <v>394</v>
      </c>
      <c r="C1111" s="1" t="s">
        <v>395</v>
      </c>
      <c r="D1111">
        <v>15</v>
      </c>
      <c r="E1111">
        <v>13</v>
      </c>
      <c r="F1111">
        <v>21</v>
      </c>
      <c r="G1111">
        <v>2000</v>
      </c>
    </row>
    <row r="1112" spans="1:7" hidden="1" x14ac:dyDescent="0.25">
      <c r="A1112">
        <v>90655</v>
      </c>
      <c r="B1112" s="1" t="s">
        <v>717</v>
      </c>
      <c r="C1112" s="1" t="s">
        <v>718</v>
      </c>
      <c r="D1112">
        <v>34</v>
      </c>
      <c r="E1112">
        <v>22</v>
      </c>
      <c r="F1112">
        <v>21</v>
      </c>
      <c r="G1112">
        <v>2000</v>
      </c>
    </row>
    <row r="1113" spans="1:7" hidden="1" x14ac:dyDescent="0.25">
      <c r="A1113">
        <v>90666</v>
      </c>
      <c r="B1113" s="1" t="s">
        <v>745</v>
      </c>
      <c r="C1113" s="1" t="s">
        <v>746</v>
      </c>
      <c r="D1113">
        <v>45</v>
      </c>
      <c r="E1113">
        <v>11</v>
      </c>
      <c r="F1113">
        <v>21</v>
      </c>
      <c r="G1113">
        <v>2000</v>
      </c>
    </row>
    <row r="1114" spans="1:7" hidden="1" x14ac:dyDescent="0.25">
      <c r="A1114">
        <v>90730</v>
      </c>
      <c r="B1114" s="1" t="s">
        <v>710</v>
      </c>
      <c r="C1114" s="1" t="s">
        <v>711</v>
      </c>
      <c r="D1114">
        <v>19</v>
      </c>
      <c r="E1114">
        <v>5</v>
      </c>
      <c r="F1114">
        <v>21</v>
      </c>
      <c r="G1114">
        <v>2000</v>
      </c>
    </row>
    <row r="1115" spans="1:7" hidden="1" x14ac:dyDescent="0.25">
      <c r="A1115">
        <v>90819</v>
      </c>
      <c r="B1115" s="1" t="s">
        <v>95</v>
      </c>
      <c r="C1115" s="1" t="s">
        <v>715</v>
      </c>
      <c r="D1115">
        <v>17</v>
      </c>
      <c r="E1115">
        <v>1</v>
      </c>
      <c r="F1115">
        <v>21</v>
      </c>
      <c r="G1115">
        <v>2000</v>
      </c>
    </row>
    <row r="1116" spans="1:7" hidden="1" x14ac:dyDescent="0.25">
      <c r="A1116">
        <v>90917</v>
      </c>
      <c r="B1116" s="1" t="s">
        <v>474</v>
      </c>
      <c r="C1116" s="1" t="s">
        <v>744</v>
      </c>
      <c r="D1116">
        <v>25</v>
      </c>
      <c r="E1116">
        <v>1</v>
      </c>
      <c r="F1116">
        <v>21</v>
      </c>
      <c r="G1116">
        <v>2000</v>
      </c>
    </row>
    <row r="1117" spans="1:7" hidden="1" x14ac:dyDescent="0.25">
      <c r="A1117">
        <v>91194</v>
      </c>
      <c r="B1117" s="1" t="s">
        <v>46</v>
      </c>
      <c r="C1117" s="1" t="s">
        <v>761</v>
      </c>
      <c r="D1117">
        <v>21</v>
      </c>
      <c r="E1117">
        <v>11</v>
      </c>
      <c r="F1117">
        <v>21</v>
      </c>
      <c r="G1117">
        <v>2000</v>
      </c>
    </row>
    <row r="1118" spans="1:7" hidden="1" x14ac:dyDescent="0.25">
      <c r="A1118">
        <v>91205</v>
      </c>
      <c r="B1118" s="1" t="s">
        <v>786</v>
      </c>
      <c r="C1118" s="1" t="s">
        <v>787</v>
      </c>
      <c r="D1118">
        <v>35</v>
      </c>
      <c r="E1118">
        <v>7</v>
      </c>
      <c r="F1118">
        <v>21</v>
      </c>
      <c r="G1118">
        <v>2000</v>
      </c>
    </row>
    <row r="1119" spans="1:7" hidden="1" x14ac:dyDescent="0.25">
      <c r="A1119">
        <v>91369</v>
      </c>
      <c r="B1119" s="1" t="s">
        <v>115</v>
      </c>
      <c r="C1119" s="1" t="s">
        <v>386</v>
      </c>
      <c r="D1119">
        <v>10</v>
      </c>
      <c r="E1119">
        <v>10</v>
      </c>
      <c r="F1119">
        <v>21</v>
      </c>
      <c r="G1119">
        <v>2000</v>
      </c>
    </row>
    <row r="1120" spans="1:7" hidden="1" x14ac:dyDescent="0.25">
      <c r="A1120">
        <v>91388</v>
      </c>
      <c r="B1120" s="1" t="s">
        <v>768</v>
      </c>
      <c r="C1120" s="1" t="s">
        <v>769</v>
      </c>
      <c r="D1120">
        <v>30</v>
      </c>
      <c r="E1120">
        <v>17</v>
      </c>
      <c r="F1120">
        <v>21</v>
      </c>
      <c r="G1120">
        <v>2000</v>
      </c>
    </row>
    <row r="1121" spans="1:7" hidden="1" x14ac:dyDescent="0.25">
      <c r="A1121">
        <v>91466</v>
      </c>
      <c r="B1121" s="1" t="s">
        <v>707</v>
      </c>
      <c r="C1121" s="1" t="s">
        <v>767</v>
      </c>
      <c r="D1121">
        <v>14</v>
      </c>
      <c r="E1121">
        <v>6</v>
      </c>
      <c r="F1121">
        <v>21</v>
      </c>
      <c r="G1121">
        <v>2000</v>
      </c>
    </row>
    <row r="1122" spans="1:7" hidden="1" x14ac:dyDescent="0.25">
      <c r="A1122">
        <v>91470</v>
      </c>
      <c r="B1122" s="1" t="s">
        <v>398</v>
      </c>
      <c r="C1122" s="1" t="s">
        <v>782</v>
      </c>
      <c r="D1122">
        <v>18</v>
      </c>
      <c r="E1122">
        <v>1</v>
      </c>
      <c r="F1122">
        <v>21</v>
      </c>
      <c r="G1122">
        <v>2000</v>
      </c>
    </row>
    <row r="1123" spans="1:7" hidden="1" x14ac:dyDescent="0.25">
      <c r="A1123">
        <v>91475</v>
      </c>
      <c r="B1123" s="1" t="s">
        <v>31</v>
      </c>
      <c r="C1123" s="1" t="s">
        <v>788</v>
      </c>
      <c r="D1123">
        <v>24</v>
      </c>
      <c r="E1123">
        <v>11</v>
      </c>
      <c r="F1123">
        <v>21</v>
      </c>
      <c r="G1123">
        <v>2000</v>
      </c>
    </row>
    <row r="1124" spans="1:7" hidden="1" x14ac:dyDescent="0.25">
      <c r="A1124">
        <v>91494</v>
      </c>
      <c r="B1124" s="1" t="s">
        <v>52</v>
      </c>
      <c r="C1124" s="1" t="s">
        <v>389</v>
      </c>
      <c r="D1124">
        <v>46</v>
      </c>
      <c r="E1124">
        <v>35</v>
      </c>
      <c r="F1124">
        <v>21</v>
      </c>
      <c r="G1124">
        <v>2000</v>
      </c>
    </row>
    <row r="1125" spans="1:7" hidden="1" x14ac:dyDescent="0.25">
      <c r="A1125">
        <v>91549</v>
      </c>
      <c r="B1125" s="1" t="s">
        <v>390</v>
      </c>
      <c r="C1125" s="1" t="s">
        <v>437</v>
      </c>
      <c r="D1125">
        <v>4</v>
      </c>
      <c r="E1125">
        <v>1</v>
      </c>
      <c r="F1125">
        <v>21</v>
      </c>
      <c r="G1125">
        <v>2000</v>
      </c>
    </row>
    <row r="1126" spans="1:7" hidden="1" x14ac:dyDescent="0.25">
      <c r="A1126">
        <v>91552</v>
      </c>
      <c r="B1126" s="1" t="s">
        <v>408</v>
      </c>
      <c r="C1126" s="1" t="s">
        <v>716</v>
      </c>
      <c r="D1126">
        <v>7</v>
      </c>
      <c r="E1126">
        <v>7</v>
      </c>
      <c r="F1126">
        <v>21</v>
      </c>
      <c r="G1126">
        <v>2000</v>
      </c>
    </row>
    <row r="1127" spans="1:7" hidden="1" x14ac:dyDescent="0.25">
      <c r="A1127">
        <v>91562</v>
      </c>
      <c r="B1127" s="1" t="s">
        <v>659</v>
      </c>
      <c r="C1127" s="1" t="s">
        <v>748</v>
      </c>
      <c r="D1127">
        <v>18</v>
      </c>
      <c r="E1127">
        <v>13</v>
      </c>
      <c r="F1127">
        <v>21</v>
      </c>
      <c r="G1127">
        <v>2000</v>
      </c>
    </row>
    <row r="1128" spans="1:7" hidden="1" x14ac:dyDescent="0.25">
      <c r="A1128">
        <v>91771</v>
      </c>
      <c r="B1128" s="1" t="s">
        <v>24</v>
      </c>
      <c r="C1128" s="1" t="s">
        <v>824</v>
      </c>
      <c r="D1128">
        <v>43</v>
      </c>
      <c r="E1128">
        <v>3</v>
      </c>
      <c r="F1128">
        <v>21</v>
      </c>
      <c r="G1128">
        <v>2000</v>
      </c>
    </row>
    <row r="1129" spans="1:7" hidden="1" x14ac:dyDescent="0.25">
      <c r="A1129">
        <v>91835</v>
      </c>
      <c r="B1129" s="1" t="s">
        <v>392</v>
      </c>
      <c r="C1129" s="1" t="s">
        <v>393</v>
      </c>
      <c r="D1129">
        <v>12</v>
      </c>
      <c r="E1129">
        <v>12</v>
      </c>
      <c r="F1129">
        <v>21</v>
      </c>
      <c r="G1129">
        <v>2000</v>
      </c>
    </row>
    <row r="1130" spans="1:7" hidden="1" x14ac:dyDescent="0.25">
      <c r="A1130">
        <v>91853</v>
      </c>
      <c r="B1130" s="1" t="s">
        <v>799</v>
      </c>
      <c r="C1130" s="1" t="s">
        <v>800</v>
      </c>
      <c r="D1130">
        <v>31</v>
      </c>
      <c r="E1130">
        <v>26</v>
      </c>
      <c r="F1130">
        <v>21</v>
      </c>
      <c r="G1130">
        <v>2000</v>
      </c>
    </row>
    <row r="1131" spans="1:7" hidden="1" x14ac:dyDescent="0.25">
      <c r="A1131">
        <v>92112</v>
      </c>
      <c r="B1131" s="1" t="s">
        <v>460</v>
      </c>
      <c r="C1131" s="1" t="s">
        <v>781</v>
      </c>
      <c r="D1131">
        <v>5</v>
      </c>
      <c r="E1131">
        <v>1</v>
      </c>
      <c r="F1131">
        <v>21</v>
      </c>
      <c r="G1131">
        <v>2000</v>
      </c>
    </row>
    <row r="1132" spans="1:7" hidden="1" x14ac:dyDescent="0.25">
      <c r="A1132">
        <v>92117</v>
      </c>
      <c r="B1132" s="1" t="s">
        <v>726</v>
      </c>
      <c r="C1132" s="1" t="s">
        <v>747</v>
      </c>
      <c r="D1132">
        <v>11</v>
      </c>
      <c r="E1132">
        <v>2</v>
      </c>
      <c r="F1132">
        <v>21</v>
      </c>
      <c r="G1132">
        <v>2000</v>
      </c>
    </row>
    <row r="1133" spans="1:7" hidden="1" x14ac:dyDescent="0.25">
      <c r="A1133">
        <v>92303</v>
      </c>
      <c r="B1133" s="1" t="s">
        <v>402</v>
      </c>
      <c r="C1133" s="1" t="s">
        <v>795</v>
      </c>
      <c r="D1133">
        <v>8</v>
      </c>
      <c r="E1133">
        <v>7</v>
      </c>
      <c r="F1133">
        <v>21</v>
      </c>
      <c r="G1133">
        <v>2000</v>
      </c>
    </row>
    <row r="1134" spans="1:7" hidden="1" x14ac:dyDescent="0.25">
      <c r="A1134">
        <v>92404</v>
      </c>
      <c r="B1134" s="1" t="s">
        <v>16</v>
      </c>
      <c r="C1134" s="1" t="s">
        <v>801</v>
      </c>
      <c r="D1134">
        <v>12</v>
      </c>
      <c r="E1134">
        <v>2</v>
      </c>
      <c r="F1134">
        <v>21</v>
      </c>
      <c r="G1134">
        <v>2000</v>
      </c>
    </row>
    <row r="1135" spans="1:7" hidden="1" x14ac:dyDescent="0.25">
      <c r="A1135">
        <v>92432</v>
      </c>
      <c r="B1135" s="1" t="s">
        <v>765</v>
      </c>
      <c r="C1135" s="1" t="s">
        <v>883</v>
      </c>
      <c r="D1135">
        <v>43</v>
      </c>
      <c r="E1135">
        <v>27</v>
      </c>
      <c r="F1135">
        <v>21</v>
      </c>
      <c r="G1135">
        <v>2000</v>
      </c>
    </row>
    <row r="1136" spans="1:7" hidden="1" x14ac:dyDescent="0.25">
      <c r="A1136">
        <v>92502</v>
      </c>
      <c r="B1136" s="1" t="s">
        <v>841</v>
      </c>
      <c r="C1136" s="1" t="s">
        <v>842</v>
      </c>
      <c r="D1136">
        <v>16</v>
      </c>
      <c r="E1136">
        <v>5</v>
      </c>
      <c r="F1136">
        <v>21</v>
      </c>
      <c r="G1136">
        <v>2000</v>
      </c>
    </row>
    <row r="1137" spans="1:7" hidden="1" x14ac:dyDescent="0.25">
      <c r="A1137">
        <v>92600</v>
      </c>
      <c r="B1137" s="1" t="s">
        <v>6</v>
      </c>
      <c r="C1137" s="1" t="s">
        <v>859</v>
      </c>
      <c r="D1137">
        <v>19</v>
      </c>
      <c r="E1137">
        <v>1</v>
      </c>
      <c r="F1137">
        <v>21</v>
      </c>
      <c r="G1137">
        <v>2000</v>
      </c>
    </row>
    <row r="1138" spans="1:7" hidden="1" x14ac:dyDescent="0.25">
      <c r="A1138">
        <v>92610</v>
      </c>
      <c r="B1138" s="1" t="s">
        <v>190</v>
      </c>
      <c r="C1138" s="1" t="s">
        <v>886</v>
      </c>
      <c r="D1138">
        <v>29</v>
      </c>
      <c r="E1138">
        <v>14</v>
      </c>
      <c r="F1138">
        <v>21</v>
      </c>
      <c r="G1138">
        <v>2000</v>
      </c>
    </row>
    <row r="1139" spans="1:7" hidden="1" x14ac:dyDescent="0.25">
      <c r="A1139">
        <v>92780</v>
      </c>
      <c r="B1139" s="1" t="s">
        <v>95</v>
      </c>
      <c r="C1139" s="1" t="s">
        <v>858</v>
      </c>
      <c r="D1139">
        <v>7</v>
      </c>
      <c r="E1139">
        <v>3</v>
      </c>
      <c r="F1139">
        <v>21</v>
      </c>
      <c r="G1139">
        <v>2000</v>
      </c>
    </row>
    <row r="1140" spans="1:7" hidden="1" x14ac:dyDescent="0.25">
      <c r="A1140">
        <v>92798</v>
      </c>
      <c r="B1140" s="1" t="s">
        <v>398</v>
      </c>
      <c r="C1140" s="1" t="s">
        <v>893</v>
      </c>
      <c r="D1140">
        <v>27</v>
      </c>
      <c r="E1140">
        <v>4</v>
      </c>
      <c r="F1140">
        <v>21</v>
      </c>
      <c r="G1140">
        <v>2000</v>
      </c>
    </row>
    <row r="1141" spans="1:7" hidden="1" x14ac:dyDescent="0.25">
      <c r="A1141">
        <v>92876</v>
      </c>
      <c r="B1141" s="1" t="s">
        <v>627</v>
      </c>
      <c r="C1141" s="1" t="s">
        <v>774</v>
      </c>
      <c r="D1141">
        <v>8</v>
      </c>
      <c r="E1141">
        <v>6</v>
      </c>
      <c r="F1141">
        <v>21</v>
      </c>
      <c r="G1141">
        <v>2000</v>
      </c>
    </row>
    <row r="1142" spans="1:7" hidden="1" x14ac:dyDescent="0.25">
      <c r="A1142">
        <v>92888</v>
      </c>
      <c r="B1142" s="1" t="s">
        <v>894</v>
      </c>
      <c r="C1142" s="1" t="s">
        <v>895</v>
      </c>
      <c r="D1142">
        <v>21</v>
      </c>
      <c r="E1142">
        <v>8</v>
      </c>
      <c r="F1142">
        <v>21</v>
      </c>
      <c r="G1142">
        <v>2000</v>
      </c>
    </row>
    <row r="1143" spans="1:7" hidden="1" x14ac:dyDescent="0.25">
      <c r="A1143">
        <v>92911</v>
      </c>
      <c r="B1143" s="1" t="s">
        <v>753</v>
      </c>
      <c r="C1143" s="1" t="s">
        <v>903</v>
      </c>
      <c r="D1143">
        <v>45</v>
      </c>
      <c r="E1143">
        <v>14</v>
      </c>
      <c r="F1143">
        <v>21</v>
      </c>
      <c r="G1143">
        <v>2000</v>
      </c>
    </row>
    <row r="1144" spans="1:7" hidden="1" x14ac:dyDescent="0.25">
      <c r="A1144">
        <v>93157</v>
      </c>
      <c r="B1144" s="1" t="s">
        <v>166</v>
      </c>
      <c r="C1144" s="1" t="s">
        <v>167</v>
      </c>
      <c r="D1144">
        <v>11</v>
      </c>
      <c r="E1144">
        <v>11</v>
      </c>
      <c r="F1144">
        <v>21</v>
      </c>
      <c r="G1144">
        <v>2000</v>
      </c>
    </row>
    <row r="1145" spans="1:7" hidden="1" x14ac:dyDescent="0.25">
      <c r="A1145">
        <v>93177</v>
      </c>
      <c r="B1145" s="1" t="s">
        <v>133</v>
      </c>
      <c r="C1145" s="1" t="s">
        <v>134</v>
      </c>
      <c r="D1145">
        <v>32</v>
      </c>
      <c r="E1145">
        <v>6</v>
      </c>
      <c r="F1145">
        <v>21</v>
      </c>
      <c r="G1145">
        <v>2000</v>
      </c>
    </row>
    <row r="1146" spans="1:7" hidden="1" x14ac:dyDescent="0.25">
      <c r="A1146">
        <v>93243</v>
      </c>
      <c r="B1146" s="1" t="s">
        <v>106</v>
      </c>
      <c r="C1146" s="1" t="s">
        <v>107</v>
      </c>
      <c r="D1146">
        <v>5</v>
      </c>
      <c r="E1146">
        <v>1</v>
      </c>
      <c r="F1146">
        <v>21</v>
      </c>
      <c r="G1146">
        <v>2000</v>
      </c>
    </row>
    <row r="1147" spans="1:7" hidden="1" x14ac:dyDescent="0.25">
      <c r="A1147">
        <v>93552</v>
      </c>
      <c r="B1147" s="1" t="s">
        <v>97</v>
      </c>
      <c r="C1147" s="1" t="s">
        <v>98</v>
      </c>
      <c r="D1147">
        <v>33</v>
      </c>
      <c r="E1147">
        <v>6</v>
      </c>
      <c r="F1147">
        <v>21</v>
      </c>
      <c r="G1147">
        <v>2000</v>
      </c>
    </row>
    <row r="1148" spans="1:7" hidden="1" x14ac:dyDescent="0.25">
      <c r="A1148">
        <v>93645</v>
      </c>
      <c r="B1148" s="1" t="s">
        <v>24</v>
      </c>
      <c r="C1148" s="1" t="s">
        <v>25</v>
      </c>
      <c r="D1148">
        <v>30</v>
      </c>
      <c r="E1148">
        <v>1</v>
      </c>
      <c r="F1148">
        <v>21</v>
      </c>
      <c r="G1148">
        <v>2000</v>
      </c>
    </row>
    <row r="1149" spans="1:7" hidden="1" x14ac:dyDescent="0.25">
      <c r="A1149">
        <v>93660</v>
      </c>
      <c r="B1149" s="1" t="s">
        <v>93</v>
      </c>
      <c r="C1149" s="1" t="s">
        <v>94</v>
      </c>
      <c r="D1149">
        <v>48</v>
      </c>
      <c r="E1149">
        <v>29</v>
      </c>
      <c r="F1149">
        <v>21</v>
      </c>
      <c r="G1149">
        <v>2000</v>
      </c>
    </row>
    <row r="1150" spans="1:7" hidden="1" x14ac:dyDescent="0.25">
      <c r="A1150">
        <v>93811</v>
      </c>
      <c r="B1150" s="1" t="s">
        <v>35</v>
      </c>
      <c r="C1150" s="1" t="s">
        <v>36</v>
      </c>
      <c r="D1150">
        <v>9</v>
      </c>
      <c r="E1150">
        <v>6</v>
      </c>
      <c r="F1150">
        <v>21</v>
      </c>
      <c r="G1150">
        <v>2000</v>
      </c>
    </row>
    <row r="1151" spans="1:7" hidden="1" x14ac:dyDescent="0.25">
      <c r="A1151">
        <v>93899</v>
      </c>
      <c r="B1151" s="1" t="s">
        <v>52</v>
      </c>
      <c r="C1151" s="1" t="s">
        <v>53</v>
      </c>
      <c r="D1151">
        <v>4</v>
      </c>
      <c r="E1151">
        <v>3</v>
      </c>
      <c r="F1151">
        <v>21</v>
      </c>
      <c r="G1151">
        <v>2000</v>
      </c>
    </row>
    <row r="1152" spans="1:7" hidden="1" x14ac:dyDescent="0.25">
      <c r="A1152">
        <v>93935</v>
      </c>
      <c r="B1152" s="1" t="s">
        <v>115</v>
      </c>
      <c r="C1152" s="1" t="s">
        <v>116</v>
      </c>
      <c r="D1152">
        <v>43</v>
      </c>
      <c r="E1152">
        <v>43</v>
      </c>
      <c r="F1152">
        <v>21</v>
      </c>
      <c r="G1152">
        <v>2000</v>
      </c>
    </row>
    <row r="1153" spans="1:7" hidden="1" x14ac:dyDescent="0.25">
      <c r="A1153">
        <v>94013</v>
      </c>
      <c r="B1153" s="1" t="s">
        <v>29</v>
      </c>
      <c r="C1153" s="1" t="s">
        <v>30</v>
      </c>
      <c r="D1153">
        <v>27</v>
      </c>
      <c r="E1153">
        <v>11</v>
      </c>
      <c r="F1153">
        <v>21</v>
      </c>
      <c r="G1153">
        <v>2000</v>
      </c>
    </row>
    <row r="1154" spans="1:7" hidden="1" x14ac:dyDescent="0.25">
      <c r="A1154">
        <v>94083</v>
      </c>
      <c r="B1154" s="1" t="s">
        <v>14</v>
      </c>
      <c r="C1154" s="1" t="s">
        <v>15</v>
      </c>
      <c r="D1154">
        <v>4</v>
      </c>
      <c r="E1154">
        <v>1</v>
      </c>
      <c r="F1154">
        <v>21</v>
      </c>
      <c r="G1154">
        <v>2000</v>
      </c>
    </row>
    <row r="1155" spans="1:7" hidden="1" x14ac:dyDescent="0.25">
      <c r="A1155">
        <v>94084</v>
      </c>
      <c r="B1155" s="1" t="s">
        <v>42</v>
      </c>
      <c r="C1155" s="1" t="s">
        <v>43</v>
      </c>
      <c r="D1155">
        <v>5</v>
      </c>
      <c r="E1155">
        <v>4</v>
      </c>
      <c r="F1155">
        <v>21</v>
      </c>
      <c r="G1155">
        <v>2000</v>
      </c>
    </row>
    <row r="1156" spans="1:7" hidden="1" x14ac:dyDescent="0.25">
      <c r="A1156">
        <v>94095</v>
      </c>
      <c r="B1156" s="1" t="s">
        <v>20</v>
      </c>
      <c r="C1156" s="1" t="s">
        <v>21</v>
      </c>
      <c r="D1156">
        <v>18</v>
      </c>
      <c r="E1156">
        <v>5</v>
      </c>
      <c r="F1156">
        <v>21</v>
      </c>
      <c r="G1156">
        <v>2000</v>
      </c>
    </row>
    <row r="1157" spans="1:7" hidden="1" x14ac:dyDescent="0.25">
      <c r="A1157">
        <v>94218</v>
      </c>
      <c r="B1157" s="1" t="s">
        <v>44</v>
      </c>
      <c r="C1157" s="1" t="s">
        <v>45</v>
      </c>
      <c r="D1157">
        <v>50</v>
      </c>
      <c r="E1157">
        <v>19</v>
      </c>
      <c r="F1157">
        <v>21</v>
      </c>
      <c r="G1157">
        <v>2000</v>
      </c>
    </row>
    <row r="1158" spans="1:7" hidden="1" x14ac:dyDescent="0.25">
      <c r="A1158">
        <v>94294</v>
      </c>
      <c r="B1158" s="1" t="s">
        <v>48</v>
      </c>
      <c r="C1158" s="1" t="s">
        <v>49</v>
      </c>
      <c r="D1158">
        <v>32</v>
      </c>
      <c r="E1158">
        <v>20</v>
      </c>
      <c r="F1158">
        <v>21</v>
      </c>
      <c r="G1158">
        <v>2000</v>
      </c>
    </row>
    <row r="1159" spans="1:7" hidden="1" x14ac:dyDescent="0.25">
      <c r="A1159">
        <v>94477</v>
      </c>
      <c r="B1159" s="1" t="s">
        <v>18</v>
      </c>
      <c r="C1159" s="1" t="s">
        <v>19</v>
      </c>
      <c r="D1159">
        <v>29</v>
      </c>
      <c r="E1159">
        <v>7</v>
      </c>
      <c r="F1159">
        <v>21</v>
      </c>
      <c r="G1159">
        <v>2000</v>
      </c>
    </row>
    <row r="1160" spans="1:7" hidden="1" x14ac:dyDescent="0.25">
      <c r="A1160">
        <v>94641</v>
      </c>
      <c r="B1160" s="1" t="s">
        <v>16</v>
      </c>
      <c r="C1160" s="1" t="s">
        <v>17</v>
      </c>
      <c r="D1160">
        <v>9</v>
      </c>
      <c r="E1160">
        <v>3</v>
      </c>
      <c r="F1160">
        <v>21</v>
      </c>
      <c r="G1160">
        <v>2000</v>
      </c>
    </row>
    <row r="1161" spans="1:7" hidden="1" x14ac:dyDescent="0.25">
      <c r="A1161">
        <v>94734</v>
      </c>
      <c r="B1161" s="1" t="s">
        <v>12</v>
      </c>
      <c r="C1161" s="1" t="s">
        <v>13</v>
      </c>
      <c r="D1161">
        <v>10</v>
      </c>
      <c r="E1161">
        <v>4</v>
      </c>
      <c r="F1161">
        <v>21</v>
      </c>
      <c r="G1161">
        <v>2000</v>
      </c>
    </row>
    <row r="1162" spans="1:7" hidden="1" x14ac:dyDescent="0.25">
      <c r="A1162">
        <v>94816</v>
      </c>
      <c r="B1162" s="1" t="s">
        <v>8</v>
      </c>
      <c r="C1162" s="1" t="s">
        <v>9</v>
      </c>
      <c r="D1162">
        <v>3</v>
      </c>
      <c r="E1162">
        <v>2</v>
      </c>
      <c r="F1162">
        <v>21</v>
      </c>
      <c r="G1162">
        <v>2000</v>
      </c>
    </row>
    <row r="1163" spans="1:7" hidden="1" x14ac:dyDescent="0.25">
      <c r="A1163">
        <v>94936</v>
      </c>
      <c r="B1163" s="1" t="s">
        <v>65</v>
      </c>
      <c r="C1163" s="1" t="s">
        <v>66</v>
      </c>
      <c r="D1163">
        <v>36</v>
      </c>
      <c r="E1163">
        <v>13</v>
      </c>
      <c r="F1163">
        <v>21</v>
      </c>
      <c r="G1163">
        <v>2000</v>
      </c>
    </row>
    <row r="1164" spans="1:7" hidden="1" x14ac:dyDescent="0.25">
      <c r="A1164">
        <v>75872</v>
      </c>
      <c r="B1164" s="1" t="s">
        <v>559</v>
      </c>
      <c r="C1164" s="1" t="s">
        <v>562</v>
      </c>
      <c r="D1164">
        <v>13</v>
      </c>
      <c r="E1164">
        <v>1</v>
      </c>
      <c r="F1164">
        <v>21</v>
      </c>
      <c r="G1164">
        <v>2003</v>
      </c>
    </row>
    <row r="1165" spans="1:7" hidden="1" x14ac:dyDescent="0.25">
      <c r="A1165">
        <v>95024</v>
      </c>
      <c r="B1165" s="1" t="s">
        <v>65</v>
      </c>
      <c r="C1165" s="1" t="s">
        <v>66</v>
      </c>
      <c r="D1165">
        <v>35</v>
      </c>
      <c r="E1165">
        <v>13</v>
      </c>
      <c r="F1165">
        <v>20</v>
      </c>
      <c r="G1165">
        <v>1999</v>
      </c>
    </row>
    <row r="1166" spans="1:7" hidden="1" x14ac:dyDescent="0.25">
      <c r="A1166">
        <v>95096</v>
      </c>
      <c r="B1166" s="1" t="s">
        <v>40</v>
      </c>
      <c r="C1166" s="1" t="s">
        <v>41</v>
      </c>
      <c r="D1166">
        <v>15</v>
      </c>
      <c r="E1166">
        <v>9</v>
      </c>
      <c r="F1166">
        <v>20</v>
      </c>
      <c r="G1166">
        <v>1999</v>
      </c>
    </row>
    <row r="1167" spans="1:7" hidden="1" x14ac:dyDescent="0.25">
      <c r="A1167">
        <v>95142</v>
      </c>
      <c r="B1167" s="1" t="s">
        <v>93</v>
      </c>
      <c r="C1167" s="1" t="s">
        <v>182</v>
      </c>
      <c r="D1167">
        <v>65</v>
      </c>
      <c r="E1167">
        <v>28</v>
      </c>
      <c r="F1167">
        <v>20</v>
      </c>
      <c r="G1167">
        <v>1999</v>
      </c>
    </row>
    <row r="1168" spans="1:7" hidden="1" x14ac:dyDescent="0.25">
      <c r="A1168">
        <v>95225</v>
      </c>
      <c r="B1168" s="1" t="s">
        <v>99</v>
      </c>
      <c r="C1168" s="1" t="s">
        <v>192</v>
      </c>
      <c r="D1168">
        <v>56</v>
      </c>
      <c r="E1168">
        <v>13</v>
      </c>
      <c r="F1168">
        <v>20</v>
      </c>
      <c r="G1168">
        <v>1999</v>
      </c>
    </row>
    <row r="1169" spans="1:7" hidden="1" x14ac:dyDescent="0.25">
      <c r="A1169">
        <v>95242</v>
      </c>
      <c r="B1169" s="1" t="s">
        <v>193</v>
      </c>
      <c r="C1169" s="1" t="s">
        <v>194</v>
      </c>
      <c r="D1169">
        <v>74</v>
      </c>
      <c r="E1169">
        <v>2</v>
      </c>
      <c r="F1169">
        <v>20</v>
      </c>
      <c r="G1169">
        <v>1999</v>
      </c>
    </row>
    <row r="1170" spans="1:7" hidden="1" x14ac:dyDescent="0.25">
      <c r="A1170">
        <v>95427</v>
      </c>
      <c r="B1170" s="1" t="s">
        <v>160</v>
      </c>
      <c r="C1170" s="1" t="s">
        <v>161</v>
      </c>
      <c r="D1170">
        <v>77</v>
      </c>
      <c r="E1170">
        <v>77</v>
      </c>
      <c r="F1170">
        <v>20</v>
      </c>
      <c r="G1170">
        <v>1999</v>
      </c>
    </row>
    <row r="1171" spans="1:7" hidden="1" x14ac:dyDescent="0.25">
      <c r="A1171">
        <v>95491</v>
      </c>
      <c r="B1171" s="1" t="s">
        <v>208</v>
      </c>
      <c r="C1171" s="1" t="s">
        <v>209</v>
      </c>
      <c r="D1171">
        <v>49</v>
      </c>
      <c r="E1171">
        <v>49</v>
      </c>
      <c r="F1171">
        <v>20</v>
      </c>
      <c r="G1171">
        <v>1999</v>
      </c>
    </row>
    <row r="1172" spans="1:7" hidden="1" x14ac:dyDescent="0.25">
      <c r="A1172">
        <v>95497</v>
      </c>
      <c r="B1172" s="1" t="s">
        <v>218</v>
      </c>
      <c r="C1172" s="1" t="s">
        <v>219</v>
      </c>
      <c r="D1172">
        <v>55</v>
      </c>
      <c r="E1172">
        <v>26</v>
      </c>
      <c r="F1172">
        <v>20</v>
      </c>
      <c r="G1172">
        <v>1999</v>
      </c>
    </row>
    <row r="1173" spans="1:7" hidden="1" x14ac:dyDescent="0.25">
      <c r="A1173">
        <v>95530</v>
      </c>
      <c r="B1173" s="1" t="s">
        <v>97</v>
      </c>
      <c r="C1173" s="1" t="s">
        <v>222</v>
      </c>
      <c r="D1173">
        <v>90</v>
      </c>
      <c r="E1173">
        <v>58</v>
      </c>
      <c r="F1173">
        <v>20</v>
      </c>
      <c r="G1173">
        <v>1999</v>
      </c>
    </row>
    <row r="1174" spans="1:7" hidden="1" x14ac:dyDescent="0.25">
      <c r="A1174">
        <v>95532</v>
      </c>
      <c r="B1174" s="1" t="s">
        <v>125</v>
      </c>
      <c r="C1174" s="1" t="s">
        <v>223</v>
      </c>
      <c r="D1174">
        <v>92</v>
      </c>
      <c r="E1174">
        <v>16</v>
      </c>
      <c r="F1174">
        <v>20</v>
      </c>
      <c r="G1174">
        <v>1999</v>
      </c>
    </row>
    <row r="1175" spans="1:7" hidden="1" x14ac:dyDescent="0.25">
      <c r="A1175">
        <v>95568</v>
      </c>
      <c r="B1175" s="1" t="s">
        <v>77</v>
      </c>
      <c r="C1175" s="1" t="s">
        <v>78</v>
      </c>
      <c r="D1175">
        <v>33</v>
      </c>
      <c r="E1175">
        <v>16</v>
      </c>
      <c r="F1175">
        <v>20</v>
      </c>
      <c r="G1175">
        <v>1999</v>
      </c>
    </row>
    <row r="1176" spans="1:7" hidden="1" x14ac:dyDescent="0.25">
      <c r="A1176">
        <v>95598</v>
      </c>
      <c r="B1176" s="1" t="s">
        <v>79</v>
      </c>
      <c r="C1176" s="1" t="s">
        <v>228</v>
      </c>
      <c r="D1176">
        <v>65</v>
      </c>
      <c r="E1176">
        <v>1</v>
      </c>
      <c r="F1176">
        <v>20</v>
      </c>
      <c r="G1176">
        <v>1999</v>
      </c>
    </row>
    <row r="1177" spans="1:7" hidden="1" x14ac:dyDescent="0.25">
      <c r="A1177">
        <v>95624</v>
      </c>
      <c r="B1177" s="1" t="s">
        <v>153</v>
      </c>
      <c r="C1177" s="1" t="s">
        <v>229</v>
      </c>
      <c r="D1177">
        <v>93</v>
      </c>
      <c r="E1177">
        <v>34</v>
      </c>
      <c r="F1177">
        <v>20</v>
      </c>
      <c r="G1177">
        <v>1999</v>
      </c>
    </row>
    <row r="1178" spans="1:7" hidden="1" x14ac:dyDescent="0.25">
      <c r="A1178">
        <v>95629</v>
      </c>
      <c r="B1178" s="1" t="s">
        <v>233</v>
      </c>
      <c r="C1178" s="1" t="s">
        <v>234</v>
      </c>
      <c r="D1178">
        <v>100</v>
      </c>
      <c r="E1178">
        <v>17</v>
      </c>
      <c r="F1178">
        <v>20</v>
      </c>
      <c r="G1178">
        <v>1999</v>
      </c>
    </row>
    <row r="1179" spans="1:7" hidden="1" x14ac:dyDescent="0.25">
      <c r="A1179">
        <v>95639</v>
      </c>
      <c r="B1179" s="1" t="s">
        <v>67</v>
      </c>
      <c r="C1179" s="1" t="s">
        <v>68</v>
      </c>
      <c r="D1179">
        <v>12</v>
      </c>
      <c r="E1179">
        <v>7</v>
      </c>
      <c r="F1179">
        <v>20</v>
      </c>
      <c r="G1179">
        <v>1999</v>
      </c>
    </row>
    <row r="1180" spans="1:7" hidden="1" x14ac:dyDescent="0.25">
      <c r="A1180">
        <v>95646</v>
      </c>
      <c r="B1180" s="1" t="s">
        <v>24</v>
      </c>
      <c r="C1180" s="1" t="s">
        <v>189</v>
      </c>
      <c r="D1180">
        <v>19</v>
      </c>
      <c r="E1180">
        <v>1</v>
      </c>
      <c r="F1180">
        <v>20</v>
      </c>
      <c r="G1180">
        <v>1999</v>
      </c>
    </row>
    <row r="1181" spans="1:7" hidden="1" x14ac:dyDescent="0.25">
      <c r="A1181">
        <v>95669</v>
      </c>
      <c r="B1181" s="1" t="s">
        <v>216</v>
      </c>
      <c r="C1181" s="1" t="s">
        <v>217</v>
      </c>
      <c r="D1181">
        <v>44</v>
      </c>
      <c r="E1181">
        <v>21</v>
      </c>
      <c r="F1181">
        <v>20</v>
      </c>
      <c r="G1181">
        <v>1999</v>
      </c>
    </row>
    <row r="1182" spans="1:7" hidden="1" x14ac:dyDescent="0.25">
      <c r="A1182">
        <v>95690</v>
      </c>
      <c r="B1182" s="1" t="s">
        <v>235</v>
      </c>
      <c r="C1182" s="1" t="s">
        <v>236</v>
      </c>
      <c r="D1182">
        <v>66</v>
      </c>
      <c r="E1182">
        <v>20</v>
      </c>
      <c r="F1182">
        <v>20</v>
      </c>
      <c r="G1182">
        <v>1999</v>
      </c>
    </row>
    <row r="1183" spans="1:7" hidden="1" x14ac:dyDescent="0.25">
      <c r="A1183">
        <v>95716</v>
      </c>
      <c r="B1183" s="1" t="s">
        <v>239</v>
      </c>
      <c r="C1183" s="1" t="s">
        <v>240</v>
      </c>
      <c r="D1183">
        <v>95</v>
      </c>
      <c r="E1183">
        <v>21</v>
      </c>
      <c r="F1183">
        <v>20</v>
      </c>
      <c r="G1183">
        <v>1999</v>
      </c>
    </row>
    <row r="1184" spans="1:7" hidden="1" x14ac:dyDescent="0.25">
      <c r="A1184">
        <v>95719</v>
      </c>
      <c r="B1184" s="1" t="s">
        <v>243</v>
      </c>
      <c r="C1184" s="1" t="s">
        <v>244</v>
      </c>
      <c r="D1184">
        <v>99</v>
      </c>
      <c r="E1184">
        <v>29</v>
      </c>
      <c r="F1184">
        <v>20</v>
      </c>
      <c r="G1184">
        <v>1999</v>
      </c>
    </row>
    <row r="1185" spans="1:7" hidden="1" x14ac:dyDescent="0.25">
      <c r="A1185">
        <v>95723</v>
      </c>
      <c r="B1185" s="1" t="s">
        <v>50</v>
      </c>
      <c r="C1185" s="1" t="s">
        <v>51</v>
      </c>
      <c r="D1185">
        <v>5</v>
      </c>
      <c r="E1185">
        <v>1</v>
      </c>
      <c r="F1185">
        <v>20</v>
      </c>
      <c r="G1185">
        <v>1999</v>
      </c>
    </row>
    <row r="1186" spans="1:7" hidden="1" x14ac:dyDescent="0.25">
      <c r="A1186">
        <v>95799</v>
      </c>
      <c r="B1186" s="1" t="s">
        <v>247</v>
      </c>
      <c r="C1186" s="1" t="s">
        <v>248</v>
      </c>
      <c r="D1186">
        <v>87</v>
      </c>
      <c r="E1186">
        <v>37</v>
      </c>
      <c r="F1186">
        <v>20</v>
      </c>
      <c r="G1186">
        <v>1999</v>
      </c>
    </row>
    <row r="1187" spans="1:7" hidden="1" x14ac:dyDescent="0.25">
      <c r="A1187">
        <v>95838</v>
      </c>
      <c r="B1187" s="1" t="s">
        <v>180</v>
      </c>
      <c r="C1187" s="1" t="s">
        <v>181</v>
      </c>
      <c r="D1187">
        <v>31</v>
      </c>
      <c r="E1187">
        <v>14</v>
      </c>
      <c r="F1187">
        <v>20</v>
      </c>
      <c r="G1187">
        <v>1999</v>
      </c>
    </row>
    <row r="1188" spans="1:7" hidden="1" x14ac:dyDescent="0.25">
      <c r="A1188">
        <v>95865</v>
      </c>
      <c r="B1188" s="1" t="s">
        <v>106</v>
      </c>
      <c r="C1188" s="1" t="s">
        <v>253</v>
      </c>
      <c r="D1188">
        <v>61</v>
      </c>
      <c r="E1188">
        <v>1</v>
      </c>
      <c r="F1188">
        <v>20</v>
      </c>
      <c r="G1188">
        <v>1999</v>
      </c>
    </row>
    <row r="1189" spans="1:7" hidden="1" x14ac:dyDescent="0.25">
      <c r="A1189">
        <v>95998</v>
      </c>
      <c r="B1189" s="1" t="s">
        <v>190</v>
      </c>
      <c r="C1189" s="1" t="s">
        <v>191</v>
      </c>
      <c r="D1189">
        <v>11</v>
      </c>
      <c r="E1189">
        <v>9</v>
      </c>
      <c r="F1189">
        <v>20</v>
      </c>
      <c r="G1189">
        <v>1999</v>
      </c>
    </row>
    <row r="1190" spans="1:7" hidden="1" x14ac:dyDescent="0.25">
      <c r="A1190">
        <v>96033</v>
      </c>
      <c r="B1190" s="1" t="s">
        <v>83</v>
      </c>
      <c r="C1190" s="1" t="s">
        <v>84</v>
      </c>
      <c r="D1190">
        <v>50</v>
      </c>
      <c r="E1190">
        <v>24</v>
      </c>
      <c r="F1190">
        <v>20</v>
      </c>
      <c r="G1190">
        <v>1999</v>
      </c>
    </row>
    <row r="1191" spans="1:7" hidden="1" x14ac:dyDescent="0.25">
      <c r="A1191">
        <v>96037</v>
      </c>
      <c r="B1191" s="1" t="s">
        <v>267</v>
      </c>
      <c r="C1191" s="1" t="s">
        <v>268</v>
      </c>
      <c r="D1191">
        <v>55</v>
      </c>
      <c r="E1191">
        <v>28</v>
      </c>
      <c r="F1191">
        <v>20</v>
      </c>
      <c r="G1191">
        <v>1999</v>
      </c>
    </row>
    <row r="1192" spans="1:7" hidden="1" x14ac:dyDescent="0.25">
      <c r="A1192">
        <v>96068</v>
      </c>
      <c r="B1192" s="1" t="s">
        <v>269</v>
      </c>
      <c r="C1192" s="1" t="s">
        <v>270</v>
      </c>
      <c r="D1192">
        <v>90</v>
      </c>
      <c r="E1192">
        <v>15</v>
      </c>
      <c r="F1192">
        <v>20</v>
      </c>
      <c r="G1192">
        <v>1999</v>
      </c>
    </row>
    <row r="1193" spans="1:7" hidden="1" x14ac:dyDescent="0.25">
      <c r="A1193">
        <v>96116</v>
      </c>
      <c r="B1193" s="1" t="s">
        <v>265</v>
      </c>
      <c r="C1193" s="1" t="s">
        <v>266</v>
      </c>
      <c r="D1193">
        <v>42</v>
      </c>
      <c r="E1193">
        <v>2</v>
      </c>
      <c r="F1193">
        <v>20</v>
      </c>
      <c r="G1193">
        <v>1999</v>
      </c>
    </row>
    <row r="1194" spans="1:7" hidden="1" x14ac:dyDescent="0.25">
      <c r="A1194">
        <v>96120</v>
      </c>
      <c r="B1194" s="1" t="s">
        <v>282</v>
      </c>
      <c r="C1194" s="1" t="s">
        <v>283</v>
      </c>
      <c r="D1194">
        <v>47</v>
      </c>
      <c r="E1194">
        <v>2</v>
      </c>
      <c r="F1194">
        <v>20</v>
      </c>
      <c r="G1194">
        <v>1999</v>
      </c>
    </row>
    <row r="1195" spans="1:7" hidden="1" x14ac:dyDescent="0.25">
      <c r="A1195">
        <v>96128</v>
      </c>
      <c r="B1195" s="1" t="s">
        <v>284</v>
      </c>
      <c r="C1195" s="1" t="s">
        <v>285</v>
      </c>
      <c r="D1195">
        <v>56</v>
      </c>
      <c r="E1195">
        <v>25</v>
      </c>
      <c r="F1195">
        <v>20</v>
      </c>
      <c r="G1195">
        <v>1999</v>
      </c>
    </row>
    <row r="1196" spans="1:7" hidden="1" x14ac:dyDescent="0.25">
      <c r="A1196">
        <v>96155</v>
      </c>
      <c r="B1196" s="1" t="s">
        <v>286</v>
      </c>
      <c r="C1196" s="1" t="s">
        <v>287</v>
      </c>
      <c r="D1196">
        <v>88</v>
      </c>
      <c r="E1196">
        <v>29</v>
      </c>
      <c r="F1196">
        <v>20</v>
      </c>
      <c r="G1196">
        <v>1999</v>
      </c>
    </row>
    <row r="1197" spans="1:7" hidden="1" x14ac:dyDescent="0.25">
      <c r="A1197">
        <v>96172</v>
      </c>
      <c r="B1197" s="1" t="s">
        <v>29</v>
      </c>
      <c r="C1197" s="1" t="s">
        <v>201</v>
      </c>
      <c r="D1197">
        <v>8</v>
      </c>
      <c r="E1197">
        <v>4</v>
      </c>
      <c r="F1197">
        <v>20</v>
      </c>
      <c r="G1197">
        <v>1999</v>
      </c>
    </row>
    <row r="1198" spans="1:7" hidden="1" x14ac:dyDescent="0.25">
      <c r="A1198">
        <v>96241</v>
      </c>
      <c r="B1198" s="1" t="s">
        <v>137</v>
      </c>
      <c r="C1198" s="1" t="s">
        <v>296</v>
      </c>
      <c r="D1198">
        <v>86</v>
      </c>
      <c r="E1198">
        <v>21</v>
      </c>
      <c r="F1198">
        <v>20</v>
      </c>
      <c r="G1198">
        <v>1999</v>
      </c>
    </row>
    <row r="1199" spans="1:7" hidden="1" x14ac:dyDescent="0.25">
      <c r="A1199">
        <v>96275</v>
      </c>
      <c r="B1199" s="1" t="s">
        <v>33</v>
      </c>
      <c r="C1199" s="1" t="s">
        <v>252</v>
      </c>
      <c r="D1199">
        <v>24</v>
      </c>
      <c r="E1199">
        <v>1</v>
      </c>
      <c r="F1199">
        <v>20</v>
      </c>
      <c r="G1199">
        <v>1999</v>
      </c>
    </row>
    <row r="1200" spans="1:7" hidden="1" x14ac:dyDescent="0.25">
      <c r="A1200">
        <v>96301</v>
      </c>
      <c r="B1200" s="1" t="s">
        <v>183</v>
      </c>
      <c r="C1200" s="1" t="s">
        <v>226</v>
      </c>
      <c r="D1200">
        <v>53</v>
      </c>
      <c r="E1200">
        <v>34</v>
      </c>
      <c r="F1200">
        <v>20</v>
      </c>
      <c r="G1200">
        <v>1999</v>
      </c>
    </row>
    <row r="1201" spans="1:7" hidden="1" x14ac:dyDescent="0.25">
      <c r="A1201">
        <v>96302</v>
      </c>
      <c r="B1201" s="1" t="s">
        <v>301</v>
      </c>
      <c r="C1201" s="1" t="s">
        <v>302</v>
      </c>
      <c r="D1201">
        <v>54</v>
      </c>
      <c r="E1201">
        <v>36</v>
      </c>
      <c r="F1201">
        <v>20</v>
      </c>
      <c r="G1201">
        <v>1999</v>
      </c>
    </row>
    <row r="1202" spans="1:7" hidden="1" x14ac:dyDescent="0.25">
      <c r="A1202">
        <v>96332</v>
      </c>
      <c r="B1202" s="1" t="s">
        <v>174</v>
      </c>
      <c r="C1202" s="1" t="s">
        <v>303</v>
      </c>
      <c r="D1202">
        <v>89</v>
      </c>
      <c r="E1202">
        <v>38</v>
      </c>
      <c r="F1202">
        <v>20</v>
      </c>
      <c r="G1202">
        <v>1999</v>
      </c>
    </row>
    <row r="1203" spans="1:7" hidden="1" x14ac:dyDescent="0.25">
      <c r="A1203">
        <v>96415</v>
      </c>
      <c r="B1203" s="1" t="s">
        <v>305</v>
      </c>
      <c r="C1203" s="1" t="s">
        <v>306</v>
      </c>
      <c r="D1203">
        <v>84</v>
      </c>
      <c r="E1203">
        <v>43</v>
      </c>
      <c r="F1203">
        <v>20</v>
      </c>
      <c r="G1203">
        <v>1999</v>
      </c>
    </row>
    <row r="1204" spans="1:7" hidden="1" x14ac:dyDescent="0.25">
      <c r="A1204">
        <v>96435</v>
      </c>
      <c r="B1204" s="1">
        <v>702</v>
      </c>
      <c r="C1204" s="1" t="s">
        <v>60</v>
      </c>
      <c r="D1204">
        <v>8</v>
      </c>
      <c r="E1204">
        <v>4</v>
      </c>
      <c r="F1204">
        <v>20</v>
      </c>
      <c r="G1204">
        <v>1999</v>
      </c>
    </row>
    <row r="1205" spans="1:7" hidden="1" x14ac:dyDescent="0.25">
      <c r="A1205">
        <v>96509</v>
      </c>
      <c r="B1205" s="1" t="s">
        <v>123</v>
      </c>
      <c r="C1205" s="1" t="s">
        <v>313</v>
      </c>
      <c r="D1205">
        <v>93</v>
      </c>
      <c r="E1205">
        <v>37</v>
      </c>
      <c r="F1205">
        <v>20</v>
      </c>
      <c r="G1205">
        <v>1999</v>
      </c>
    </row>
    <row r="1206" spans="1:7" hidden="1" x14ac:dyDescent="0.25">
      <c r="A1206">
        <v>96527</v>
      </c>
      <c r="B1206" s="1" t="s">
        <v>133</v>
      </c>
      <c r="C1206" s="1" t="s">
        <v>227</v>
      </c>
      <c r="D1206">
        <v>12</v>
      </c>
      <c r="E1206">
        <v>6</v>
      </c>
      <c r="F1206">
        <v>20</v>
      </c>
      <c r="G1206">
        <v>1999</v>
      </c>
    </row>
    <row r="1207" spans="1:7" hidden="1" x14ac:dyDescent="0.25">
      <c r="A1207">
        <v>96572</v>
      </c>
      <c r="B1207" s="1" t="s">
        <v>197</v>
      </c>
      <c r="C1207" s="1" t="s">
        <v>322</v>
      </c>
      <c r="D1207">
        <v>62</v>
      </c>
      <c r="E1207">
        <v>27</v>
      </c>
      <c r="F1207">
        <v>20</v>
      </c>
      <c r="G1207">
        <v>1999</v>
      </c>
    </row>
    <row r="1208" spans="1:7" hidden="1" x14ac:dyDescent="0.25">
      <c r="A1208">
        <v>96577</v>
      </c>
      <c r="B1208" s="1" t="s">
        <v>323</v>
      </c>
      <c r="C1208" s="1" t="s">
        <v>324</v>
      </c>
      <c r="D1208">
        <v>70</v>
      </c>
      <c r="E1208">
        <v>51</v>
      </c>
      <c r="F1208">
        <v>20</v>
      </c>
      <c r="G1208">
        <v>1999</v>
      </c>
    </row>
    <row r="1209" spans="1:7" hidden="1" x14ac:dyDescent="0.25">
      <c r="A1209">
        <v>96589</v>
      </c>
      <c r="B1209" s="1" t="s">
        <v>325</v>
      </c>
      <c r="C1209" s="1" t="s">
        <v>326</v>
      </c>
      <c r="D1209">
        <v>84</v>
      </c>
      <c r="E1209">
        <v>16</v>
      </c>
      <c r="F1209">
        <v>20</v>
      </c>
      <c r="G1209">
        <v>1999</v>
      </c>
    </row>
    <row r="1210" spans="1:7" hidden="1" x14ac:dyDescent="0.25">
      <c r="A1210">
        <v>96601</v>
      </c>
      <c r="B1210" s="1" t="s">
        <v>329</v>
      </c>
      <c r="C1210" s="1" t="s">
        <v>330</v>
      </c>
      <c r="D1210">
        <v>99</v>
      </c>
      <c r="E1210">
        <v>5</v>
      </c>
      <c r="F1210">
        <v>20</v>
      </c>
      <c r="G1210">
        <v>1999</v>
      </c>
    </row>
    <row r="1211" spans="1:7" hidden="1" x14ac:dyDescent="0.25">
      <c r="A1211">
        <v>96652</v>
      </c>
      <c r="B1211" s="1" t="s">
        <v>193</v>
      </c>
      <c r="C1211" s="1" t="s">
        <v>332</v>
      </c>
      <c r="D1211">
        <v>55</v>
      </c>
      <c r="E1211">
        <v>1</v>
      </c>
      <c r="F1211">
        <v>20</v>
      </c>
      <c r="G1211">
        <v>1999</v>
      </c>
    </row>
    <row r="1212" spans="1:7" hidden="1" x14ac:dyDescent="0.25">
      <c r="A1212">
        <v>96655</v>
      </c>
      <c r="B1212" s="1" t="s">
        <v>20</v>
      </c>
      <c r="C1212" s="1">
        <v>808</v>
      </c>
      <c r="D1212">
        <v>58</v>
      </c>
      <c r="E1212">
        <v>8</v>
      </c>
      <c r="F1212">
        <v>20</v>
      </c>
      <c r="G1212">
        <v>1999</v>
      </c>
    </row>
    <row r="1213" spans="1:7" hidden="1" x14ac:dyDescent="0.25">
      <c r="A1213">
        <v>96704</v>
      </c>
      <c r="B1213" s="1" t="s">
        <v>299</v>
      </c>
      <c r="C1213" s="1" t="s">
        <v>300</v>
      </c>
      <c r="D1213">
        <v>19</v>
      </c>
      <c r="E1213">
        <v>4</v>
      </c>
      <c r="F1213">
        <v>20</v>
      </c>
      <c r="G1213">
        <v>1999</v>
      </c>
    </row>
    <row r="1214" spans="1:7" hidden="1" x14ac:dyDescent="0.25">
      <c r="A1214">
        <v>96833</v>
      </c>
      <c r="B1214" s="1" t="s">
        <v>348</v>
      </c>
      <c r="C1214" s="1" t="s">
        <v>349</v>
      </c>
      <c r="D1214">
        <v>63</v>
      </c>
      <c r="E1214">
        <v>35</v>
      </c>
      <c r="F1214">
        <v>20</v>
      </c>
      <c r="G1214">
        <v>1999</v>
      </c>
    </row>
    <row r="1215" spans="1:7" hidden="1" x14ac:dyDescent="0.25">
      <c r="A1215">
        <v>96835</v>
      </c>
      <c r="B1215" s="1" t="s">
        <v>93</v>
      </c>
      <c r="C1215" s="1" t="s">
        <v>350</v>
      </c>
      <c r="D1215">
        <v>66</v>
      </c>
      <c r="E1215">
        <v>10</v>
      </c>
      <c r="F1215">
        <v>20</v>
      </c>
      <c r="G1215">
        <v>1999</v>
      </c>
    </row>
    <row r="1216" spans="1:7" hidden="1" x14ac:dyDescent="0.25">
      <c r="A1216">
        <v>96858</v>
      </c>
      <c r="B1216" s="1" t="s">
        <v>351</v>
      </c>
      <c r="C1216" s="1" t="s">
        <v>352</v>
      </c>
      <c r="D1216">
        <v>91</v>
      </c>
      <c r="E1216">
        <v>10</v>
      </c>
      <c r="F1216">
        <v>20</v>
      </c>
      <c r="G1216">
        <v>1999</v>
      </c>
    </row>
    <row r="1217" spans="1:7" hidden="1" x14ac:dyDescent="0.25">
      <c r="A1217">
        <v>96864</v>
      </c>
      <c r="B1217" s="1" t="s">
        <v>202</v>
      </c>
      <c r="C1217" s="1" t="s">
        <v>353</v>
      </c>
      <c r="D1217">
        <v>98</v>
      </c>
      <c r="E1217">
        <v>30</v>
      </c>
      <c r="F1217">
        <v>20</v>
      </c>
      <c r="G1217">
        <v>1999</v>
      </c>
    </row>
    <row r="1218" spans="1:7" hidden="1" x14ac:dyDescent="0.25">
      <c r="A1218">
        <v>96882</v>
      </c>
      <c r="B1218" s="1" t="s">
        <v>99</v>
      </c>
      <c r="C1218" s="1" t="s">
        <v>320</v>
      </c>
      <c r="D1218">
        <v>19</v>
      </c>
      <c r="E1218">
        <v>5</v>
      </c>
      <c r="F1218">
        <v>20</v>
      </c>
      <c r="G1218">
        <v>1999</v>
      </c>
    </row>
    <row r="1219" spans="1:7" hidden="1" x14ac:dyDescent="0.25">
      <c r="A1219">
        <v>96942</v>
      </c>
      <c r="B1219" s="1" t="s">
        <v>210</v>
      </c>
      <c r="C1219" s="1" t="s">
        <v>355</v>
      </c>
      <c r="D1219">
        <v>86</v>
      </c>
      <c r="E1219">
        <v>28</v>
      </c>
      <c r="F1219">
        <v>20</v>
      </c>
      <c r="G1219">
        <v>1999</v>
      </c>
    </row>
    <row r="1220" spans="1:7" hidden="1" x14ac:dyDescent="0.25">
      <c r="A1220">
        <v>96978</v>
      </c>
      <c r="B1220" s="1">
        <v>112</v>
      </c>
      <c r="C1220" s="1" t="s">
        <v>321</v>
      </c>
      <c r="D1220">
        <v>27</v>
      </c>
      <c r="E1220">
        <v>15</v>
      </c>
      <c r="F1220">
        <v>20</v>
      </c>
      <c r="G1220">
        <v>1999</v>
      </c>
    </row>
    <row r="1221" spans="1:7" hidden="1" x14ac:dyDescent="0.25">
      <c r="A1221">
        <v>97110</v>
      </c>
      <c r="B1221" s="1" t="s">
        <v>245</v>
      </c>
      <c r="C1221" s="1" t="s">
        <v>368</v>
      </c>
      <c r="D1221">
        <v>73</v>
      </c>
      <c r="E1221">
        <v>13</v>
      </c>
      <c r="F1221">
        <v>20</v>
      </c>
      <c r="G1221">
        <v>1999</v>
      </c>
    </row>
    <row r="1222" spans="1:7" hidden="1" x14ac:dyDescent="0.25">
      <c r="A1222">
        <v>97123</v>
      </c>
      <c r="B1222" s="1" t="s">
        <v>160</v>
      </c>
      <c r="C1222" s="1" t="s">
        <v>369</v>
      </c>
      <c r="D1222">
        <v>87</v>
      </c>
      <c r="E1222">
        <v>36</v>
      </c>
      <c r="F1222">
        <v>20</v>
      </c>
      <c r="G1222">
        <v>1999</v>
      </c>
    </row>
    <row r="1223" spans="1:7" hidden="1" x14ac:dyDescent="0.25">
      <c r="A1223">
        <v>97125</v>
      </c>
      <c r="B1223" s="1" t="s">
        <v>370</v>
      </c>
      <c r="C1223" s="1" t="s">
        <v>371</v>
      </c>
      <c r="D1223">
        <v>89</v>
      </c>
      <c r="E1223">
        <v>37</v>
      </c>
      <c r="F1223">
        <v>20</v>
      </c>
      <c r="G1223">
        <v>1999</v>
      </c>
    </row>
    <row r="1224" spans="1:7" hidden="1" x14ac:dyDescent="0.25">
      <c r="A1224">
        <v>97126</v>
      </c>
      <c r="B1224" s="1" t="s">
        <v>372</v>
      </c>
      <c r="C1224" s="1" t="s">
        <v>373</v>
      </c>
      <c r="D1224">
        <v>90</v>
      </c>
      <c r="E1224">
        <v>62</v>
      </c>
      <c r="F1224">
        <v>20</v>
      </c>
      <c r="G1224">
        <v>1999</v>
      </c>
    </row>
    <row r="1225" spans="1:7" hidden="1" x14ac:dyDescent="0.25">
      <c r="A1225">
        <v>97208</v>
      </c>
      <c r="B1225" s="1" t="s">
        <v>241</v>
      </c>
      <c r="C1225" s="1" t="s">
        <v>375</v>
      </c>
      <c r="D1225">
        <v>81</v>
      </c>
      <c r="E1225">
        <v>34</v>
      </c>
      <c r="F1225">
        <v>20</v>
      </c>
      <c r="G1225">
        <v>1999</v>
      </c>
    </row>
    <row r="1226" spans="1:7" hidden="1" x14ac:dyDescent="0.25">
      <c r="A1226">
        <v>97222</v>
      </c>
      <c r="B1226" s="1" t="s">
        <v>378</v>
      </c>
      <c r="C1226" s="1" t="s">
        <v>379</v>
      </c>
      <c r="D1226">
        <v>96</v>
      </c>
      <c r="E1226">
        <v>73</v>
      </c>
      <c r="F1226">
        <v>20</v>
      </c>
      <c r="G1226">
        <v>1999</v>
      </c>
    </row>
    <row r="1227" spans="1:7" hidden="1" x14ac:dyDescent="0.25">
      <c r="A1227">
        <v>90172</v>
      </c>
      <c r="B1227" s="1" t="s">
        <v>384</v>
      </c>
      <c r="C1227" s="1" t="s">
        <v>385</v>
      </c>
      <c r="D1227">
        <v>4</v>
      </c>
      <c r="E1227">
        <v>2</v>
      </c>
      <c r="F1227">
        <v>20</v>
      </c>
      <c r="G1227">
        <v>2000</v>
      </c>
    </row>
    <row r="1228" spans="1:7" hidden="1" x14ac:dyDescent="0.25">
      <c r="A1228">
        <v>90212</v>
      </c>
      <c r="B1228" s="1" t="s">
        <v>625</v>
      </c>
      <c r="C1228" s="1" t="s">
        <v>626</v>
      </c>
      <c r="D1228">
        <v>45</v>
      </c>
      <c r="E1228">
        <v>27</v>
      </c>
      <c r="F1228">
        <v>20</v>
      </c>
      <c r="G1228">
        <v>2000</v>
      </c>
    </row>
    <row r="1229" spans="1:7" hidden="1" x14ac:dyDescent="0.25">
      <c r="A1229">
        <v>90232</v>
      </c>
      <c r="B1229" s="1" t="s">
        <v>653</v>
      </c>
      <c r="C1229" s="1" t="s">
        <v>654</v>
      </c>
      <c r="D1229">
        <v>66</v>
      </c>
      <c r="E1229">
        <v>6</v>
      </c>
      <c r="F1229">
        <v>20</v>
      </c>
      <c r="G1229">
        <v>2000</v>
      </c>
    </row>
    <row r="1230" spans="1:7" hidden="1" x14ac:dyDescent="0.25">
      <c r="A1230">
        <v>90258</v>
      </c>
      <c r="B1230" s="1" t="s">
        <v>99</v>
      </c>
      <c r="C1230" s="1" t="s">
        <v>698</v>
      </c>
      <c r="D1230">
        <v>94</v>
      </c>
      <c r="E1230">
        <v>2</v>
      </c>
      <c r="F1230">
        <v>20</v>
      </c>
      <c r="G1230">
        <v>2000</v>
      </c>
    </row>
    <row r="1231" spans="1:7" hidden="1" x14ac:dyDescent="0.25">
      <c r="A1231">
        <v>90276</v>
      </c>
      <c r="B1231" s="1" t="s">
        <v>402</v>
      </c>
      <c r="C1231" s="1" t="s">
        <v>403</v>
      </c>
      <c r="D1231">
        <v>14</v>
      </c>
      <c r="E1231">
        <v>4</v>
      </c>
      <c r="F1231">
        <v>20</v>
      </c>
      <c r="G1231">
        <v>2000</v>
      </c>
    </row>
    <row r="1232" spans="1:7" hidden="1" x14ac:dyDescent="0.25">
      <c r="A1232">
        <v>90287</v>
      </c>
      <c r="B1232" s="1" t="s">
        <v>280</v>
      </c>
      <c r="C1232" s="1" t="s">
        <v>423</v>
      </c>
      <c r="D1232">
        <v>25</v>
      </c>
      <c r="E1232">
        <v>1</v>
      </c>
      <c r="F1232">
        <v>20</v>
      </c>
      <c r="G1232">
        <v>2000</v>
      </c>
    </row>
    <row r="1233" spans="1:7" hidden="1" x14ac:dyDescent="0.25">
      <c r="A1233">
        <v>90317</v>
      </c>
      <c r="B1233" s="1" t="s">
        <v>429</v>
      </c>
      <c r="C1233" s="1" t="s">
        <v>712</v>
      </c>
      <c r="D1233">
        <v>58</v>
      </c>
      <c r="E1233">
        <v>13</v>
      </c>
      <c r="F1233">
        <v>20</v>
      </c>
      <c r="G1233">
        <v>2000</v>
      </c>
    </row>
    <row r="1234" spans="1:7" hidden="1" x14ac:dyDescent="0.25">
      <c r="A1234">
        <v>90344</v>
      </c>
      <c r="B1234" s="1" t="s">
        <v>713</v>
      </c>
      <c r="C1234" s="1" t="s">
        <v>561</v>
      </c>
      <c r="D1234">
        <v>87</v>
      </c>
      <c r="E1234">
        <v>33</v>
      </c>
      <c r="F1234">
        <v>20</v>
      </c>
      <c r="G1234">
        <v>2000</v>
      </c>
    </row>
    <row r="1235" spans="1:7" hidden="1" x14ac:dyDescent="0.25">
      <c r="A1235">
        <v>90378</v>
      </c>
      <c r="B1235" s="1" t="s">
        <v>620</v>
      </c>
      <c r="C1235" s="1" t="s">
        <v>621</v>
      </c>
      <c r="D1235">
        <v>25</v>
      </c>
      <c r="E1235">
        <v>24</v>
      </c>
      <c r="F1235">
        <v>20</v>
      </c>
      <c r="G1235">
        <v>2000</v>
      </c>
    </row>
    <row r="1236" spans="1:7" hidden="1" x14ac:dyDescent="0.25">
      <c r="A1236">
        <v>90456</v>
      </c>
      <c r="B1236" s="1" t="s">
        <v>394</v>
      </c>
      <c r="C1236" s="1" t="s">
        <v>395</v>
      </c>
      <c r="D1236">
        <v>13</v>
      </c>
      <c r="E1236">
        <v>13</v>
      </c>
      <c r="F1236">
        <v>20</v>
      </c>
      <c r="G1236">
        <v>2000</v>
      </c>
    </row>
    <row r="1237" spans="1:7" hidden="1" x14ac:dyDescent="0.25">
      <c r="A1237">
        <v>90511</v>
      </c>
      <c r="B1237" s="1" t="s">
        <v>730</v>
      </c>
      <c r="C1237" s="1" t="s">
        <v>731</v>
      </c>
      <c r="D1237">
        <v>72</v>
      </c>
      <c r="E1237">
        <v>57</v>
      </c>
      <c r="F1237">
        <v>20</v>
      </c>
      <c r="G1237">
        <v>2000</v>
      </c>
    </row>
    <row r="1238" spans="1:7" hidden="1" x14ac:dyDescent="0.25">
      <c r="A1238">
        <v>90527</v>
      </c>
      <c r="B1238" s="1" t="s">
        <v>726</v>
      </c>
      <c r="C1238" s="1" t="s">
        <v>732</v>
      </c>
      <c r="D1238">
        <v>90</v>
      </c>
      <c r="E1238">
        <v>32</v>
      </c>
      <c r="F1238">
        <v>20</v>
      </c>
      <c r="G1238">
        <v>2000</v>
      </c>
    </row>
    <row r="1239" spans="1:7" hidden="1" x14ac:dyDescent="0.25">
      <c r="A1239">
        <v>90612</v>
      </c>
      <c r="B1239" s="1" t="s">
        <v>737</v>
      </c>
      <c r="C1239" s="1" t="s">
        <v>738</v>
      </c>
      <c r="D1239">
        <v>84</v>
      </c>
      <c r="E1239">
        <v>40</v>
      </c>
      <c r="F1239">
        <v>20</v>
      </c>
      <c r="G1239">
        <v>2000</v>
      </c>
    </row>
    <row r="1240" spans="1:7" hidden="1" x14ac:dyDescent="0.25">
      <c r="A1240">
        <v>90705</v>
      </c>
      <c r="B1240" s="1" t="s">
        <v>127</v>
      </c>
      <c r="C1240" s="1" t="s">
        <v>749</v>
      </c>
      <c r="D1240">
        <v>87</v>
      </c>
      <c r="E1240">
        <v>43</v>
      </c>
      <c r="F1240">
        <v>20</v>
      </c>
      <c r="G1240">
        <v>2000</v>
      </c>
    </row>
    <row r="1241" spans="1:7" hidden="1" x14ac:dyDescent="0.25">
      <c r="A1241">
        <v>90713</v>
      </c>
      <c r="B1241" s="1" t="s">
        <v>750</v>
      </c>
      <c r="C1241" s="1" t="s">
        <v>751</v>
      </c>
      <c r="D1241">
        <v>98</v>
      </c>
      <c r="E1241">
        <v>59</v>
      </c>
      <c r="F1241">
        <v>20</v>
      </c>
      <c r="G1241">
        <v>2000</v>
      </c>
    </row>
    <row r="1242" spans="1:7" hidden="1" x14ac:dyDescent="0.25">
      <c r="A1242">
        <v>90745</v>
      </c>
      <c r="B1242" s="1" t="s">
        <v>717</v>
      </c>
      <c r="C1242" s="1" t="s">
        <v>718</v>
      </c>
      <c r="D1242">
        <v>34</v>
      </c>
      <c r="E1242">
        <v>22</v>
      </c>
      <c r="F1242">
        <v>20</v>
      </c>
      <c r="G1242">
        <v>2000</v>
      </c>
    </row>
    <row r="1243" spans="1:7" hidden="1" x14ac:dyDescent="0.25">
      <c r="A1243">
        <v>90750</v>
      </c>
      <c r="B1243" s="1" t="s">
        <v>745</v>
      </c>
      <c r="C1243" s="1" t="s">
        <v>746</v>
      </c>
      <c r="D1243">
        <v>39</v>
      </c>
      <c r="E1243">
        <v>11</v>
      </c>
      <c r="F1243">
        <v>20</v>
      </c>
      <c r="G1243">
        <v>2000</v>
      </c>
    </row>
    <row r="1244" spans="1:7" hidden="1" x14ac:dyDescent="0.25">
      <c r="A1244">
        <v>90802</v>
      </c>
      <c r="B1244" s="1" t="s">
        <v>756</v>
      </c>
      <c r="C1244" s="1" t="s">
        <v>757</v>
      </c>
      <c r="D1244">
        <v>97</v>
      </c>
      <c r="E1244">
        <v>88</v>
      </c>
      <c r="F1244">
        <v>20</v>
      </c>
      <c r="G1244">
        <v>2000</v>
      </c>
    </row>
    <row r="1245" spans="1:7" hidden="1" x14ac:dyDescent="0.25">
      <c r="A1245">
        <v>90820</v>
      </c>
      <c r="B1245" s="1" t="s">
        <v>710</v>
      </c>
      <c r="C1245" s="1" t="s">
        <v>711</v>
      </c>
      <c r="D1245">
        <v>18</v>
      </c>
      <c r="E1245">
        <v>5</v>
      </c>
      <c r="F1245">
        <v>20</v>
      </c>
      <c r="G1245">
        <v>2000</v>
      </c>
    </row>
    <row r="1246" spans="1:7" hidden="1" x14ac:dyDescent="0.25">
      <c r="A1246">
        <v>90895</v>
      </c>
      <c r="B1246" s="1" t="s">
        <v>765</v>
      </c>
      <c r="C1246" s="1" t="s">
        <v>766</v>
      </c>
      <c r="D1246">
        <v>100</v>
      </c>
      <c r="E1246">
        <v>49</v>
      </c>
      <c r="F1246">
        <v>20</v>
      </c>
      <c r="G1246">
        <v>2000</v>
      </c>
    </row>
    <row r="1247" spans="1:7" hidden="1" x14ac:dyDescent="0.25">
      <c r="A1247">
        <v>90906</v>
      </c>
      <c r="B1247" s="1" t="s">
        <v>95</v>
      </c>
      <c r="C1247" s="1" t="s">
        <v>715</v>
      </c>
      <c r="D1247">
        <v>14</v>
      </c>
      <c r="E1247">
        <v>1</v>
      </c>
      <c r="F1247">
        <v>20</v>
      </c>
      <c r="G1247">
        <v>2000</v>
      </c>
    </row>
    <row r="1248" spans="1:7" hidden="1" x14ac:dyDescent="0.25">
      <c r="A1248">
        <v>90949</v>
      </c>
      <c r="B1248" s="1" t="s">
        <v>267</v>
      </c>
      <c r="C1248" s="1" t="s">
        <v>770</v>
      </c>
      <c r="D1248">
        <v>59</v>
      </c>
      <c r="E1248">
        <v>25</v>
      </c>
      <c r="F1248">
        <v>20</v>
      </c>
      <c r="G1248">
        <v>2000</v>
      </c>
    </row>
    <row r="1249" spans="1:7" hidden="1" x14ac:dyDescent="0.25">
      <c r="A1249">
        <v>90976</v>
      </c>
      <c r="B1249" s="1" t="s">
        <v>771</v>
      </c>
      <c r="C1249" s="1" t="s">
        <v>772</v>
      </c>
      <c r="D1249">
        <v>87</v>
      </c>
      <c r="E1249">
        <v>58</v>
      </c>
      <c r="F1249">
        <v>20</v>
      </c>
      <c r="G1249">
        <v>2000</v>
      </c>
    </row>
    <row r="1250" spans="1:7" hidden="1" x14ac:dyDescent="0.25">
      <c r="A1250">
        <v>90978</v>
      </c>
      <c r="B1250" s="1" t="s">
        <v>108</v>
      </c>
      <c r="C1250" s="1" t="s">
        <v>773</v>
      </c>
      <c r="D1250">
        <v>89</v>
      </c>
      <c r="E1250">
        <v>37</v>
      </c>
      <c r="F1250">
        <v>20</v>
      </c>
      <c r="G1250">
        <v>2000</v>
      </c>
    </row>
    <row r="1251" spans="1:7" hidden="1" x14ac:dyDescent="0.25">
      <c r="A1251">
        <v>91004</v>
      </c>
      <c r="B1251" s="1" t="s">
        <v>474</v>
      </c>
      <c r="C1251" s="1" t="s">
        <v>744</v>
      </c>
      <c r="D1251">
        <v>20</v>
      </c>
      <c r="E1251">
        <v>1</v>
      </c>
      <c r="F1251">
        <v>20</v>
      </c>
      <c r="G1251">
        <v>2000</v>
      </c>
    </row>
    <row r="1252" spans="1:7" hidden="1" x14ac:dyDescent="0.25">
      <c r="A1252">
        <v>91145</v>
      </c>
      <c r="B1252" s="1" t="s">
        <v>83</v>
      </c>
      <c r="C1252" s="1" t="s">
        <v>783</v>
      </c>
      <c r="D1252">
        <v>69</v>
      </c>
      <c r="E1252">
        <v>30</v>
      </c>
      <c r="F1252">
        <v>20</v>
      </c>
      <c r="G1252">
        <v>2000</v>
      </c>
    </row>
    <row r="1253" spans="1:7" hidden="1" x14ac:dyDescent="0.25">
      <c r="A1253">
        <v>91238</v>
      </c>
      <c r="B1253" s="1" t="s">
        <v>789</v>
      </c>
      <c r="C1253" s="1" t="s">
        <v>790</v>
      </c>
      <c r="D1253">
        <v>68</v>
      </c>
      <c r="E1253">
        <v>26</v>
      </c>
      <c r="F1253">
        <v>20</v>
      </c>
      <c r="G1253">
        <v>2000</v>
      </c>
    </row>
    <row r="1254" spans="1:7" hidden="1" x14ac:dyDescent="0.25">
      <c r="A1254">
        <v>91285</v>
      </c>
      <c r="B1254" s="1" t="s">
        <v>46</v>
      </c>
      <c r="C1254" s="1" t="s">
        <v>761</v>
      </c>
      <c r="D1254">
        <v>21</v>
      </c>
      <c r="E1254">
        <v>11</v>
      </c>
      <c r="F1254">
        <v>20</v>
      </c>
      <c r="G1254">
        <v>2000</v>
      </c>
    </row>
    <row r="1255" spans="1:7" hidden="1" x14ac:dyDescent="0.25">
      <c r="A1255">
        <v>91289</v>
      </c>
      <c r="B1255" s="1" t="s">
        <v>786</v>
      </c>
      <c r="C1255" s="1" t="s">
        <v>787</v>
      </c>
      <c r="D1255">
        <v>25</v>
      </c>
      <c r="E1255">
        <v>7</v>
      </c>
      <c r="F1255">
        <v>20</v>
      </c>
      <c r="G1255">
        <v>2000</v>
      </c>
    </row>
    <row r="1256" spans="1:7" hidden="1" x14ac:dyDescent="0.25">
      <c r="A1256">
        <v>91320</v>
      </c>
      <c r="B1256" s="1" t="s">
        <v>187</v>
      </c>
      <c r="C1256" s="1" t="s">
        <v>796</v>
      </c>
      <c r="D1256">
        <v>58</v>
      </c>
      <c r="E1256">
        <v>23</v>
      </c>
      <c r="F1256">
        <v>20</v>
      </c>
      <c r="G1256">
        <v>2000</v>
      </c>
    </row>
    <row r="1257" spans="1:7" hidden="1" x14ac:dyDescent="0.25">
      <c r="A1257">
        <v>91463</v>
      </c>
      <c r="B1257" s="1" t="s">
        <v>115</v>
      </c>
      <c r="C1257" s="1" t="s">
        <v>386</v>
      </c>
      <c r="D1257">
        <v>11</v>
      </c>
      <c r="E1257">
        <v>11</v>
      </c>
      <c r="F1257">
        <v>20</v>
      </c>
      <c r="G1257">
        <v>2000</v>
      </c>
    </row>
    <row r="1258" spans="1:7" hidden="1" x14ac:dyDescent="0.25">
      <c r="A1258">
        <v>91477</v>
      </c>
      <c r="B1258" s="1" t="s">
        <v>768</v>
      </c>
      <c r="C1258" s="1" t="s">
        <v>769</v>
      </c>
      <c r="D1258">
        <v>26</v>
      </c>
      <c r="E1258">
        <v>17</v>
      </c>
      <c r="F1258">
        <v>20</v>
      </c>
      <c r="G1258">
        <v>2000</v>
      </c>
    </row>
    <row r="1259" spans="1:7" hidden="1" x14ac:dyDescent="0.25">
      <c r="A1259">
        <v>91520</v>
      </c>
      <c r="B1259" s="1" t="s">
        <v>271</v>
      </c>
      <c r="C1259" s="1" t="s">
        <v>808</v>
      </c>
      <c r="D1259">
        <v>72</v>
      </c>
      <c r="E1259">
        <v>32</v>
      </c>
      <c r="F1259">
        <v>20</v>
      </c>
      <c r="G1259">
        <v>2000</v>
      </c>
    </row>
    <row r="1260" spans="1:7" hidden="1" x14ac:dyDescent="0.25">
      <c r="A1260">
        <v>91542</v>
      </c>
      <c r="B1260" s="1" t="s">
        <v>811</v>
      </c>
      <c r="C1260" s="1" t="s">
        <v>812</v>
      </c>
      <c r="D1260">
        <v>95</v>
      </c>
      <c r="E1260">
        <v>76</v>
      </c>
      <c r="F1260">
        <v>20</v>
      </c>
      <c r="G1260">
        <v>2000</v>
      </c>
    </row>
    <row r="1261" spans="1:7" hidden="1" x14ac:dyDescent="0.25">
      <c r="A1261">
        <v>91547</v>
      </c>
      <c r="B1261" s="1" t="s">
        <v>816</v>
      </c>
      <c r="C1261" s="1" t="s">
        <v>817</v>
      </c>
      <c r="D1261">
        <v>100</v>
      </c>
      <c r="E1261">
        <v>51</v>
      </c>
      <c r="F1261">
        <v>20</v>
      </c>
      <c r="G1261">
        <v>2000</v>
      </c>
    </row>
    <row r="1262" spans="1:7" hidden="1" x14ac:dyDescent="0.25">
      <c r="A1262">
        <v>91556</v>
      </c>
      <c r="B1262" s="1" t="s">
        <v>707</v>
      </c>
      <c r="C1262" s="1" t="s">
        <v>767</v>
      </c>
      <c r="D1262">
        <v>12</v>
      </c>
      <c r="E1262">
        <v>6</v>
      </c>
      <c r="F1262">
        <v>20</v>
      </c>
      <c r="G1262">
        <v>2000</v>
      </c>
    </row>
    <row r="1263" spans="1:7" hidden="1" x14ac:dyDescent="0.25">
      <c r="A1263">
        <v>91559</v>
      </c>
      <c r="B1263" s="1" t="s">
        <v>398</v>
      </c>
      <c r="C1263" s="1" t="s">
        <v>782</v>
      </c>
      <c r="D1263">
        <v>15</v>
      </c>
      <c r="E1263">
        <v>1</v>
      </c>
      <c r="F1263">
        <v>20</v>
      </c>
      <c r="G1263">
        <v>2000</v>
      </c>
    </row>
    <row r="1264" spans="1:7" hidden="1" x14ac:dyDescent="0.25">
      <c r="A1264">
        <v>91566</v>
      </c>
      <c r="B1264" s="1" t="s">
        <v>31</v>
      </c>
      <c r="C1264" s="1" t="s">
        <v>788</v>
      </c>
      <c r="D1264">
        <v>23</v>
      </c>
      <c r="E1264">
        <v>11</v>
      </c>
      <c r="F1264">
        <v>20</v>
      </c>
      <c r="G1264">
        <v>2000</v>
      </c>
    </row>
    <row r="1265" spans="1:7" hidden="1" x14ac:dyDescent="0.25">
      <c r="A1265">
        <v>91618</v>
      </c>
      <c r="B1265" s="1" t="s">
        <v>546</v>
      </c>
      <c r="C1265" s="1" t="s">
        <v>818</v>
      </c>
      <c r="D1265">
        <v>77</v>
      </c>
      <c r="E1265">
        <v>38</v>
      </c>
      <c r="F1265">
        <v>20</v>
      </c>
      <c r="G1265">
        <v>2000</v>
      </c>
    </row>
    <row r="1266" spans="1:7" hidden="1" x14ac:dyDescent="0.25">
      <c r="A1266">
        <v>91644</v>
      </c>
      <c r="B1266" s="1" t="s">
        <v>390</v>
      </c>
      <c r="C1266" s="1" t="s">
        <v>437</v>
      </c>
      <c r="D1266">
        <v>5</v>
      </c>
      <c r="E1266">
        <v>1</v>
      </c>
      <c r="F1266">
        <v>20</v>
      </c>
      <c r="G1266">
        <v>2000</v>
      </c>
    </row>
    <row r="1267" spans="1:7" hidden="1" x14ac:dyDescent="0.25">
      <c r="A1267">
        <v>91649</v>
      </c>
      <c r="B1267" s="1" t="s">
        <v>408</v>
      </c>
      <c r="C1267" s="1" t="s">
        <v>716</v>
      </c>
      <c r="D1267">
        <v>10</v>
      </c>
      <c r="E1267">
        <v>10</v>
      </c>
      <c r="F1267">
        <v>20</v>
      </c>
      <c r="G1267">
        <v>2000</v>
      </c>
    </row>
    <row r="1268" spans="1:7" hidden="1" x14ac:dyDescent="0.25">
      <c r="A1268">
        <v>91654</v>
      </c>
      <c r="B1268" s="1" t="s">
        <v>659</v>
      </c>
      <c r="C1268" s="1" t="s">
        <v>748</v>
      </c>
      <c r="D1268">
        <v>15</v>
      </c>
      <c r="E1268">
        <v>13</v>
      </c>
      <c r="F1268">
        <v>20</v>
      </c>
      <c r="G1268">
        <v>2000</v>
      </c>
    </row>
    <row r="1269" spans="1:7" hidden="1" x14ac:dyDescent="0.25">
      <c r="A1269">
        <v>91687</v>
      </c>
      <c r="B1269" s="1" t="s">
        <v>421</v>
      </c>
      <c r="C1269" s="1" t="s">
        <v>825</v>
      </c>
      <c r="D1269">
        <v>51</v>
      </c>
      <c r="E1269">
        <v>23</v>
      </c>
      <c r="F1269">
        <v>20</v>
      </c>
      <c r="G1269">
        <v>2000</v>
      </c>
    </row>
    <row r="1270" spans="1:7" hidden="1" x14ac:dyDescent="0.25">
      <c r="A1270">
        <v>91722</v>
      </c>
      <c r="B1270" s="1" t="s">
        <v>826</v>
      </c>
      <c r="C1270" s="1" t="s">
        <v>827</v>
      </c>
      <c r="D1270">
        <v>89</v>
      </c>
      <c r="E1270">
        <v>50</v>
      </c>
      <c r="F1270">
        <v>20</v>
      </c>
      <c r="G1270">
        <v>2000</v>
      </c>
    </row>
    <row r="1271" spans="1:7" hidden="1" x14ac:dyDescent="0.25">
      <c r="A1271">
        <v>91778</v>
      </c>
      <c r="B1271" s="1" t="s">
        <v>501</v>
      </c>
      <c r="C1271" s="1" t="s">
        <v>831</v>
      </c>
      <c r="D1271">
        <v>50</v>
      </c>
      <c r="E1271">
        <v>18</v>
      </c>
      <c r="F1271">
        <v>20</v>
      </c>
      <c r="G1271">
        <v>2000</v>
      </c>
    </row>
    <row r="1272" spans="1:7" hidden="1" x14ac:dyDescent="0.25">
      <c r="A1272">
        <v>91790</v>
      </c>
      <c r="B1272" s="1" t="s">
        <v>18</v>
      </c>
      <c r="C1272" s="1" t="s">
        <v>832</v>
      </c>
      <c r="D1272">
        <v>62</v>
      </c>
      <c r="E1272">
        <v>29</v>
      </c>
      <c r="F1272">
        <v>20</v>
      </c>
      <c r="G1272">
        <v>2000</v>
      </c>
    </row>
    <row r="1273" spans="1:7" hidden="1" x14ac:dyDescent="0.25">
      <c r="A1273">
        <v>91814</v>
      </c>
      <c r="B1273" s="1" t="s">
        <v>77</v>
      </c>
      <c r="C1273" s="1" t="s">
        <v>833</v>
      </c>
      <c r="D1273">
        <v>87</v>
      </c>
      <c r="E1273">
        <v>24</v>
      </c>
      <c r="F1273">
        <v>20</v>
      </c>
      <c r="G1273">
        <v>2000</v>
      </c>
    </row>
    <row r="1274" spans="1:7" hidden="1" x14ac:dyDescent="0.25">
      <c r="A1274">
        <v>91860</v>
      </c>
      <c r="B1274" s="1" t="s">
        <v>24</v>
      </c>
      <c r="C1274" s="1" t="s">
        <v>824</v>
      </c>
      <c r="D1274">
        <v>40</v>
      </c>
      <c r="E1274">
        <v>3</v>
      </c>
      <c r="F1274">
        <v>20</v>
      </c>
      <c r="G1274">
        <v>2000</v>
      </c>
    </row>
    <row r="1275" spans="1:7" hidden="1" x14ac:dyDescent="0.25">
      <c r="A1275">
        <v>91914</v>
      </c>
      <c r="B1275" s="1" t="s">
        <v>376</v>
      </c>
      <c r="C1275" s="1" t="s">
        <v>837</v>
      </c>
      <c r="D1275">
        <v>95</v>
      </c>
      <c r="E1275">
        <v>40</v>
      </c>
      <c r="F1275">
        <v>20</v>
      </c>
      <c r="G1275">
        <v>2000</v>
      </c>
    </row>
    <row r="1276" spans="1:7" hidden="1" x14ac:dyDescent="0.25">
      <c r="A1276">
        <v>91931</v>
      </c>
      <c r="B1276" s="1" t="s">
        <v>392</v>
      </c>
      <c r="C1276" s="1" t="s">
        <v>393</v>
      </c>
      <c r="D1276">
        <v>14</v>
      </c>
      <c r="E1276">
        <v>14</v>
      </c>
      <c r="F1276">
        <v>20</v>
      </c>
      <c r="G1276">
        <v>2000</v>
      </c>
    </row>
    <row r="1277" spans="1:7" hidden="1" x14ac:dyDescent="0.25">
      <c r="A1277">
        <v>91943</v>
      </c>
      <c r="B1277" s="1" t="s">
        <v>799</v>
      </c>
      <c r="C1277" s="1" t="s">
        <v>800</v>
      </c>
      <c r="D1277">
        <v>26</v>
      </c>
      <c r="E1277">
        <v>26</v>
      </c>
      <c r="F1277">
        <v>20</v>
      </c>
      <c r="G1277">
        <v>2000</v>
      </c>
    </row>
    <row r="1278" spans="1:7" hidden="1" x14ac:dyDescent="0.25">
      <c r="A1278">
        <v>91972</v>
      </c>
      <c r="B1278" s="1" t="s">
        <v>237</v>
      </c>
      <c r="C1278" s="1" t="s">
        <v>843</v>
      </c>
      <c r="D1278">
        <v>59</v>
      </c>
      <c r="E1278">
        <v>22</v>
      </c>
      <c r="F1278">
        <v>20</v>
      </c>
      <c r="G1278">
        <v>2000</v>
      </c>
    </row>
    <row r="1279" spans="1:7" hidden="1" x14ac:dyDescent="0.25">
      <c r="A1279">
        <v>91998</v>
      </c>
      <c r="B1279" s="1" t="s">
        <v>844</v>
      </c>
      <c r="C1279" s="1" t="s">
        <v>845</v>
      </c>
      <c r="D1279">
        <v>86</v>
      </c>
      <c r="E1279">
        <v>27</v>
      </c>
      <c r="F1279">
        <v>20</v>
      </c>
      <c r="G1279">
        <v>2000</v>
      </c>
    </row>
    <row r="1280" spans="1:7" hidden="1" x14ac:dyDescent="0.25">
      <c r="A1280">
        <v>91999</v>
      </c>
      <c r="B1280" s="1" t="s">
        <v>14</v>
      </c>
      <c r="C1280" s="1" t="s">
        <v>846</v>
      </c>
      <c r="D1280">
        <v>87</v>
      </c>
      <c r="E1280">
        <v>24</v>
      </c>
      <c r="F1280">
        <v>20</v>
      </c>
      <c r="G1280">
        <v>2000</v>
      </c>
    </row>
    <row r="1281" spans="1:7" hidden="1" x14ac:dyDescent="0.25">
      <c r="A1281">
        <v>92039</v>
      </c>
      <c r="B1281" s="1" t="s">
        <v>79</v>
      </c>
      <c r="C1281" s="1" t="s">
        <v>848</v>
      </c>
      <c r="D1281">
        <v>28</v>
      </c>
      <c r="E1281">
        <v>1</v>
      </c>
      <c r="F1281">
        <v>20</v>
      </c>
      <c r="G1281">
        <v>2000</v>
      </c>
    </row>
    <row r="1282" spans="1:7" hidden="1" x14ac:dyDescent="0.25">
      <c r="A1282">
        <v>92066</v>
      </c>
      <c r="B1282" s="1" t="s">
        <v>849</v>
      </c>
      <c r="C1282" s="1" t="s">
        <v>850</v>
      </c>
      <c r="D1282">
        <v>56</v>
      </c>
      <c r="E1282">
        <v>20</v>
      </c>
      <c r="F1282">
        <v>20</v>
      </c>
      <c r="G1282">
        <v>2000</v>
      </c>
    </row>
    <row r="1283" spans="1:7" hidden="1" x14ac:dyDescent="0.25">
      <c r="A1283">
        <v>92171</v>
      </c>
      <c r="B1283" s="1" t="s">
        <v>629</v>
      </c>
      <c r="C1283" s="1" t="s">
        <v>404</v>
      </c>
      <c r="D1283">
        <v>67</v>
      </c>
      <c r="E1283">
        <v>20</v>
      </c>
      <c r="F1283">
        <v>20</v>
      </c>
      <c r="G1283">
        <v>2000</v>
      </c>
    </row>
    <row r="1284" spans="1:7" hidden="1" x14ac:dyDescent="0.25">
      <c r="A1284">
        <v>92187</v>
      </c>
      <c r="B1284" s="1" t="s">
        <v>860</v>
      </c>
      <c r="C1284" s="1" t="s">
        <v>861</v>
      </c>
      <c r="D1284">
        <v>83</v>
      </c>
      <c r="E1284">
        <v>49</v>
      </c>
      <c r="F1284">
        <v>20</v>
      </c>
      <c r="G1284">
        <v>2000</v>
      </c>
    </row>
    <row r="1285" spans="1:7" hidden="1" x14ac:dyDescent="0.25">
      <c r="A1285">
        <v>92196</v>
      </c>
      <c r="B1285" s="1" t="s">
        <v>862</v>
      </c>
      <c r="C1285" s="1" t="s">
        <v>863</v>
      </c>
      <c r="D1285">
        <v>94</v>
      </c>
      <c r="E1285">
        <v>28</v>
      </c>
      <c r="F1285">
        <v>20</v>
      </c>
      <c r="G1285">
        <v>2000</v>
      </c>
    </row>
    <row r="1286" spans="1:7" hidden="1" x14ac:dyDescent="0.25">
      <c r="A1286">
        <v>92204</v>
      </c>
      <c r="B1286" s="1" t="s">
        <v>460</v>
      </c>
      <c r="C1286" s="1" t="s">
        <v>781</v>
      </c>
      <c r="D1286">
        <v>4</v>
      </c>
      <c r="E1286">
        <v>1</v>
      </c>
      <c r="F1286">
        <v>20</v>
      </c>
      <c r="G1286">
        <v>2000</v>
      </c>
    </row>
    <row r="1287" spans="1:7" hidden="1" x14ac:dyDescent="0.25">
      <c r="A1287">
        <v>92209</v>
      </c>
      <c r="B1287" s="1" t="s">
        <v>726</v>
      </c>
      <c r="C1287" s="1" t="s">
        <v>747</v>
      </c>
      <c r="D1287">
        <v>10</v>
      </c>
      <c r="E1287">
        <v>2</v>
      </c>
      <c r="F1287">
        <v>20</v>
      </c>
      <c r="G1287">
        <v>2000</v>
      </c>
    </row>
    <row r="1288" spans="1:7" hidden="1" x14ac:dyDescent="0.25">
      <c r="A1288">
        <v>92286</v>
      </c>
      <c r="B1288" s="1" t="s">
        <v>370</v>
      </c>
      <c r="C1288" s="1" t="s">
        <v>870</v>
      </c>
      <c r="D1288">
        <v>89</v>
      </c>
      <c r="E1288">
        <v>43</v>
      </c>
      <c r="F1288">
        <v>20</v>
      </c>
      <c r="G1288">
        <v>2000</v>
      </c>
    </row>
    <row r="1289" spans="1:7" hidden="1" x14ac:dyDescent="0.25">
      <c r="A1289">
        <v>92357</v>
      </c>
      <c r="B1289" s="1" t="s">
        <v>52</v>
      </c>
      <c r="C1289" s="1" t="s">
        <v>389</v>
      </c>
      <c r="D1289">
        <v>64</v>
      </c>
      <c r="E1289">
        <v>35</v>
      </c>
      <c r="F1289">
        <v>20</v>
      </c>
      <c r="G1289">
        <v>2000</v>
      </c>
    </row>
    <row r="1290" spans="1:7" hidden="1" x14ac:dyDescent="0.25">
      <c r="A1290">
        <v>92378</v>
      </c>
      <c r="B1290" s="1" t="s">
        <v>210</v>
      </c>
      <c r="C1290" s="1" t="s">
        <v>878</v>
      </c>
      <c r="D1290">
        <v>85</v>
      </c>
      <c r="E1290">
        <v>37</v>
      </c>
      <c r="F1290">
        <v>20</v>
      </c>
      <c r="G1290">
        <v>2000</v>
      </c>
    </row>
    <row r="1291" spans="1:7" hidden="1" x14ac:dyDescent="0.25">
      <c r="A1291">
        <v>92384</v>
      </c>
      <c r="B1291" s="1" t="s">
        <v>879</v>
      </c>
      <c r="C1291" s="1" t="s">
        <v>880</v>
      </c>
      <c r="D1291">
        <v>91</v>
      </c>
      <c r="E1291">
        <v>40</v>
      </c>
      <c r="F1291">
        <v>20</v>
      </c>
      <c r="G1291">
        <v>2000</v>
      </c>
    </row>
    <row r="1292" spans="1:7" hidden="1" x14ac:dyDescent="0.25">
      <c r="A1292">
        <v>92392</v>
      </c>
      <c r="B1292" s="1" t="s">
        <v>633</v>
      </c>
      <c r="C1292" s="1" t="s">
        <v>882</v>
      </c>
      <c r="D1292">
        <v>100</v>
      </c>
      <c r="E1292">
        <v>45</v>
      </c>
      <c r="F1292">
        <v>20</v>
      </c>
      <c r="G1292">
        <v>2000</v>
      </c>
    </row>
    <row r="1293" spans="1:7" hidden="1" x14ac:dyDescent="0.25">
      <c r="A1293">
        <v>92402</v>
      </c>
      <c r="B1293" s="1" t="s">
        <v>402</v>
      </c>
      <c r="C1293" s="1" t="s">
        <v>795</v>
      </c>
      <c r="D1293">
        <v>10</v>
      </c>
      <c r="E1293">
        <v>7</v>
      </c>
      <c r="F1293">
        <v>20</v>
      </c>
      <c r="G1293">
        <v>2000</v>
      </c>
    </row>
    <row r="1294" spans="1:7" hidden="1" x14ac:dyDescent="0.25">
      <c r="A1294">
        <v>92499</v>
      </c>
      <c r="B1294" s="1" t="s">
        <v>16</v>
      </c>
      <c r="C1294" s="1" t="s">
        <v>801</v>
      </c>
      <c r="D1294">
        <v>12</v>
      </c>
      <c r="E1294">
        <v>2</v>
      </c>
      <c r="F1294">
        <v>20</v>
      </c>
      <c r="G1294">
        <v>2000</v>
      </c>
    </row>
    <row r="1295" spans="1:7" hidden="1" x14ac:dyDescent="0.25">
      <c r="A1295">
        <v>92531</v>
      </c>
      <c r="B1295" s="1" t="s">
        <v>765</v>
      </c>
      <c r="C1295" s="1" t="s">
        <v>883</v>
      </c>
      <c r="D1295">
        <v>46</v>
      </c>
      <c r="E1295">
        <v>27</v>
      </c>
      <c r="F1295">
        <v>20</v>
      </c>
      <c r="G1295">
        <v>2000</v>
      </c>
    </row>
    <row r="1296" spans="1:7" hidden="1" x14ac:dyDescent="0.25">
      <c r="A1296">
        <v>92597</v>
      </c>
      <c r="B1296" s="1" t="s">
        <v>841</v>
      </c>
      <c r="C1296" s="1" t="s">
        <v>842</v>
      </c>
      <c r="D1296">
        <v>16</v>
      </c>
      <c r="E1296">
        <v>5</v>
      </c>
      <c r="F1296">
        <v>20</v>
      </c>
      <c r="G1296">
        <v>2000</v>
      </c>
    </row>
    <row r="1297" spans="1:7" hidden="1" x14ac:dyDescent="0.25">
      <c r="A1297">
        <v>92658</v>
      </c>
      <c r="B1297" s="1" t="s">
        <v>224</v>
      </c>
      <c r="C1297" s="1" t="s">
        <v>896</v>
      </c>
      <c r="D1297">
        <v>78</v>
      </c>
      <c r="E1297">
        <v>19</v>
      </c>
      <c r="F1297">
        <v>20</v>
      </c>
      <c r="G1297">
        <v>2000</v>
      </c>
    </row>
    <row r="1298" spans="1:7" hidden="1" x14ac:dyDescent="0.25">
      <c r="A1298">
        <v>92678</v>
      </c>
      <c r="B1298" s="1" t="s">
        <v>898</v>
      </c>
      <c r="C1298" s="1" t="s">
        <v>899</v>
      </c>
      <c r="D1298">
        <v>100</v>
      </c>
      <c r="E1298">
        <v>44</v>
      </c>
      <c r="F1298">
        <v>20</v>
      </c>
      <c r="G1298">
        <v>2000</v>
      </c>
    </row>
    <row r="1299" spans="1:7" hidden="1" x14ac:dyDescent="0.25">
      <c r="A1299">
        <v>92691</v>
      </c>
      <c r="B1299" s="1" t="s">
        <v>6</v>
      </c>
      <c r="C1299" s="1" t="s">
        <v>859</v>
      </c>
      <c r="D1299">
        <v>15</v>
      </c>
      <c r="E1299">
        <v>1</v>
      </c>
      <c r="F1299">
        <v>20</v>
      </c>
      <c r="G1299">
        <v>2000</v>
      </c>
    </row>
    <row r="1300" spans="1:7" hidden="1" x14ac:dyDescent="0.25">
      <c r="A1300">
        <v>92698</v>
      </c>
      <c r="B1300" s="1" t="s">
        <v>190</v>
      </c>
      <c r="C1300" s="1" t="s">
        <v>886</v>
      </c>
      <c r="D1300">
        <v>22</v>
      </c>
      <c r="E1300">
        <v>14</v>
      </c>
      <c r="F1300">
        <v>20</v>
      </c>
      <c r="G1300">
        <v>2000</v>
      </c>
    </row>
    <row r="1301" spans="1:7" hidden="1" x14ac:dyDescent="0.25">
      <c r="A1301">
        <v>92772</v>
      </c>
      <c r="B1301" s="1" t="s">
        <v>241</v>
      </c>
      <c r="C1301" s="1" t="s">
        <v>9</v>
      </c>
      <c r="D1301">
        <v>99</v>
      </c>
      <c r="E1301">
        <v>36</v>
      </c>
      <c r="F1301">
        <v>20</v>
      </c>
      <c r="G1301">
        <v>2000</v>
      </c>
    </row>
    <row r="1302" spans="1:7" hidden="1" x14ac:dyDescent="0.25">
      <c r="A1302">
        <v>92859</v>
      </c>
      <c r="B1302" s="1" t="s">
        <v>123</v>
      </c>
      <c r="C1302" s="1" t="s">
        <v>904</v>
      </c>
      <c r="D1302">
        <v>90</v>
      </c>
      <c r="E1302">
        <v>42</v>
      </c>
      <c r="F1302">
        <v>20</v>
      </c>
      <c r="G1302">
        <v>2000</v>
      </c>
    </row>
    <row r="1303" spans="1:7" hidden="1" x14ac:dyDescent="0.25">
      <c r="A1303">
        <v>92871</v>
      </c>
      <c r="B1303" s="1" t="s">
        <v>95</v>
      </c>
      <c r="C1303" s="1" t="s">
        <v>858</v>
      </c>
      <c r="D1303">
        <v>3</v>
      </c>
      <c r="E1303">
        <v>3</v>
      </c>
      <c r="F1303">
        <v>20</v>
      </c>
      <c r="G1303">
        <v>2000</v>
      </c>
    </row>
    <row r="1304" spans="1:7" hidden="1" x14ac:dyDescent="0.25">
      <c r="A1304">
        <v>92887</v>
      </c>
      <c r="B1304" s="1" t="s">
        <v>398</v>
      </c>
      <c r="C1304" s="1" t="s">
        <v>893</v>
      </c>
      <c r="D1304">
        <v>20</v>
      </c>
      <c r="E1304">
        <v>4</v>
      </c>
      <c r="F1304">
        <v>20</v>
      </c>
      <c r="G1304">
        <v>2000</v>
      </c>
    </row>
    <row r="1305" spans="1:7" hidden="1" x14ac:dyDescent="0.25">
      <c r="A1305">
        <v>92926</v>
      </c>
      <c r="B1305" s="1" t="s">
        <v>197</v>
      </c>
      <c r="C1305" s="1" t="s">
        <v>911</v>
      </c>
      <c r="D1305">
        <v>62</v>
      </c>
      <c r="E1305">
        <v>31</v>
      </c>
      <c r="F1305">
        <v>20</v>
      </c>
      <c r="G1305">
        <v>2000</v>
      </c>
    </row>
    <row r="1306" spans="1:7" hidden="1" x14ac:dyDescent="0.25">
      <c r="A1306">
        <v>92949</v>
      </c>
      <c r="B1306" s="1" t="s">
        <v>460</v>
      </c>
      <c r="C1306" s="1" t="s">
        <v>914</v>
      </c>
      <c r="D1306">
        <v>86</v>
      </c>
      <c r="E1306">
        <v>35</v>
      </c>
      <c r="F1306">
        <v>20</v>
      </c>
      <c r="G1306">
        <v>2000</v>
      </c>
    </row>
    <row r="1307" spans="1:7" hidden="1" x14ac:dyDescent="0.25">
      <c r="A1307">
        <v>92951</v>
      </c>
      <c r="B1307" s="1" t="s">
        <v>915</v>
      </c>
      <c r="C1307" s="1" t="s">
        <v>916</v>
      </c>
      <c r="D1307">
        <v>89</v>
      </c>
      <c r="E1307">
        <v>24</v>
      </c>
      <c r="F1307">
        <v>20</v>
      </c>
      <c r="G1307">
        <v>2000</v>
      </c>
    </row>
    <row r="1308" spans="1:7" hidden="1" x14ac:dyDescent="0.25">
      <c r="A1308">
        <v>92952</v>
      </c>
      <c r="B1308" s="1" t="s">
        <v>137</v>
      </c>
      <c r="C1308" s="1" t="s">
        <v>917</v>
      </c>
      <c r="D1308">
        <v>90</v>
      </c>
      <c r="E1308">
        <v>14</v>
      </c>
      <c r="F1308">
        <v>20</v>
      </c>
      <c r="G1308">
        <v>2000</v>
      </c>
    </row>
    <row r="1309" spans="1:7" hidden="1" x14ac:dyDescent="0.25">
      <c r="A1309">
        <v>92962</v>
      </c>
      <c r="B1309" s="1" t="s">
        <v>918</v>
      </c>
      <c r="C1309" s="1" t="s">
        <v>919</v>
      </c>
      <c r="D1309">
        <v>100</v>
      </c>
      <c r="E1309">
        <v>40</v>
      </c>
      <c r="F1309">
        <v>20</v>
      </c>
      <c r="G1309">
        <v>2000</v>
      </c>
    </row>
    <row r="1310" spans="1:7" hidden="1" x14ac:dyDescent="0.25">
      <c r="A1310">
        <v>92968</v>
      </c>
      <c r="B1310" s="1" t="s">
        <v>627</v>
      </c>
      <c r="C1310" s="1" t="s">
        <v>774</v>
      </c>
      <c r="D1310">
        <v>7</v>
      </c>
      <c r="E1310">
        <v>6</v>
      </c>
      <c r="F1310">
        <v>20</v>
      </c>
      <c r="G1310">
        <v>2000</v>
      </c>
    </row>
    <row r="1311" spans="1:7" hidden="1" x14ac:dyDescent="0.25">
      <c r="A1311">
        <v>92979</v>
      </c>
      <c r="B1311" s="1" t="s">
        <v>894</v>
      </c>
      <c r="C1311" s="1" t="s">
        <v>895</v>
      </c>
      <c r="D1311">
        <v>19</v>
      </c>
      <c r="E1311">
        <v>8</v>
      </c>
      <c r="F1311">
        <v>20</v>
      </c>
      <c r="G1311">
        <v>2000</v>
      </c>
    </row>
    <row r="1312" spans="1:7" hidden="1" x14ac:dyDescent="0.25">
      <c r="A1312">
        <v>92993</v>
      </c>
      <c r="B1312" s="1" t="s">
        <v>753</v>
      </c>
      <c r="C1312" s="1" t="s">
        <v>903</v>
      </c>
      <c r="D1312">
        <v>33</v>
      </c>
      <c r="E1312">
        <v>14</v>
      </c>
      <c r="F1312">
        <v>20</v>
      </c>
      <c r="G1312">
        <v>2000</v>
      </c>
    </row>
    <row r="1313" spans="1:7" hidden="1" x14ac:dyDescent="0.25">
      <c r="A1313">
        <v>93040</v>
      </c>
      <c r="B1313" s="1" t="s">
        <v>187</v>
      </c>
      <c r="C1313" s="1" t="s">
        <v>920</v>
      </c>
      <c r="D1313">
        <v>82</v>
      </c>
      <c r="E1313">
        <v>25</v>
      </c>
      <c r="F1313">
        <v>20</v>
      </c>
      <c r="G1313">
        <v>2000</v>
      </c>
    </row>
    <row r="1314" spans="1:7" hidden="1" x14ac:dyDescent="0.25">
      <c r="A1314">
        <v>93146</v>
      </c>
      <c r="B1314" s="1" t="s">
        <v>67</v>
      </c>
      <c r="C1314" s="1" t="s">
        <v>924</v>
      </c>
      <c r="D1314">
        <v>100</v>
      </c>
      <c r="E1314">
        <v>29</v>
      </c>
      <c r="F1314">
        <v>20</v>
      </c>
      <c r="G1314">
        <v>2000</v>
      </c>
    </row>
    <row r="1315" spans="1:7" hidden="1" x14ac:dyDescent="0.25">
      <c r="A1315">
        <v>93252</v>
      </c>
      <c r="B1315" s="1" t="s">
        <v>166</v>
      </c>
      <c r="C1315" s="1" t="s">
        <v>167</v>
      </c>
      <c r="D1315">
        <v>14</v>
      </c>
      <c r="E1315">
        <v>11</v>
      </c>
      <c r="F1315">
        <v>20</v>
      </c>
      <c r="G1315">
        <v>2000</v>
      </c>
    </row>
    <row r="1316" spans="1:7" hidden="1" x14ac:dyDescent="0.25">
      <c r="A1316">
        <v>93263</v>
      </c>
      <c r="B1316" s="1" t="s">
        <v>133</v>
      </c>
      <c r="C1316" s="1" t="s">
        <v>134</v>
      </c>
      <c r="D1316">
        <v>26</v>
      </c>
      <c r="E1316">
        <v>6</v>
      </c>
      <c r="F1316">
        <v>20</v>
      </c>
      <c r="G1316">
        <v>2000</v>
      </c>
    </row>
    <row r="1317" spans="1:7" hidden="1" x14ac:dyDescent="0.25">
      <c r="A1317">
        <v>93335</v>
      </c>
      <c r="B1317" s="1" t="s">
        <v>106</v>
      </c>
      <c r="C1317" s="1" t="s">
        <v>107</v>
      </c>
      <c r="D1317">
        <v>5</v>
      </c>
      <c r="E1317">
        <v>1</v>
      </c>
      <c r="F1317">
        <v>20</v>
      </c>
      <c r="G1317">
        <v>2000</v>
      </c>
    </row>
    <row r="1318" spans="1:7" hidden="1" x14ac:dyDescent="0.25">
      <c r="A1318">
        <v>93512</v>
      </c>
      <c r="B1318" s="1" t="s">
        <v>83</v>
      </c>
      <c r="C1318" s="1" t="s">
        <v>129</v>
      </c>
      <c r="D1318">
        <v>91</v>
      </c>
      <c r="E1318">
        <v>39</v>
      </c>
      <c r="F1318">
        <v>20</v>
      </c>
      <c r="G1318">
        <v>2000</v>
      </c>
    </row>
    <row r="1319" spans="1:7" hidden="1" x14ac:dyDescent="0.25">
      <c r="A1319">
        <v>93593</v>
      </c>
      <c r="B1319" s="1" t="s">
        <v>31</v>
      </c>
      <c r="C1319" s="1" t="s">
        <v>32</v>
      </c>
      <c r="D1319">
        <v>77</v>
      </c>
      <c r="E1319">
        <v>15</v>
      </c>
      <c r="F1319">
        <v>20</v>
      </c>
      <c r="G1319">
        <v>2000</v>
      </c>
    </row>
    <row r="1320" spans="1:7" hidden="1" x14ac:dyDescent="0.25">
      <c r="A1320">
        <v>93604</v>
      </c>
      <c r="B1320" s="1" t="s">
        <v>27</v>
      </c>
      <c r="C1320" s="1" t="s">
        <v>28</v>
      </c>
      <c r="D1320">
        <v>88</v>
      </c>
      <c r="E1320">
        <v>6</v>
      </c>
      <c r="F1320">
        <v>20</v>
      </c>
      <c r="G1320">
        <v>2000</v>
      </c>
    </row>
    <row r="1321" spans="1:7" hidden="1" x14ac:dyDescent="0.25">
      <c r="A1321">
        <v>93605</v>
      </c>
      <c r="B1321" s="1" t="s">
        <v>81</v>
      </c>
      <c r="C1321" s="1" t="s">
        <v>82</v>
      </c>
      <c r="D1321">
        <v>89</v>
      </c>
      <c r="E1321">
        <v>1</v>
      </c>
      <c r="F1321">
        <v>20</v>
      </c>
      <c r="G1321">
        <v>2000</v>
      </c>
    </row>
    <row r="1322" spans="1:7" hidden="1" x14ac:dyDescent="0.25">
      <c r="A1322">
        <v>93638</v>
      </c>
      <c r="B1322" s="1" t="s">
        <v>97</v>
      </c>
      <c r="C1322" s="1" t="s">
        <v>98</v>
      </c>
      <c r="D1322">
        <v>23</v>
      </c>
      <c r="E1322">
        <v>6</v>
      </c>
      <c r="F1322">
        <v>20</v>
      </c>
      <c r="G1322">
        <v>2000</v>
      </c>
    </row>
    <row r="1323" spans="1:7" hidden="1" x14ac:dyDescent="0.25">
      <c r="A1323">
        <v>93729</v>
      </c>
      <c r="B1323" s="1" t="s">
        <v>24</v>
      </c>
      <c r="C1323" s="1" t="s">
        <v>25</v>
      </c>
      <c r="D1323">
        <v>20</v>
      </c>
      <c r="E1323">
        <v>1</v>
      </c>
      <c r="F1323">
        <v>20</v>
      </c>
      <c r="G1323">
        <v>2000</v>
      </c>
    </row>
    <row r="1324" spans="1:7" hidden="1" x14ac:dyDescent="0.25">
      <c r="A1324">
        <v>93749</v>
      </c>
      <c r="B1324" s="1" t="s">
        <v>63</v>
      </c>
      <c r="C1324" s="1" t="s">
        <v>64</v>
      </c>
      <c r="D1324">
        <v>42</v>
      </c>
      <c r="E1324">
        <v>12</v>
      </c>
      <c r="F1324">
        <v>20</v>
      </c>
      <c r="G1324">
        <v>2000</v>
      </c>
    </row>
    <row r="1325" spans="1:7" hidden="1" x14ac:dyDescent="0.25">
      <c r="A1325">
        <v>93755</v>
      </c>
      <c r="B1325" s="1" t="s">
        <v>93</v>
      </c>
      <c r="C1325" s="1" t="s">
        <v>94</v>
      </c>
      <c r="D1325">
        <v>49</v>
      </c>
      <c r="E1325">
        <v>29</v>
      </c>
      <c r="F1325">
        <v>20</v>
      </c>
      <c r="G1325">
        <v>2000</v>
      </c>
    </row>
    <row r="1326" spans="1:7" hidden="1" x14ac:dyDescent="0.25">
      <c r="A1326">
        <v>93765</v>
      </c>
      <c r="B1326" s="1" t="s">
        <v>89</v>
      </c>
      <c r="C1326" s="1" t="s">
        <v>90</v>
      </c>
      <c r="D1326">
        <v>59</v>
      </c>
      <c r="E1326">
        <v>27</v>
      </c>
      <c r="F1326">
        <v>20</v>
      </c>
      <c r="G1326">
        <v>2000</v>
      </c>
    </row>
    <row r="1327" spans="1:7" hidden="1" x14ac:dyDescent="0.25">
      <c r="A1327">
        <v>93890</v>
      </c>
      <c r="B1327" s="1" t="s">
        <v>95</v>
      </c>
      <c r="C1327" s="1" t="s">
        <v>96</v>
      </c>
      <c r="D1327">
        <v>95</v>
      </c>
      <c r="E1327">
        <v>40</v>
      </c>
      <c r="F1327">
        <v>20</v>
      </c>
      <c r="G1327">
        <v>2000</v>
      </c>
    </row>
    <row r="1328" spans="1:7" hidden="1" x14ac:dyDescent="0.25">
      <c r="A1328">
        <v>93902</v>
      </c>
      <c r="B1328" s="1" t="s">
        <v>35</v>
      </c>
      <c r="C1328" s="1" t="s">
        <v>36</v>
      </c>
      <c r="D1328">
        <v>7</v>
      </c>
      <c r="E1328">
        <v>6</v>
      </c>
      <c r="F1328">
        <v>20</v>
      </c>
      <c r="G1328">
        <v>2000</v>
      </c>
    </row>
    <row r="1329" spans="1:7" hidden="1" x14ac:dyDescent="0.25">
      <c r="A1329">
        <v>93991</v>
      </c>
      <c r="B1329" s="1" t="s">
        <v>52</v>
      </c>
      <c r="C1329" s="1" t="s">
        <v>53</v>
      </c>
      <c r="D1329">
        <v>4</v>
      </c>
      <c r="E1329">
        <v>3</v>
      </c>
      <c r="F1329">
        <v>20</v>
      </c>
      <c r="G1329">
        <v>2000</v>
      </c>
    </row>
    <row r="1330" spans="1:7" hidden="1" x14ac:dyDescent="0.25">
      <c r="A1330">
        <v>94049</v>
      </c>
      <c r="B1330" s="1" t="s">
        <v>61</v>
      </c>
      <c r="C1330" s="1" t="s">
        <v>62</v>
      </c>
      <c r="D1330">
        <v>66</v>
      </c>
      <c r="E1330">
        <v>28</v>
      </c>
      <c r="F1330">
        <v>20</v>
      </c>
      <c r="G1330">
        <v>2000</v>
      </c>
    </row>
    <row r="1331" spans="1:7" hidden="1" x14ac:dyDescent="0.25">
      <c r="A1331">
        <v>94066</v>
      </c>
      <c r="B1331" s="1" t="s">
        <v>26</v>
      </c>
      <c r="C1331" s="1">
        <v>45131</v>
      </c>
      <c r="D1331">
        <v>87</v>
      </c>
      <c r="E1331">
        <v>10</v>
      </c>
      <c r="F1331">
        <v>20</v>
      </c>
      <c r="G1331">
        <v>2000</v>
      </c>
    </row>
    <row r="1332" spans="1:7" hidden="1" x14ac:dyDescent="0.25">
      <c r="A1332">
        <v>94075</v>
      </c>
      <c r="B1332" s="1" t="s">
        <v>75</v>
      </c>
      <c r="C1332" s="1" t="s">
        <v>76</v>
      </c>
      <c r="D1332">
        <v>96</v>
      </c>
      <c r="E1332">
        <v>30</v>
      </c>
      <c r="F1332">
        <v>20</v>
      </c>
      <c r="G1332">
        <v>2000</v>
      </c>
    </row>
    <row r="1333" spans="1:7" hidden="1" x14ac:dyDescent="0.25">
      <c r="A1333">
        <v>94102</v>
      </c>
      <c r="B1333" s="1" t="s">
        <v>29</v>
      </c>
      <c r="C1333" s="1" t="s">
        <v>30</v>
      </c>
      <c r="D1333">
        <v>25</v>
      </c>
      <c r="E1333">
        <v>11</v>
      </c>
      <c r="F1333">
        <v>20</v>
      </c>
      <c r="G1333">
        <v>2000</v>
      </c>
    </row>
    <row r="1334" spans="1:7" hidden="1" x14ac:dyDescent="0.25">
      <c r="A1334">
        <v>94145</v>
      </c>
      <c r="B1334" s="1" t="s">
        <v>85</v>
      </c>
      <c r="C1334" s="1" t="s">
        <v>86</v>
      </c>
      <c r="D1334">
        <v>71</v>
      </c>
      <c r="E1334">
        <v>31</v>
      </c>
      <c r="F1334">
        <v>20</v>
      </c>
      <c r="G1334">
        <v>2000</v>
      </c>
    </row>
    <row r="1335" spans="1:7" hidden="1" x14ac:dyDescent="0.25">
      <c r="A1335">
        <v>94158</v>
      </c>
      <c r="B1335" s="1" t="s">
        <v>206</v>
      </c>
      <c r="C1335" s="1" t="s">
        <v>207</v>
      </c>
      <c r="D1335">
        <v>86</v>
      </c>
      <c r="E1335">
        <v>41</v>
      </c>
      <c r="F1335">
        <v>20</v>
      </c>
      <c r="G1335">
        <v>2000</v>
      </c>
    </row>
    <row r="1336" spans="1:7" hidden="1" x14ac:dyDescent="0.25">
      <c r="A1336">
        <v>94170</v>
      </c>
      <c r="B1336" s="1" t="s">
        <v>151</v>
      </c>
      <c r="C1336" s="1" t="s">
        <v>152</v>
      </c>
      <c r="D1336">
        <v>98</v>
      </c>
      <c r="E1336">
        <v>69</v>
      </c>
      <c r="F1336">
        <v>20</v>
      </c>
      <c r="G1336">
        <v>2000</v>
      </c>
    </row>
    <row r="1337" spans="1:7" hidden="1" x14ac:dyDescent="0.25">
      <c r="A1337">
        <v>94180</v>
      </c>
      <c r="B1337" s="1" t="s">
        <v>42</v>
      </c>
      <c r="C1337" s="1" t="s">
        <v>43</v>
      </c>
      <c r="D1337">
        <v>10</v>
      </c>
      <c r="E1337">
        <v>4</v>
      </c>
      <c r="F1337">
        <v>20</v>
      </c>
      <c r="G1337">
        <v>2000</v>
      </c>
    </row>
    <row r="1338" spans="1:7" hidden="1" x14ac:dyDescent="0.25">
      <c r="A1338">
        <v>94184</v>
      </c>
      <c r="B1338" s="1" t="s">
        <v>20</v>
      </c>
      <c r="C1338" s="1" t="s">
        <v>21</v>
      </c>
      <c r="D1338">
        <v>15</v>
      </c>
      <c r="E1338">
        <v>5</v>
      </c>
      <c r="F1338">
        <v>20</v>
      </c>
      <c r="G1338">
        <v>2000</v>
      </c>
    </row>
    <row r="1339" spans="1:7" hidden="1" x14ac:dyDescent="0.25">
      <c r="A1339">
        <v>94224</v>
      </c>
      <c r="B1339" s="1" t="s">
        <v>71</v>
      </c>
      <c r="C1339" s="1" t="s">
        <v>72</v>
      </c>
      <c r="D1339">
        <v>56</v>
      </c>
      <c r="E1339">
        <v>33</v>
      </c>
      <c r="F1339">
        <v>20</v>
      </c>
      <c r="G1339">
        <v>2000</v>
      </c>
    </row>
    <row r="1340" spans="1:7" hidden="1" x14ac:dyDescent="0.25">
      <c r="A1340">
        <v>94234</v>
      </c>
      <c r="B1340" s="1" t="s">
        <v>69</v>
      </c>
      <c r="C1340" s="1" t="s">
        <v>70</v>
      </c>
      <c r="D1340">
        <v>67</v>
      </c>
      <c r="E1340">
        <v>30</v>
      </c>
      <c r="F1340">
        <v>20</v>
      </c>
      <c r="G1340">
        <v>2000</v>
      </c>
    </row>
    <row r="1341" spans="1:7" hidden="1" x14ac:dyDescent="0.25">
      <c r="A1341">
        <v>94304</v>
      </c>
      <c r="B1341" s="1" t="s">
        <v>44</v>
      </c>
      <c r="C1341" s="1" t="s">
        <v>45</v>
      </c>
      <c r="D1341">
        <v>42</v>
      </c>
      <c r="E1341">
        <v>19</v>
      </c>
      <c r="F1341">
        <v>20</v>
      </c>
      <c r="G1341">
        <v>2000</v>
      </c>
    </row>
    <row r="1342" spans="1:7" hidden="1" x14ac:dyDescent="0.25">
      <c r="A1342">
        <v>94314</v>
      </c>
      <c r="B1342" s="1" t="s">
        <v>10</v>
      </c>
      <c r="C1342" s="1" t="s">
        <v>11</v>
      </c>
      <c r="D1342">
        <v>54</v>
      </c>
      <c r="E1342">
        <v>3</v>
      </c>
      <c r="F1342">
        <v>20</v>
      </c>
      <c r="G1342">
        <v>2000</v>
      </c>
    </row>
    <row r="1343" spans="1:7" hidden="1" x14ac:dyDescent="0.25">
      <c r="A1343">
        <v>94328</v>
      </c>
      <c r="B1343" s="1" t="s">
        <v>46</v>
      </c>
      <c r="C1343" s="1" t="s">
        <v>47</v>
      </c>
      <c r="D1343">
        <v>70</v>
      </c>
      <c r="E1343">
        <v>23</v>
      </c>
      <c r="F1343">
        <v>20</v>
      </c>
      <c r="G1343">
        <v>2000</v>
      </c>
    </row>
    <row r="1344" spans="1:7" hidden="1" x14ac:dyDescent="0.25">
      <c r="A1344">
        <v>94332</v>
      </c>
      <c r="B1344" s="1" t="s">
        <v>33</v>
      </c>
      <c r="C1344" s="1" t="s">
        <v>34</v>
      </c>
      <c r="D1344">
        <v>74</v>
      </c>
      <c r="E1344">
        <v>8</v>
      </c>
      <c r="F1344">
        <v>20</v>
      </c>
      <c r="G1344">
        <v>2000</v>
      </c>
    </row>
    <row r="1345" spans="1:7" hidden="1" x14ac:dyDescent="0.25">
      <c r="A1345">
        <v>94342</v>
      </c>
      <c r="B1345" s="1" t="s">
        <v>91</v>
      </c>
      <c r="C1345" s="1" t="s">
        <v>92</v>
      </c>
      <c r="D1345">
        <v>84</v>
      </c>
      <c r="E1345">
        <v>31</v>
      </c>
      <c r="F1345">
        <v>20</v>
      </c>
      <c r="G1345">
        <v>2000</v>
      </c>
    </row>
    <row r="1346" spans="1:7" hidden="1" x14ac:dyDescent="0.25">
      <c r="A1346">
        <v>94385</v>
      </c>
      <c r="B1346" s="1" t="s">
        <v>48</v>
      </c>
      <c r="C1346" s="1" t="s">
        <v>49</v>
      </c>
      <c r="D1346">
        <v>30</v>
      </c>
      <c r="E1346">
        <v>20</v>
      </c>
      <c r="F1346">
        <v>20</v>
      </c>
      <c r="G1346">
        <v>2000</v>
      </c>
    </row>
    <row r="1347" spans="1:7" hidden="1" x14ac:dyDescent="0.25">
      <c r="A1347">
        <v>94429</v>
      </c>
      <c r="B1347" s="1" t="s">
        <v>56</v>
      </c>
      <c r="C1347" s="1" t="s">
        <v>57</v>
      </c>
      <c r="D1347">
        <v>78</v>
      </c>
      <c r="E1347">
        <v>23</v>
      </c>
      <c r="F1347">
        <v>20</v>
      </c>
      <c r="G1347">
        <v>2000</v>
      </c>
    </row>
    <row r="1348" spans="1:7" hidden="1" x14ac:dyDescent="0.25">
      <c r="A1348">
        <v>94533</v>
      </c>
      <c r="B1348" s="1" t="s">
        <v>145</v>
      </c>
      <c r="C1348" s="1" t="s">
        <v>146</v>
      </c>
      <c r="D1348">
        <v>90</v>
      </c>
      <c r="E1348">
        <v>45</v>
      </c>
      <c r="F1348">
        <v>20</v>
      </c>
      <c r="G1348">
        <v>2000</v>
      </c>
    </row>
    <row r="1349" spans="1:7" hidden="1" x14ac:dyDescent="0.25">
      <c r="A1349">
        <v>94536</v>
      </c>
      <c r="B1349" s="1" t="s">
        <v>147</v>
      </c>
      <c r="C1349" s="1" t="s">
        <v>148</v>
      </c>
      <c r="D1349">
        <v>93</v>
      </c>
      <c r="E1349">
        <v>67</v>
      </c>
      <c r="F1349">
        <v>20</v>
      </c>
      <c r="G1349">
        <v>2000</v>
      </c>
    </row>
    <row r="1350" spans="1:7" hidden="1" x14ac:dyDescent="0.25">
      <c r="A1350">
        <v>94563</v>
      </c>
      <c r="B1350" s="1" t="s">
        <v>18</v>
      </c>
      <c r="C1350" s="1" t="s">
        <v>19</v>
      </c>
      <c r="D1350">
        <v>23</v>
      </c>
      <c r="E1350">
        <v>7</v>
      </c>
      <c r="F1350">
        <v>20</v>
      </c>
      <c r="G1350">
        <v>2000</v>
      </c>
    </row>
    <row r="1351" spans="1:7" hidden="1" x14ac:dyDescent="0.25">
      <c r="A1351">
        <v>94630</v>
      </c>
      <c r="B1351" s="1" t="s">
        <v>106</v>
      </c>
      <c r="C1351" s="1" t="s">
        <v>132</v>
      </c>
      <c r="D1351">
        <v>96</v>
      </c>
      <c r="E1351">
        <v>33</v>
      </c>
      <c r="F1351">
        <v>20</v>
      </c>
      <c r="G1351">
        <v>2000</v>
      </c>
    </row>
    <row r="1352" spans="1:7" hidden="1" x14ac:dyDescent="0.25">
      <c r="A1352">
        <v>94713</v>
      </c>
      <c r="B1352" s="1" t="s">
        <v>121</v>
      </c>
      <c r="C1352" s="1" t="s">
        <v>122</v>
      </c>
      <c r="D1352">
        <v>88</v>
      </c>
      <c r="E1352">
        <v>55</v>
      </c>
      <c r="F1352">
        <v>20</v>
      </c>
      <c r="G1352">
        <v>2000</v>
      </c>
    </row>
    <row r="1353" spans="1:7" x14ac:dyDescent="0.25">
      <c r="A1353">
        <v>94724</v>
      </c>
      <c r="B1353" s="1" t="s">
        <v>137</v>
      </c>
      <c r="C1353" s="1" t="s">
        <v>138</v>
      </c>
      <c r="D1353">
        <v>99</v>
      </c>
      <c r="E1353">
        <v>10</v>
      </c>
      <c r="F1353">
        <v>20</v>
      </c>
      <c r="G1353">
        <v>2000</v>
      </c>
    </row>
    <row r="1354" spans="1:7" hidden="1" x14ac:dyDescent="0.25">
      <c r="A1354">
        <v>94731</v>
      </c>
      <c r="B1354" s="1" t="s">
        <v>16</v>
      </c>
      <c r="C1354" s="1" t="s">
        <v>17</v>
      </c>
      <c r="D1354">
        <v>6</v>
      </c>
      <c r="E1354">
        <v>3</v>
      </c>
      <c r="F1354">
        <v>20</v>
      </c>
      <c r="G1354">
        <v>2000</v>
      </c>
    </row>
    <row r="1355" spans="1:7" hidden="1" x14ac:dyDescent="0.25">
      <c r="A1355">
        <v>94781</v>
      </c>
      <c r="B1355" s="1" t="s">
        <v>115</v>
      </c>
      <c r="C1355" s="1" t="s">
        <v>116</v>
      </c>
      <c r="D1355">
        <v>61</v>
      </c>
      <c r="E1355">
        <v>52</v>
      </c>
      <c r="F1355">
        <v>20</v>
      </c>
      <c r="G1355">
        <v>2000</v>
      </c>
    </row>
    <row r="1356" spans="1:7" hidden="1" x14ac:dyDescent="0.25">
      <c r="A1356">
        <v>94796</v>
      </c>
      <c r="B1356" s="1" t="s">
        <v>156</v>
      </c>
      <c r="C1356" s="1" t="s">
        <v>157</v>
      </c>
      <c r="D1356">
        <v>79</v>
      </c>
      <c r="E1356">
        <v>32</v>
      </c>
      <c r="F1356">
        <v>20</v>
      </c>
      <c r="G1356">
        <v>2000</v>
      </c>
    </row>
    <row r="1357" spans="1:7" hidden="1" x14ac:dyDescent="0.25">
      <c r="A1357">
        <v>94811</v>
      </c>
      <c r="B1357" s="1" t="s">
        <v>135</v>
      </c>
      <c r="C1357" s="1" t="s">
        <v>136</v>
      </c>
      <c r="D1357">
        <v>97</v>
      </c>
      <c r="E1357">
        <v>8</v>
      </c>
      <c r="F1357">
        <v>20</v>
      </c>
      <c r="G1357">
        <v>2000</v>
      </c>
    </row>
    <row r="1358" spans="1:7" hidden="1" x14ac:dyDescent="0.25">
      <c r="A1358">
        <v>94812</v>
      </c>
      <c r="B1358" s="1" t="s">
        <v>164</v>
      </c>
      <c r="C1358" s="1" t="s">
        <v>165</v>
      </c>
      <c r="D1358">
        <v>98</v>
      </c>
      <c r="E1358">
        <v>2</v>
      </c>
      <c r="F1358">
        <v>20</v>
      </c>
      <c r="G1358">
        <v>2000</v>
      </c>
    </row>
    <row r="1359" spans="1:7" hidden="1" x14ac:dyDescent="0.25">
      <c r="A1359">
        <v>94819</v>
      </c>
      <c r="B1359" s="1" t="s">
        <v>12</v>
      </c>
      <c r="C1359" s="1" t="s">
        <v>13</v>
      </c>
      <c r="D1359">
        <v>6</v>
      </c>
      <c r="E1359">
        <v>4</v>
      </c>
      <c r="F1359">
        <v>20</v>
      </c>
      <c r="G1359">
        <v>2000</v>
      </c>
    </row>
    <row r="1360" spans="1:7" hidden="1" x14ac:dyDescent="0.25">
      <c r="A1360">
        <v>94868</v>
      </c>
      <c r="B1360" s="1" t="s">
        <v>81</v>
      </c>
      <c r="C1360" s="1" t="s">
        <v>114</v>
      </c>
      <c r="D1360">
        <v>61</v>
      </c>
      <c r="E1360">
        <v>1</v>
      </c>
      <c r="F1360">
        <v>20</v>
      </c>
      <c r="G1360">
        <v>2000</v>
      </c>
    </row>
    <row r="1361" spans="1:7" hidden="1" x14ac:dyDescent="0.25">
      <c r="A1361">
        <v>94905</v>
      </c>
      <c r="B1361" s="1" t="s">
        <v>8</v>
      </c>
      <c r="C1361" s="1" t="s">
        <v>9</v>
      </c>
      <c r="D1361">
        <v>2</v>
      </c>
      <c r="E1361">
        <v>2</v>
      </c>
      <c r="F1361">
        <v>20</v>
      </c>
      <c r="G1361">
        <v>2000</v>
      </c>
    </row>
    <row r="1362" spans="1:7" hidden="1" x14ac:dyDescent="0.25">
      <c r="A1362">
        <v>94968</v>
      </c>
      <c r="B1362" s="1" t="s">
        <v>123</v>
      </c>
      <c r="C1362" s="1" t="s">
        <v>124</v>
      </c>
      <c r="D1362">
        <v>71</v>
      </c>
      <c r="E1362">
        <v>24</v>
      </c>
      <c r="F1362">
        <v>20</v>
      </c>
      <c r="G1362">
        <v>2000</v>
      </c>
    </row>
    <row r="1363" spans="1:7" hidden="1" x14ac:dyDescent="0.25">
      <c r="A1363">
        <v>85440</v>
      </c>
      <c r="B1363" s="1" t="s">
        <v>453</v>
      </c>
      <c r="C1363" s="1" t="s">
        <v>454</v>
      </c>
      <c r="D1363">
        <v>12</v>
      </c>
      <c r="E1363">
        <v>5</v>
      </c>
      <c r="F1363">
        <v>20</v>
      </c>
      <c r="G1363">
        <v>2001</v>
      </c>
    </row>
    <row r="1364" spans="1:7" hidden="1" x14ac:dyDescent="0.25">
      <c r="A1364">
        <v>80721</v>
      </c>
      <c r="B1364" s="1" t="s">
        <v>542</v>
      </c>
      <c r="C1364" s="1" t="s">
        <v>543</v>
      </c>
      <c r="D1364">
        <v>35</v>
      </c>
      <c r="E1364">
        <v>4</v>
      </c>
      <c r="F1364">
        <v>20</v>
      </c>
      <c r="G1364">
        <v>2002</v>
      </c>
    </row>
    <row r="1365" spans="1:7" hidden="1" x14ac:dyDescent="0.25">
      <c r="A1365">
        <v>75866</v>
      </c>
      <c r="B1365" s="1" t="s">
        <v>554</v>
      </c>
      <c r="C1365" s="1" t="s">
        <v>555</v>
      </c>
      <c r="D1365">
        <v>7</v>
      </c>
      <c r="E1365">
        <v>7</v>
      </c>
      <c r="F1365">
        <v>20</v>
      </c>
      <c r="G1365">
        <v>2003</v>
      </c>
    </row>
    <row r="1366" spans="1:7" hidden="1" x14ac:dyDescent="0.25">
      <c r="A1366">
        <v>75871</v>
      </c>
      <c r="B1366" s="1" t="s">
        <v>438</v>
      </c>
      <c r="C1366" s="1" t="s">
        <v>68</v>
      </c>
      <c r="D1366">
        <v>12</v>
      </c>
      <c r="E1366">
        <v>12</v>
      </c>
      <c r="F1366">
        <v>20</v>
      </c>
      <c r="G1366">
        <v>2003</v>
      </c>
    </row>
    <row r="1367" spans="1:7" hidden="1" x14ac:dyDescent="0.25">
      <c r="A1367">
        <v>75875</v>
      </c>
      <c r="B1367" s="1" t="s">
        <v>199</v>
      </c>
      <c r="C1367" s="1" t="s">
        <v>567</v>
      </c>
      <c r="D1367">
        <v>16</v>
      </c>
      <c r="E1367">
        <v>9</v>
      </c>
      <c r="F1367">
        <v>20</v>
      </c>
      <c r="G1367">
        <v>2003</v>
      </c>
    </row>
    <row r="1368" spans="1:7" hidden="1" x14ac:dyDescent="0.25">
      <c r="A1368">
        <v>94994</v>
      </c>
      <c r="B1368" s="1" t="s">
        <v>8</v>
      </c>
      <c r="C1368" s="1" t="s">
        <v>9</v>
      </c>
      <c r="D1368">
        <v>2</v>
      </c>
      <c r="E1368">
        <v>2</v>
      </c>
      <c r="F1368">
        <v>19</v>
      </c>
      <c r="G1368">
        <v>1999</v>
      </c>
    </row>
    <row r="1369" spans="1:7" hidden="1" x14ac:dyDescent="0.25">
      <c r="A1369">
        <v>95053</v>
      </c>
      <c r="B1369" s="1" t="s">
        <v>123</v>
      </c>
      <c r="C1369" s="1" t="s">
        <v>124</v>
      </c>
      <c r="D1369">
        <v>66</v>
      </c>
      <c r="E1369">
        <v>24</v>
      </c>
      <c r="F1369">
        <v>19</v>
      </c>
      <c r="G1369">
        <v>1999</v>
      </c>
    </row>
    <row r="1370" spans="1:7" hidden="1" x14ac:dyDescent="0.25">
      <c r="A1370">
        <v>95106</v>
      </c>
      <c r="B1370" s="1" t="s">
        <v>65</v>
      </c>
      <c r="C1370" s="1" t="s">
        <v>66</v>
      </c>
      <c r="D1370">
        <v>27</v>
      </c>
      <c r="E1370">
        <v>13</v>
      </c>
      <c r="F1370">
        <v>19</v>
      </c>
      <c r="G1370">
        <v>1999</v>
      </c>
    </row>
    <row r="1371" spans="1:7" hidden="1" x14ac:dyDescent="0.25">
      <c r="A1371">
        <v>95184</v>
      </c>
      <c r="B1371" s="1" t="s">
        <v>40</v>
      </c>
      <c r="C1371" s="1" t="s">
        <v>41</v>
      </c>
      <c r="D1371">
        <v>12</v>
      </c>
      <c r="E1371">
        <v>9</v>
      </c>
      <c r="F1371">
        <v>19</v>
      </c>
      <c r="G1371">
        <v>1999</v>
      </c>
    </row>
    <row r="1372" spans="1:7" hidden="1" x14ac:dyDescent="0.25">
      <c r="A1372">
        <v>95234</v>
      </c>
      <c r="B1372" s="1" t="s">
        <v>93</v>
      </c>
      <c r="C1372" s="1" t="s">
        <v>182</v>
      </c>
      <c r="D1372">
        <v>66</v>
      </c>
      <c r="E1372">
        <v>28</v>
      </c>
      <c r="F1372">
        <v>19</v>
      </c>
      <c r="G1372">
        <v>1999</v>
      </c>
    </row>
    <row r="1373" spans="1:7" hidden="1" x14ac:dyDescent="0.25">
      <c r="A1373">
        <v>95308</v>
      </c>
      <c r="B1373" s="1" t="s">
        <v>99</v>
      </c>
      <c r="C1373" s="1" t="s">
        <v>192</v>
      </c>
      <c r="D1373">
        <v>48</v>
      </c>
      <c r="E1373">
        <v>13</v>
      </c>
      <c r="F1373">
        <v>19</v>
      </c>
      <c r="G1373">
        <v>1999</v>
      </c>
    </row>
    <row r="1374" spans="1:7" hidden="1" x14ac:dyDescent="0.25">
      <c r="A1374">
        <v>95332</v>
      </c>
      <c r="B1374" s="1" t="s">
        <v>193</v>
      </c>
      <c r="C1374" s="1" t="s">
        <v>194</v>
      </c>
      <c r="D1374">
        <v>73</v>
      </c>
      <c r="E1374">
        <v>2</v>
      </c>
      <c r="F1374">
        <v>19</v>
      </c>
      <c r="G1374">
        <v>1999</v>
      </c>
    </row>
    <row r="1375" spans="1:7" hidden="1" x14ac:dyDescent="0.25">
      <c r="A1375">
        <v>95528</v>
      </c>
      <c r="B1375" s="1" t="s">
        <v>160</v>
      </c>
      <c r="C1375" s="1" t="s">
        <v>161</v>
      </c>
      <c r="D1375">
        <v>87</v>
      </c>
      <c r="E1375">
        <v>78</v>
      </c>
      <c r="F1375">
        <v>19</v>
      </c>
      <c r="G1375">
        <v>1999</v>
      </c>
    </row>
    <row r="1376" spans="1:7" hidden="1" x14ac:dyDescent="0.25">
      <c r="A1376">
        <v>95578</v>
      </c>
      <c r="B1376" s="1" t="s">
        <v>218</v>
      </c>
      <c r="C1376" s="1" t="s">
        <v>219</v>
      </c>
      <c r="D1376">
        <v>44</v>
      </c>
      <c r="E1376">
        <v>26</v>
      </c>
      <c r="F1376">
        <v>19</v>
      </c>
      <c r="G1376">
        <v>1999</v>
      </c>
    </row>
    <row r="1377" spans="1:7" hidden="1" x14ac:dyDescent="0.25">
      <c r="A1377">
        <v>95583</v>
      </c>
      <c r="B1377" s="1" t="s">
        <v>208</v>
      </c>
      <c r="C1377" s="1" t="s">
        <v>209</v>
      </c>
      <c r="D1377">
        <v>49</v>
      </c>
      <c r="E1377">
        <v>49</v>
      </c>
      <c r="F1377">
        <v>19</v>
      </c>
      <c r="G1377">
        <v>1999</v>
      </c>
    </row>
    <row r="1378" spans="1:7" hidden="1" x14ac:dyDescent="0.25">
      <c r="A1378">
        <v>95610</v>
      </c>
      <c r="B1378" s="1" t="s">
        <v>125</v>
      </c>
      <c r="C1378" s="1" t="s">
        <v>223</v>
      </c>
      <c r="D1378">
        <v>77</v>
      </c>
      <c r="E1378">
        <v>16</v>
      </c>
      <c r="F1378">
        <v>19</v>
      </c>
      <c r="G1378">
        <v>1999</v>
      </c>
    </row>
    <row r="1379" spans="1:7" hidden="1" x14ac:dyDescent="0.25">
      <c r="A1379">
        <v>95614</v>
      </c>
      <c r="B1379" s="1" t="s">
        <v>97</v>
      </c>
      <c r="C1379" s="1" t="s">
        <v>222</v>
      </c>
      <c r="D1379">
        <v>81</v>
      </c>
      <c r="E1379">
        <v>58</v>
      </c>
      <c r="F1379">
        <v>19</v>
      </c>
      <c r="G1379">
        <v>1999</v>
      </c>
    </row>
    <row r="1380" spans="1:7" hidden="1" x14ac:dyDescent="0.25">
      <c r="A1380">
        <v>95658</v>
      </c>
      <c r="B1380" s="1" t="s">
        <v>77</v>
      </c>
      <c r="C1380" s="1" t="s">
        <v>78</v>
      </c>
      <c r="D1380">
        <v>32</v>
      </c>
      <c r="E1380">
        <v>16</v>
      </c>
      <c r="F1380">
        <v>19</v>
      </c>
      <c r="G1380">
        <v>1999</v>
      </c>
    </row>
    <row r="1381" spans="1:7" hidden="1" x14ac:dyDescent="0.25">
      <c r="A1381">
        <v>95676</v>
      </c>
      <c r="B1381" s="1" t="s">
        <v>79</v>
      </c>
      <c r="C1381" s="1" t="s">
        <v>228</v>
      </c>
      <c r="D1381">
        <v>52</v>
      </c>
      <c r="E1381">
        <v>1</v>
      </c>
      <c r="F1381">
        <v>19</v>
      </c>
      <c r="G1381">
        <v>1999</v>
      </c>
    </row>
    <row r="1382" spans="1:7" hidden="1" x14ac:dyDescent="0.25">
      <c r="A1382">
        <v>95710</v>
      </c>
      <c r="B1382" s="1" t="s">
        <v>153</v>
      </c>
      <c r="C1382" s="1" t="s">
        <v>229</v>
      </c>
      <c r="D1382">
        <v>87</v>
      </c>
      <c r="E1382">
        <v>34</v>
      </c>
      <c r="F1382">
        <v>19</v>
      </c>
      <c r="G1382">
        <v>1999</v>
      </c>
    </row>
    <row r="1383" spans="1:7" hidden="1" x14ac:dyDescent="0.25">
      <c r="A1383">
        <v>95713</v>
      </c>
      <c r="B1383" s="1" t="s">
        <v>233</v>
      </c>
      <c r="C1383" s="1" t="s">
        <v>234</v>
      </c>
      <c r="D1383">
        <v>92</v>
      </c>
      <c r="E1383">
        <v>17</v>
      </c>
      <c r="F1383">
        <v>19</v>
      </c>
      <c r="G1383">
        <v>1999</v>
      </c>
    </row>
    <row r="1384" spans="1:7" hidden="1" x14ac:dyDescent="0.25">
      <c r="A1384">
        <v>95729</v>
      </c>
      <c r="B1384" s="1" t="s">
        <v>67</v>
      </c>
      <c r="C1384" s="1" t="s">
        <v>68</v>
      </c>
      <c r="D1384">
        <v>11</v>
      </c>
      <c r="E1384">
        <v>7</v>
      </c>
      <c r="F1384">
        <v>19</v>
      </c>
      <c r="G1384">
        <v>1999</v>
      </c>
    </row>
    <row r="1385" spans="1:7" hidden="1" x14ac:dyDescent="0.25">
      <c r="A1385">
        <v>95733</v>
      </c>
      <c r="B1385" s="1" t="s">
        <v>24</v>
      </c>
      <c r="C1385" s="1" t="s">
        <v>189</v>
      </c>
      <c r="D1385">
        <v>15</v>
      </c>
      <c r="E1385">
        <v>1</v>
      </c>
      <c r="F1385">
        <v>19</v>
      </c>
      <c r="G1385">
        <v>1999</v>
      </c>
    </row>
    <row r="1386" spans="1:7" hidden="1" x14ac:dyDescent="0.25">
      <c r="A1386">
        <v>95756</v>
      </c>
      <c r="B1386" s="1" t="s">
        <v>216</v>
      </c>
      <c r="C1386" s="1" t="s">
        <v>217</v>
      </c>
      <c r="D1386">
        <v>39</v>
      </c>
      <c r="E1386">
        <v>21</v>
      </c>
      <c r="F1386">
        <v>19</v>
      </c>
      <c r="G1386">
        <v>1999</v>
      </c>
    </row>
    <row r="1387" spans="1:7" hidden="1" x14ac:dyDescent="0.25">
      <c r="A1387">
        <v>95772</v>
      </c>
      <c r="B1387" s="1" t="s">
        <v>235</v>
      </c>
      <c r="C1387" s="1" t="s">
        <v>236</v>
      </c>
      <c r="D1387">
        <v>57</v>
      </c>
      <c r="E1387">
        <v>20</v>
      </c>
      <c r="F1387">
        <v>19</v>
      </c>
      <c r="G1387">
        <v>1999</v>
      </c>
    </row>
    <row r="1388" spans="1:7" hidden="1" x14ac:dyDescent="0.25">
      <c r="A1388">
        <v>95801</v>
      </c>
      <c r="B1388" s="1" t="s">
        <v>239</v>
      </c>
      <c r="C1388" s="1" t="s">
        <v>240</v>
      </c>
      <c r="D1388">
        <v>89</v>
      </c>
      <c r="E1388">
        <v>21</v>
      </c>
      <c r="F1388">
        <v>19</v>
      </c>
      <c r="G1388">
        <v>1999</v>
      </c>
    </row>
    <row r="1389" spans="1:7" hidden="1" x14ac:dyDescent="0.25">
      <c r="A1389">
        <v>95803</v>
      </c>
      <c r="B1389" s="1" t="s">
        <v>243</v>
      </c>
      <c r="C1389" s="1" t="s">
        <v>244</v>
      </c>
      <c r="D1389">
        <v>91</v>
      </c>
      <c r="E1389">
        <v>29</v>
      </c>
      <c r="F1389">
        <v>19</v>
      </c>
      <c r="G1389">
        <v>1999</v>
      </c>
    </row>
    <row r="1390" spans="1:7" hidden="1" x14ac:dyDescent="0.25">
      <c r="A1390">
        <v>95813</v>
      </c>
      <c r="B1390" s="1" t="s">
        <v>50</v>
      </c>
      <c r="C1390" s="1" t="s">
        <v>51</v>
      </c>
      <c r="D1390">
        <v>5</v>
      </c>
      <c r="E1390">
        <v>1</v>
      </c>
      <c r="F1390">
        <v>19</v>
      </c>
      <c r="G1390">
        <v>1999</v>
      </c>
    </row>
    <row r="1391" spans="1:7" hidden="1" x14ac:dyDescent="0.25">
      <c r="A1391">
        <v>95887</v>
      </c>
      <c r="B1391" s="1" t="s">
        <v>247</v>
      </c>
      <c r="C1391" s="1" t="s">
        <v>248</v>
      </c>
      <c r="D1391">
        <v>85</v>
      </c>
      <c r="E1391">
        <v>37</v>
      </c>
      <c r="F1391">
        <v>19</v>
      </c>
      <c r="G1391">
        <v>1999</v>
      </c>
    </row>
    <row r="1392" spans="1:7" hidden="1" x14ac:dyDescent="0.25">
      <c r="A1392">
        <v>95921</v>
      </c>
      <c r="B1392" s="1" t="s">
        <v>180</v>
      </c>
      <c r="C1392" s="1" t="s">
        <v>181</v>
      </c>
      <c r="D1392">
        <v>24</v>
      </c>
      <c r="E1392">
        <v>14</v>
      </c>
      <c r="F1392">
        <v>19</v>
      </c>
      <c r="G1392">
        <v>1999</v>
      </c>
    </row>
    <row r="1393" spans="1:7" hidden="1" x14ac:dyDescent="0.25">
      <c r="A1393">
        <v>95939</v>
      </c>
      <c r="B1393" s="1" t="s">
        <v>106</v>
      </c>
      <c r="C1393" s="1" t="s">
        <v>253</v>
      </c>
      <c r="D1393">
        <v>44</v>
      </c>
      <c r="E1393">
        <v>1</v>
      </c>
      <c r="F1393">
        <v>19</v>
      </c>
      <c r="G1393">
        <v>1999</v>
      </c>
    </row>
    <row r="1394" spans="1:7" hidden="1" x14ac:dyDescent="0.25">
      <c r="A1394">
        <v>96076</v>
      </c>
      <c r="B1394" s="1" t="s">
        <v>280</v>
      </c>
      <c r="C1394" s="1" t="s">
        <v>281</v>
      </c>
      <c r="D1394">
        <v>99</v>
      </c>
      <c r="E1394">
        <v>19</v>
      </c>
      <c r="F1394">
        <v>19</v>
      </c>
      <c r="G1394">
        <v>1999</v>
      </c>
    </row>
    <row r="1395" spans="1:7" hidden="1" x14ac:dyDescent="0.25">
      <c r="A1395">
        <v>96086</v>
      </c>
      <c r="B1395" s="1" t="s">
        <v>190</v>
      </c>
      <c r="C1395" s="1" t="s">
        <v>191</v>
      </c>
      <c r="D1395">
        <v>10</v>
      </c>
      <c r="E1395">
        <v>9</v>
      </c>
      <c r="F1395">
        <v>19</v>
      </c>
      <c r="G1395">
        <v>1999</v>
      </c>
    </row>
    <row r="1396" spans="1:7" hidden="1" x14ac:dyDescent="0.25">
      <c r="A1396">
        <v>96117</v>
      </c>
      <c r="B1396" s="1" t="s">
        <v>83</v>
      </c>
      <c r="C1396" s="1" t="s">
        <v>84</v>
      </c>
      <c r="D1396">
        <v>43</v>
      </c>
      <c r="E1396">
        <v>24</v>
      </c>
      <c r="F1396">
        <v>19</v>
      </c>
      <c r="G1396">
        <v>1999</v>
      </c>
    </row>
    <row r="1397" spans="1:7" hidden="1" x14ac:dyDescent="0.25">
      <c r="A1397">
        <v>96126</v>
      </c>
      <c r="B1397" s="1" t="s">
        <v>267</v>
      </c>
      <c r="C1397" s="1" t="s">
        <v>268</v>
      </c>
      <c r="D1397">
        <v>53</v>
      </c>
      <c r="E1397">
        <v>28</v>
      </c>
      <c r="F1397">
        <v>19</v>
      </c>
      <c r="G1397">
        <v>1999</v>
      </c>
    </row>
    <row r="1398" spans="1:7" hidden="1" x14ac:dyDescent="0.25">
      <c r="A1398">
        <v>96151</v>
      </c>
      <c r="B1398" s="1" t="s">
        <v>269</v>
      </c>
      <c r="C1398" s="1" t="s">
        <v>270</v>
      </c>
      <c r="D1398">
        <v>83</v>
      </c>
      <c r="E1398">
        <v>15</v>
      </c>
      <c r="F1398">
        <v>19</v>
      </c>
      <c r="G1398">
        <v>1999</v>
      </c>
    </row>
    <row r="1399" spans="1:7" hidden="1" x14ac:dyDescent="0.25">
      <c r="A1399">
        <v>96191</v>
      </c>
      <c r="B1399" s="1" t="s">
        <v>265</v>
      </c>
      <c r="C1399" s="1" t="s">
        <v>266</v>
      </c>
      <c r="D1399">
        <v>29</v>
      </c>
      <c r="E1399">
        <v>2</v>
      </c>
      <c r="F1399">
        <v>19</v>
      </c>
      <c r="G1399">
        <v>1999</v>
      </c>
    </row>
    <row r="1400" spans="1:7" hidden="1" x14ac:dyDescent="0.25">
      <c r="A1400">
        <v>96198</v>
      </c>
      <c r="B1400" s="1" t="s">
        <v>282</v>
      </c>
      <c r="C1400" s="1" t="s">
        <v>283</v>
      </c>
      <c r="D1400">
        <v>36</v>
      </c>
      <c r="E1400">
        <v>2</v>
      </c>
      <c r="F1400">
        <v>19</v>
      </c>
      <c r="G1400">
        <v>1999</v>
      </c>
    </row>
    <row r="1401" spans="1:7" hidden="1" x14ac:dyDescent="0.25">
      <c r="A1401">
        <v>96209</v>
      </c>
      <c r="B1401" s="1" t="s">
        <v>284</v>
      </c>
      <c r="C1401" s="1" t="s">
        <v>285</v>
      </c>
      <c r="D1401">
        <v>48</v>
      </c>
      <c r="E1401">
        <v>25</v>
      </c>
      <c r="F1401">
        <v>19</v>
      </c>
      <c r="G1401">
        <v>1999</v>
      </c>
    </row>
    <row r="1402" spans="1:7" hidden="1" x14ac:dyDescent="0.25">
      <c r="A1402">
        <v>96240</v>
      </c>
      <c r="B1402" s="1" t="s">
        <v>286</v>
      </c>
      <c r="C1402" s="1" t="s">
        <v>287</v>
      </c>
      <c r="D1402">
        <v>85</v>
      </c>
      <c r="E1402">
        <v>29</v>
      </c>
      <c r="F1402">
        <v>19</v>
      </c>
      <c r="G1402">
        <v>1999</v>
      </c>
    </row>
    <row r="1403" spans="1:7" hidden="1" x14ac:dyDescent="0.25">
      <c r="A1403">
        <v>96260</v>
      </c>
      <c r="B1403" s="1" t="s">
        <v>29</v>
      </c>
      <c r="C1403" s="1" t="s">
        <v>201</v>
      </c>
      <c r="D1403">
        <v>8</v>
      </c>
      <c r="E1403">
        <v>4</v>
      </c>
      <c r="F1403">
        <v>19</v>
      </c>
      <c r="G1403">
        <v>1999</v>
      </c>
    </row>
    <row r="1404" spans="1:7" hidden="1" x14ac:dyDescent="0.25">
      <c r="A1404">
        <v>96325</v>
      </c>
      <c r="B1404" s="1" t="s">
        <v>137</v>
      </c>
      <c r="C1404" s="1" t="s">
        <v>296</v>
      </c>
      <c r="D1404">
        <v>81</v>
      </c>
      <c r="E1404">
        <v>21</v>
      </c>
      <c r="F1404">
        <v>19</v>
      </c>
      <c r="G1404">
        <v>1999</v>
      </c>
    </row>
    <row r="1405" spans="1:7" hidden="1" x14ac:dyDescent="0.25">
      <c r="A1405">
        <v>96354</v>
      </c>
      <c r="B1405" s="1" t="s">
        <v>33</v>
      </c>
      <c r="C1405" s="1" t="s">
        <v>252</v>
      </c>
      <c r="D1405">
        <v>16</v>
      </c>
      <c r="E1405">
        <v>1</v>
      </c>
      <c r="F1405">
        <v>19</v>
      </c>
      <c r="G1405">
        <v>1999</v>
      </c>
    </row>
    <row r="1406" spans="1:7" hidden="1" x14ac:dyDescent="0.25">
      <c r="A1406">
        <v>96380</v>
      </c>
      <c r="B1406" s="1" t="s">
        <v>301</v>
      </c>
      <c r="C1406" s="1" t="s">
        <v>302</v>
      </c>
      <c r="D1406">
        <v>45</v>
      </c>
      <c r="E1406">
        <v>36</v>
      </c>
      <c r="F1406">
        <v>19</v>
      </c>
      <c r="G1406">
        <v>1999</v>
      </c>
    </row>
    <row r="1407" spans="1:7" hidden="1" x14ac:dyDescent="0.25">
      <c r="A1407">
        <v>96400</v>
      </c>
      <c r="B1407" s="1" t="s">
        <v>183</v>
      </c>
      <c r="C1407" s="1" t="s">
        <v>226</v>
      </c>
      <c r="D1407">
        <v>67</v>
      </c>
      <c r="E1407">
        <v>34</v>
      </c>
      <c r="F1407">
        <v>19</v>
      </c>
      <c r="G1407">
        <v>1999</v>
      </c>
    </row>
    <row r="1408" spans="1:7" hidden="1" x14ac:dyDescent="0.25">
      <c r="A1408">
        <v>96413</v>
      </c>
      <c r="B1408" s="1" t="s">
        <v>174</v>
      </c>
      <c r="C1408" s="1" t="s">
        <v>303</v>
      </c>
      <c r="D1408">
        <v>81</v>
      </c>
      <c r="E1408">
        <v>38</v>
      </c>
      <c r="F1408">
        <v>19</v>
      </c>
      <c r="G1408">
        <v>1999</v>
      </c>
    </row>
    <row r="1409" spans="1:7" hidden="1" x14ac:dyDescent="0.25">
      <c r="A1409">
        <v>96493</v>
      </c>
      <c r="B1409" s="1" t="s">
        <v>305</v>
      </c>
      <c r="C1409" s="1" t="s">
        <v>306</v>
      </c>
      <c r="D1409">
        <v>73</v>
      </c>
      <c r="E1409">
        <v>43</v>
      </c>
      <c r="F1409">
        <v>19</v>
      </c>
      <c r="G1409">
        <v>1999</v>
      </c>
    </row>
    <row r="1410" spans="1:7" hidden="1" x14ac:dyDescent="0.25">
      <c r="A1410">
        <v>96522</v>
      </c>
      <c r="B1410" s="1">
        <v>702</v>
      </c>
      <c r="C1410" s="1" t="s">
        <v>60</v>
      </c>
      <c r="D1410">
        <v>7</v>
      </c>
      <c r="E1410">
        <v>4</v>
      </c>
      <c r="F1410">
        <v>19</v>
      </c>
      <c r="G1410">
        <v>1999</v>
      </c>
    </row>
    <row r="1411" spans="1:7" hidden="1" x14ac:dyDescent="0.25">
      <c r="A1411">
        <v>96594</v>
      </c>
      <c r="B1411" s="1" t="s">
        <v>123</v>
      </c>
      <c r="C1411" s="1" t="s">
        <v>313</v>
      </c>
      <c r="D1411">
        <v>91</v>
      </c>
      <c r="E1411">
        <v>37</v>
      </c>
      <c r="F1411">
        <v>19</v>
      </c>
      <c r="G1411">
        <v>1999</v>
      </c>
    </row>
    <row r="1412" spans="1:7" hidden="1" x14ac:dyDescent="0.25">
      <c r="A1412">
        <v>96610</v>
      </c>
      <c r="B1412" s="1" t="s">
        <v>133</v>
      </c>
      <c r="C1412" s="1" t="s">
        <v>227</v>
      </c>
      <c r="D1412">
        <v>9</v>
      </c>
      <c r="E1412">
        <v>6</v>
      </c>
      <c r="F1412">
        <v>19</v>
      </c>
      <c r="G1412">
        <v>1999</v>
      </c>
    </row>
    <row r="1413" spans="1:7" hidden="1" x14ac:dyDescent="0.25">
      <c r="A1413">
        <v>96656</v>
      </c>
      <c r="B1413" s="1" t="s">
        <v>197</v>
      </c>
      <c r="C1413" s="1" t="s">
        <v>322</v>
      </c>
      <c r="D1413">
        <v>59</v>
      </c>
      <c r="E1413">
        <v>27</v>
      </c>
      <c r="F1413">
        <v>19</v>
      </c>
      <c r="G1413">
        <v>1999</v>
      </c>
    </row>
    <row r="1414" spans="1:7" hidden="1" x14ac:dyDescent="0.25">
      <c r="A1414">
        <v>96658</v>
      </c>
      <c r="B1414" s="1" t="s">
        <v>325</v>
      </c>
      <c r="C1414" s="1" t="s">
        <v>326</v>
      </c>
      <c r="D1414">
        <v>61</v>
      </c>
      <c r="E1414">
        <v>16</v>
      </c>
      <c r="F1414">
        <v>19</v>
      </c>
      <c r="G1414">
        <v>1999</v>
      </c>
    </row>
    <row r="1415" spans="1:7" hidden="1" x14ac:dyDescent="0.25">
      <c r="A1415">
        <v>96661</v>
      </c>
      <c r="B1415" s="1" t="s">
        <v>323</v>
      </c>
      <c r="C1415" s="1" t="s">
        <v>324</v>
      </c>
      <c r="D1415">
        <v>68</v>
      </c>
      <c r="E1415">
        <v>51</v>
      </c>
      <c r="F1415">
        <v>19</v>
      </c>
      <c r="G1415">
        <v>1999</v>
      </c>
    </row>
    <row r="1416" spans="1:7" hidden="1" x14ac:dyDescent="0.25">
      <c r="A1416">
        <v>96685</v>
      </c>
      <c r="B1416" s="1" t="s">
        <v>329</v>
      </c>
      <c r="C1416" s="1" t="s">
        <v>330</v>
      </c>
      <c r="D1416">
        <v>98</v>
      </c>
      <c r="E1416">
        <v>5</v>
      </c>
      <c r="F1416">
        <v>19</v>
      </c>
      <c r="G1416">
        <v>1999</v>
      </c>
    </row>
    <row r="1417" spans="1:7" hidden="1" x14ac:dyDescent="0.25">
      <c r="A1417">
        <v>96728</v>
      </c>
      <c r="B1417" s="1" t="s">
        <v>193</v>
      </c>
      <c r="C1417" s="1" t="s">
        <v>332</v>
      </c>
      <c r="D1417">
        <v>44</v>
      </c>
      <c r="E1417">
        <v>1</v>
      </c>
      <c r="F1417">
        <v>19</v>
      </c>
      <c r="G1417">
        <v>1999</v>
      </c>
    </row>
    <row r="1418" spans="1:7" hidden="1" x14ac:dyDescent="0.25">
      <c r="A1418">
        <v>96736</v>
      </c>
      <c r="B1418" s="1" t="s">
        <v>20</v>
      </c>
      <c r="C1418" s="1">
        <v>808</v>
      </c>
      <c r="D1418">
        <v>53</v>
      </c>
      <c r="E1418">
        <v>8</v>
      </c>
      <c r="F1418">
        <v>19</v>
      </c>
      <c r="G1418">
        <v>1999</v>
      </c>
    </row>
    <row r="1419" spans="1:7" hidden="1" x14ac:dyDescent="0.25">
      <c r="A1419">
        <v>96789</v>
      </c>
      <c r="B1419" s="1" t="s">
        <v>299</v>
      </c>
      <c r="C1419" s="1" t="s">
        <v>300</v>
      </c>
      <c r="D1419">
        <v>15</v>
      </c>
      <c r="E1419">
        <v>4</v>
      </c>
      <c r="F1419">
        <v>19</v>
      </c>
      <c r="G1419">
        <v>1999</v>
      </c>
    </row>
    <row r="1420" spans="1:7" hidden="1" x14ac:dyDescent="0.25">
      <c r="A1420">
        <v>96913</v>
      </c>
      <c r="B1420" s="1" t="s">
        <v>348</v>
      </c>
      <c r="C1420" s="1" t="s">
        <v>349</v>
      </c>
      <c r="D1420">
        <v>53</v>
      </c>
      <c r="E1420">
        <v>35</v>
      </c>
      <c r="F1420">
        <v>19</v>
      </c>
      <c r="G1420">
        <v>1999</v>
      </c>
    </row>
    <row r="1421" spans="1:7" hidden="1" x14ac:dyDescent="0.25">
      <c r="A1421">
        <v>96918</v>
      </c>
      <c r="B1421" s="1" t="s">
        <v>93</v>
      </c>
      <c r="C1421" s="1" t="s">
        <v>350</v>
      </c>
      <c r="D1421">
        <v>58</v>
      </c>
      <c r="E1421">
        <v>10</v>
      </c>
      <c r="F1421">
        <v>19</v>
      </c>
      <c r="G1421">
        <v>1999</v>
      </c>
    </row>
    <row r="1422" spans="1:7" hidden="1" x14ac:dyDescent="0.25">
      <c r="A1422">
        <v>96940</v>
      </c>
      <c r="B1422" s="1" t="s">
        <v>351</v>
      </c>
      <c r="C1422" s="1" t="s">
        <v>352</v>
      </c>
      <c r="D1422">
        <v>83</v>
      </c>
      <c r="E1422">
        <v>10</v>
      </c>
      <c r="F1422">
        <v>19</v>
      </c>
      <c r="G1422">
        <v>1999</v>
      </c>
    </row>
    <row r="1423" spans="1:7" hidden="1" x14ac:dyDescent="0.25">
      <c r="A1423">
        <v>96948</v>
      </c>
      <c r="B1423" s="1" t="s">
        <v>356</v>
      </c>
      <c r="C1423" s="1" t="s">
        <v>357</v>
      </c>
      <c r="D1423">
        <v>92</v>
      </c>
      <c r="E1423">
        <v>41</v>
      </c>
      <c r="F1423">
        <v>19</v>
      </c>
      <c r="G1423">
        <v>1999</v>
      </c>
    </row>
    <row r="1424" spans="1:7" hidden="1" x14ac:dyDescent="0.25">
      <c r="A1424">
        <v>96949</v>
      </c>
      <c r="B1424" s="1" t="s">
        <v>202</v>
      </c>
      <c r="C1424" s="1" t="s">
        <v>353</v>
      </c>
      <c r="D1424">
        <v>93</v>
      </c>
      <c r="E1424">
        <v>30</v>
      </c>
      <c r="F1424">
        <v>19</v>
      </c>
      <c r="G1424">
        <v>1999</v>
      </c>
    </row>
    <row r="1425" spans="1:7" hidden="1" x14ac:dyDescent="0.25">
      <c r="A1425">
        <v>96964</v>
      </c>
      <c r="B1425" s="1" t="s">
        <v>99</v>
      </c>
      <c r="C1425" s="1" t="s">
        <v>320</v>
      </c>
      <c r="D1425">
        <v>12</v>
      </c>
      <c r="E1425">
        <v>5</v>
      </c>
      <c r="F1425">
        <v>19</v>
      </c>
      <c r="G1425">
        <v>1999</v>
      </c>
    </row>
    <row r="1426" spans="1:7" hidden="1" x14ac:dyDescent="0.25">
      <c r="A1426">
        <v>97027</v>
      </c>
      <c r="B1426" s="1" t="s">
        <v>210</v>
      </c>
      <c r="C1426" s="1" t="s">
        <v>355</v>
      </c>
      <c r="D1426">
        <v>81</v>
      </c>
      <c r="E1426">
        <v>28</v>
      </c>
      <c r="F1426">
        <v>19</v>
      </c>
      <c r="G1426">
        <v>1999</v>
      </c>
    </row>
    <row r="1427" spans="1:7" hidden="1" x14ac:dyDescent="0.25">
      <c r="A1427">
        <v>97066</v>
      </c>
      <c r="B1427" s="1">
        <v>112</v>
      </c>
      <c r="C1427" s="1" t="s">
        <v>321</v>
      </c>
      <c r="D1427">
        <v>25</v>
      </c>
      <c r="E1427">
        <v>15</v>
      </c>
      <c r="F1427">
        <v>19</v>
      </c>
      <c r="G1427">
        <v>1999</v>
      </c>
    </row>
    <row r="1428" spans="1:7" hidden="1" x14ac:dyDescent="0.25">
      <c r="A1428">
        <v>97199</v>
      </c>
      <c r="B1428" s="1" t="s">
        <v>245</v>
      </c>
      <c r="C1428" s="1" t="s">
        <v>368</v>
      </c>
      <c r="D1428">
        <v>70</v>
      </c>
      <c r="E1428">
        <v>13</v>
      </c>
      <c r="F1428">
        <v>19</v>
      </c>
      <c r="G1428">
        <v>1999</v>
      </c>
    </row>
    <row r="1429" spans="1:7" hidden="1" x14ac:dyDescent="0.25">
      <c r="A1429">
        <v>97210</v>
      </c>
      <c r="B1429" s="1" t="s">
        <v>160</v>
      </c>
      <c r="C1429" s="1" t="s">
        <v>369</v>
      </c>
      <c r="D1429">
        <v>83</v>
      </c>
      <c r="E1429">
        <v>36</v>
      </c>
      <c r="F1429">
        <v>19</v>
      </c>
      <c r="G1429">
        <v>1999</v>
      </c>
    </row>
    <row r="1430" spans="1:7" hidden="1" x14ac:dyDescent="0.25">
      <c r="A1430">
        <v>97214</v>
      </c>
      <c r="B1430" s="1" t="s">
        <v>372</v>
      </c>
      <c r="C1430" s="1" t="s">
        <v>373</v>
      </c>
      <c r="D1430">
        <v>87</v>
      </c>
      <c r="E1430">
        <v>62</v>
      </c>
      <c r="F1430">
        <v>19</v>
      </c>
      <c r="G1430">
        <v>1999</v>
      </c>
    </row>
    <row r="1431" spans="1:7" hidden="1" x14ac:dyDescent="0.25">
      <c r="A1431">
        <v>97215</v>
      </c>
      <c r="B1431" s="1" t="s">
        <v>370</v>
      </c>
      <c r="C1431" s="1" t="s">
        <v>371</v>
      </c>
      <c r="D1431">
        <v>88</v>
      </c>
      <c r="E1431">
        <v>37</v>
      </c>
      <c r="F1431">
        <v>19</v>
      </c>
      <c r="G1431">
        <v>1999</v>
      </c>
    </row>
    <row r="1432" spans="1:7" hidden="1" x14ac:dyDescent="0.25">
      <c r="A1432">
        <v>90213</v>
      </c>
      <c r="B1432" s="1" t="s">
        <v>627</v>
      </c>
      <c r="C1432" s="1" t="s">
        <v>628</v>
      </c>
      <c r="D1432">
        <v>46</v>
      </c>
      <c r="E1432">
        <v>23</v>
      </c>
      <c r="F1432">
        <v>19</v>
      </c>
      <c r="G1432">
        <v>2000</v>
      </c>
    </row>
    <row r="1433" spans="1:7" hidden="1" x14ac:dyDescent="0.25">
      <c r="A1433">
        <v>90243</v>
      </c>
      <c r="B1433" s="1" t="s">
        <v>672</v>
      </c>
      <c r="C1433" s="1" t="s">
        <v>673</v>
      </c>
      <c r="D1433">
        <v>79</v>
      </c>
      <c r="E1433">
        <v>57</v>
      </c>
      <c r="F1433">
        <v>19</v>
      </c>
      <c r="G1433">
        <v>2000</v>
      </c>
    </row>
    <row r="1434" spans="1:7" hidden="1" x14ac:dyDescent="0.25">
      <c r="A1434">
        <v>90259</v>
      </c>
      <c r="B1434" s="1" t="s">
        <v>197</v>
      </c>
      <c r="C1434" s="1" t="s">
        <v>699</v>
      </c>
      <c r="D1434">
        <v>95</v>
      </c>
      <c r="E1434">
        <v>40</v>
      </c>
      <c r="F1434">
        <v>19</v>
      </c>
      <c r="G1434">
        <v>2000</v>
      </c>
    </row>
    <row r="1435" spans="1:7" hidden="1" x14ac:dyDescent="0.25">
      <c r="A1435">
        <v>90261</v>
      </c>
      <c r="B1435" s="1" t="s">
        <v>465</v>
      </c>
      <c r="C1435" s="1" t="s">
        <v>702</v>
      </c>
      <c r="D1435">
        <v>97</v>
      </c>
      <c r="E1435">
        <v>42</v>
      </c>
      <c r="F1435">
        <v>19</v>
      </c>
      <c r="G1435">
        <v>2000</v>
      </c>
    </row>
    <row r="1436" spans="1:7" hidden="1" x14ac:dyDescent="0.25">
      <c r="A1436">
        <v>90266</v>
      </c>
      <c r="B1436" s="1" t="s">
        <v>384</v>
      </c>
      <c r="C1436" s="1" t="s">
        <v>385</v>
      </c>
      <c r="D1436">
        <v>3</v>
      </c>
      <c r="E1436">
        <v>2</v>
      </c>
      <c r="F1436">
        <v>19</v>
      </c>
      <c r="G1436">
        <v>2000</v>
      </c>
    </row>
    <row r="1437" spans="1:7" hidden="1" x14ac:dyDescent="0.25">
      <c r="A1437">
        <v>90299</v>
      </c>
      <c r="B1437" s="1" t="s">
        <v>625</v>
      </c>
      <c r="C1437" s="1" t="s">
        <v>626</v>
      </c>
      <c r="D1437">
        <v>37</v>
      </c>
      <c r="E1437">
        <v>27</v>
      </c>
      <c r="F1437">
        <v>19</v>
      </c>
      <c r="G1437">
        <v>2000</v>
      </c>
    </row>
    <row r="1438" spans="1:7" hidden="1" x14ac:dyDescent="0.25">
      <c r="A1438">
        <v>90315</v>
      </c>
      <c r="B1438" s="1" t="s">
        <v>653</v>
      </c>
      <c r="C1438" s="1" t="s">
        <v>654</v>
      </c>
      <c r="D1438">
        <v>56</v>
      </c>
      <c r="E1438">
        <v>6</v>
      </c>
      <c r="F1438">
        <v>19</v>
      </c>
      <c r="G1438">
        <v>2000</v>
      </c>
    </row>
    <row r="1439" spans="1:7" hidden="1" x14ac:dyDescent="0.25">
      <c r="A1439">
        <v>90350</v>
      </c>
      <c r="B1439" s="1" t="s">
        <v>99</v>
      </c>
      <c r="C1439" s="1" t="s">
        <v>698</v>
      </c>
      <c r="D1439">
        <v>93</v>
      </c>
      <c r="E1439">
        <v>2</v>
      </c>
      <c r="F1439">
        <v>19</v>
      </c>
      <c r="G1439">
        <v>2000</v>
      </c>
    </row>
    <row r="1440" spans="1:7" hidden="1" x14ac:dyDescent="0.25">
      <c r="A1440">
        <v>90364</v>
      </c>
      <c r="B1440" s="1" t="s">
        <v>402</v>
      </c>
      <c r="C1440" s="1" t="s">
        <v>403</v>
      </c>
      <c r="D1440">
        <v>11</v>
      </c>
      <c r="E1440">
        <v>4</v>
      </c>
      <c r="F1440">
        <v>19</v>
      </c>
      <c r="G1440">
        <v>2000</v>
      </c>
    </row>
    <row r="1441" spans="1:7" hidden="1" x14ac:dyDescent="0.25">
      <c r="A1441">
        <v>90373</v>
      </c>
      <c r="B1441" s="1" t="s">
        <v>280</v>
      </c>
      <c r="C1441" s="1" t="s">
        <v>423</v>
      </c>
      <c r="D1441">
        <v>20</v>
      </c>
      <c r="E1441">
        <v>1</v>
      </c>
      <c r="F1441">
        <v>19</v>
      </c>
      <c r="G1441">
        <v>2000</v>
      </c>
    </row>
    <row r="1442" spans="1:7" hidden="1" x14ac:dyDescent="0.25">
      <c r="A1442">
        <v>90394</v>
      </c>
      <c r="B1442" s="1" t="s">
        <v>429</v>
      </c>
      <c r="C1442" s="1" t="s">
        <v>712</v>
      </c>
      <c r="D1442">
        <v>42</v>
      </c>
      <c r="E1442">
        <v>13</v>
      </c>
      <c r="F1442">
        <v>19</v>
      </c>
      <c r="G1442">
        <v>2000</v>
      </c>
    </row>
    <row r="1443" spans="1:7" hidden="1" x14ac:dyDescent="0.25">
      <c r="A1443">
        <v>90433</v>
      </c>
      <c r="B1443" s="1" t="s">
        <v>713</v>
      </c>
      <c r="C1443" s="1" t="s">
        <v>561</v>
      </c>
      <c r="D1443">
        <v>85</v>
      </c>
      <c r="E1443">
        <v>33</v>
      </c>
      <c r="F1443">
        <v>19</v>
      </c>
      <c r="G1443">
        <v>2000</v>
      </c>
    </row>
    <row r="1444" spans="1:7" hidden="1" x14ac:dyDescent="0.25">
      <c r="A1444">
        <v>90467</v>
      </c>
      <c r="B1444" s="1" t="s">
        <v>620</v>
      </c>
      <c r="C1444" s="1" t="s">
        <v>621</v>
      </c>
      <c r="D1444">
        <v>25</v>
      </c>
      <c r="E1444">
        <v>24</v>
      </c>
      <c r="F1444">
        <v>19</v>
      </c>
      <c r="G1444">
        <v>2000</v>
      </c>
    </row>
    <row r="1445" spans="1:7" hidden="1" x14ac:dyDescent="0.25">
      <c r="A1445">
        <v>90535</v>
      </c>
      <c r="B1445" s="1" t="s">
        <v>735</v>
      </c>
      <c r="C1445" s="1" t="s">
        <v>736</v>
      </c>
      <c r="D1445">
        <v>99</v>
      </c>
      <c r="E1445">
        <v>44</v>
      </c>
      <c r="F1445">
        <v>19</v>
      </c>
      <c r="G1445">
        <v>2000</v>
      </c>
    </row>
    <row r="1446" spans="1:7" hidden="1" x14ac:dyDescent="0.25">
      <c r="A1446">
        <v>90547</v>
      </c>
      <c r="B1446" s="1" t="s">
        <v>394</v>
      </c>
      <c r="C1446" s="1" t="s">
        <v>395</v>
      </c>
      <c r="D1446">
        <v>13</v>
      </c>
      <c r="E1446">
        <v>13</v>
      </c>
      <c r="F1446">
        <v>19</v>
      </c>
      <c r="G1446">
        <v>2000</v>
      </c>
    </row>
    <row r="1447" spans="1:7" hidden="1" x14ac:dyDescent="0.25">
      <c r="A1447">
        <v>90589</v>
      </c>
      <c r="B1447" s="1" t="s">
        <v>730</v>
      </c>
      <c r="C1447" s="1" t="s">
        <v>731</v>
      </c>
      <c r="D1447">
        <v>57</v>
      </c>
      <c r="E1447">
        <v>57</v>
      </c>
      <c r="F1447">
        <v>19</v>
      </c>
      <c r="G1447">
        <v>2000</v>
      </c>
    </row>
    <row r="1448" spans="1:7" hidden="1" x14ac:dyDescent="0.25">
      <c r="A1448">
        <v>90617</v>
      </c>
      <c r="B1448" s="1" t="s">
        <v>726</v>
      </c>
      <c r="C1448" s="1" t="s">
        <v>732</v>
      </c>
      <c r="D1448">
        <v>89</v>
      </c>
      <c r="E1448">
        <v>32</v>
      </c>
      <c r="F1448">
        <v>19</v>
      </c>
      <c r="G1448">
        <v>2000</v>
      </c>
    </row>
    <row r="1449" spans="1:7" hidden="1" x14ac:dyDescent="0.25">
      <c r="A1449">
        <v>90624</v>
      </c>
      <c r="B1449" s="1" t="s">
        <v>190</v>
      </c>
      <c r="C1449" s="1" t="s">
        <v>743</v>
      </c>
      <c r="D1449">
        <v>97</v>
      </c>
      <c r="E1449">
        <v>69</v>
      </c>
      <c r="F1449">
        <v>19</v>
      </c>
      <c r="G1449">
        <v>2000</v>
      </c>
    </row>
    <row r="1450" spans="1:7" hidden="1" x14ac:dyDescent="0.25">
      <c r="A1450">
        <v>90696</v>
      </c>
      <c r="B1450" s="1" t="s">
        <v>737</v>
      </c>
      <c r="C1450" s="1" t="s">
        <v>738</v>
      </c>
      <c r="D1450">
        <v>78</v>
      </c>
      <c r="E1450">
        <v>40</v>
      </c>
      <c r="F1450">
        <v>19</v>
      </c>
      <c r="G1450">
        <v>2000</v>
      </c>
    </row>
    <row r="1451" spans="1:7" hidden="1" x14ac:dyDescent="0.25">
      <c r="A1451">
        <v>90793</v>
      </c>
      <c r="B1451" s="1" t="s">
        <v>127</v>
      </c>
      <c r="C1451" s="1" t="s">
        <v>749</v>
      </c>
      <c r="D1451">
        <v>85</v>
      </c>
      <c r="E1451">
        <v>43</v>
      </c>
      <c r="F1451">
        <v>19</v>
      </c>
      <c r="G1451">
        <v>2000</v>
      </c>
    </row>
    <row r="1452" spans="1:7" hidden="1" x14ac:dyDescent="0.25">
      <c r="A1452">
        <v>90801</v>
      </c>
      <c r="B1452" s="1" t="s">
        <v>750</v>
      </c>
      <c r="C1452" s="1" t="s">
        <v>751</v>
      </c>
      <c r="D1452">
        <v>96</v>
      </c>
      <c r="E1452">
        <v>59</v>
      </c>
      <c r="F1452">
        <v>19</v>
      </c>
      <c r="G1452">
        <v>2000</v>
      </c>
    </row>
    <row r="1453" spans="1:7" hidden="1" x14ac:dyDescent="0.25">
      <c r="A1453">
        <v>90832</v>
      </c>
      <c r="B1453" s="1" t="s">
        <v>717</v>
      </c>
      <c r="C1453" s="1" t="s">
        <v>718</v>
      </c>
      <c r="D1453">
        <v>31</v>
      </c>
      <c r="E1453">
        <v>22</v>
      </c>
      <c r="F1453">
        <v>19</v>
      </c>
      <c r="G1453">
        <v>2000</v>
      </c>
    </row>
    <row r="1454" spans="1:7" hidden="1" x14ac:dyDescent="0.25">
      <c r="A1454">
        <v>90837</v>
      </c>
      <c r="B1454" s="1" t="s">
        <v>745</v>
      </c>
      <c r="C1454" s="1" t="s">
        <v>746</v>
      </c>
      <c r="D1454">
        <v>36</v>
      </c>
      <c r="E1454">
        <v>11</v>
      </c>
      <c r="F1454">
        <v>19</v>
      </c>
      <c r="G1454">
        <v>2000</v>
      </c>
    </row>
    <row r="1455" spans="1:7" hidden="1" x14ac:dyDescent="0.25">
      <c r="A1455">
        <v>90887</v>
      </c>
      <c r="B1455" s="1" t="s">
        <v>756</v>
      </c>
      <c r="C1455" s="1" t="s">
        <v>757</v>
      </c>
      <c r="D1455">
        <v>90</v>
      </c>
      <c r="E1455">
        <v>88</v>
      </c>
      <c r="F1455">
        <v>19</v>
      </c>
      <c r="G1455">
        <v>2000</v>
      </c>
    </row>
    <row r="1456" spans="1:7" hidden="1" x14ac:dyDescent="0.25">
      <c r="A1456">
        <v>90913</v>
      </c>
      <c r="B1456" s="1" t="s">
        <v>710</v>
      </c>
      <c r="C1456" s="1" t="s">
        <v>711</v>
      </c>
      <c r="D1456">
        <v>21</v>
      </c>
      <c r="E1456">
        <v>5</v>
      </c>
      <c r="F1456">
        <v>19</v>
      </c>
      <c r="G1456">
        <v>2000</v>
      </c>
    </row>
    <row r="1457" spans="1:7" hidden="1" x14ac:dyDescent="0.25">
      <c r="A1457">
        <v>90987</v>
      </c>
      <c r="B1457" s="1" t="s">
        <v>765</v>
      </c>
      <c r="C1457" s="1" t="s">
        <v>766</v>
      </c>
      <c r="D1457">
        <v>99</v>
      </c>
      <c r="E1457">
        <v>49</v>
      </c>
      <c r="F1457">
        <v>19</v>
      </c>
      <c r="G1457">
        <v>2000</v>
      </c>
    </row>
    <row r="1458" spans="1:7" hidden="1" x14ac:dyDescent="0.25">
      <c r="A1458">
        <v>90995</v>
      </c>
      <c r="B1458" s="1" t="s">
        <v>95</v>
      </c>
      <c r="C1458" s="1" t="s">
        <v>715</v>
      </c>
      <c r="D1458">
        <v>9</v>
      </c>
      <c r="E1458">
        <v>1</v>
      </c>
      <c r="F1458">
        <v>19</v>
      </c>
      <c r="G1458">
        <v>2000</v>
      </c>
    </row>
    <row r="1459" spans="1:7" hidden="1" x14ac:dyDescent="0.25">
      <c r="A1459">
        <v>91034</v>
      </c>
      <c r="B1459" s="1" t="s">
        <v>267</v>
      </c>
      <c r="C1459" s="1" t="s">
        <v>770</v>
      </c>
      <c r="D1459">
        <v>51</v>
      </c>
      <c r="E1459">
        <v>25</v>
      </c>
      <c r="F1459">
        <v>19</v>
      </c>
      <c r="G1459">
        <v>2000</v>
      </c>
    </row>
    <row r="1460" spans="1:7" hidden="1" x14ac:dyDescent="0.25">
      <c r="A1460">
        <v>91066</v>
      </c>
      <c r="B1460" s="1" t="s">
        <v>108</v>
      </c>
      <c r="C1460" s="1" t="s">
        <v>773</v>
      </c>
      <c r="D1460">
        <v>84</v>
      </c>
      <c r="E1460">
        <v>37</v>
      </c>
      <c r="F1460">
        <v>19</v>
      </c>
      <c r="G1460">
        <v>2000</v>
      </c>
    </row>
    <row r="1461" spans="1:7" hidden="1" x14ac:dyDescent="0.25">
      <c r="A1461">
        <v>91069</v>
      </c>
      <c r="B1461" s="1" t="s">
        <v>771</v>
      </c>
      <c r="C1461" s="1" t="s">
        <v>772</v>
      </c>
      <c r="D1461">
        <v>87</v>
      </c>
      <c r="E1461">
        <v>58</v>
      </c>
      <c r="F1461">
        <v>19</v>
      </c>
      <c r="G1461">
        <v>2000</v>
      </c>
    </row>
    <row r="1462" spans="1:7" hidden="1" x14ac:dyDescent="0.25">
      <c r="A1462">
        <v>91079</v>
      </c>
      <c r="B1462" s="1" t="s">
        <v>776</v>
      </c>
      <c r="C1462" s="1" t="s">
        <v>777</v>
      </c>
      <c r="D1462">
        <v>97</v>
      </c>
      <c r="E1462">
        <v>52</v>
      </c>
      <c r="F1462">
        <v>19</v>
      </c>
      <c r="G1462">
        <v>2000</v>
      </c>
    </row>
    <row r="1463" spans="1:7" hidden="1" x14ac:dyDescent="0.25">
      <c r="A1463">
        <v>91088</v>
      </c>
      <c r="B1463" s="1" t="s">
        <v>474</v>
      </c>
      <c r="C1463" s="1" t="s">
        <v>744</v>
      </c>
      <c r="D1463">
        <v>8</v>
      </c>
      <c r="E1463">
        <v>1</v>
      </c>
      <c r="F1463">
        <v>19</v>
      </c>
      <c r="G1463">
        <v>2000</v>
      </c>
    </row>
    <row r="1464" spans="1:7" hidden="1" x14ac:dyDescent="0.25">
      <c r="A1464">
        <v>91172</v>
      </c>
      <c r="B1464" s="1" t="s">
        <v>680</v>
      </c>
      <c r="C1464" s="1" t="s">
        <v>784</v>
      </c>
      <c r="D1464">
        <v>97</v>
      </c>
      <c r="E1464">
        <v>38</v>
      </c>
      <c r="F1464">
        <v>19</v>
      </c>
      <c r="G1464">
        <v>2000</v>
      </c>
    </row>
    <row r="1465" spans="1:7" hidden="1" x14ac:dyDescent="0.25">
      <c r="A1465">
        <v>91231</v>
      </c>
      <c r="B1465" s="1" t="s">
        <v>83</v>
      </c>
      <c r="C1465" s="1" t="s">
        <v>783</v>
      </c>
      <c r="D1465">
        <v>61</v>
      </c>
      <c r="E1465">
        <v>30</v>
      </c>
      <c r="F1465">
        <v>19</v>
      </c>
      <c r="G1465">
        <v>2000</v>
      </c>
    </row>
    <row r="1466" spans="1:7" hidden="1" x14ac:dyDescent="0.25">
      <c r="A1466">
        <v>91266</v>
      </c>
      <c r="B1466" s="1" t="s">
        <v>254</v>
      </c>
      <c r="C1466" s="1" t="s">
        <v>794</v>
      </c>
      <c r="D1466">
        <v>98</v>
      </c>
      <c r="E1466">
        <v>55</v>
      </c>
      <c r="F1466">
        <v>19</v>
      </c>
      <c r="G1466">
        <v>2000</v>
      </c>
    </row>
    <row r="1467" spans="1:7" hidden="1" x14ac:dyDescent="0.25">
      <c r="A1467">
        <v>91329</v>
      </c>
      <c r="B1467" s="1" t="s">
        <v>789</v>
      </c>
      <c r="C1467" s="1" t="s">
        <v>790</v>
      </c>
      <c r="D1467">
        <v>68</v>
      </c>
      <c r="E1467">
        <v>26</v>
      </c>
      <c r="F1467">
        <v>19</v>
      </c>
      <c r="G1467">
        <v>2000</v>
      </c>
    </row>
    <row r="1468" spans="1:7" hidden="1" x14ac:dyDescent="0.25">
      <c r="A1468">
        <v>91378</v>
      </c>
      <c r="B1468" s="1" t="s">
        <v>46</v>
      </c>
      <c r="C1468" s="1" t="s">
        <v>761</v>
      </c>
      <c r="D1468">
        <v>19</v>
      </c>
      <c r="E1468">
        <v>11</v>
      </c>
      <c r="F1468">
        <v>19</v>
      </c>
      <c r="G1468">
        <v>2000</v>
      </c>
    </row>
    <row r="1469" spans="1:7" hidden="1" x14ac:dyDescent="0.25">
      <c r="A1469">
        <v>91379</v>
      </c>
      <c r="B1469" s="1" t="s">
        <v>786</v>
      </c>
      <c r="C1469" s="1" t="s">
        <v>787</v>
      </c>
      <c r="D1469">
        <v>21</v>
      </c>
      <c r="E1469">
        <v>7</v>
      </c>
      <c r="F1469">
        <v>19</v>
      </c>
      <c r="G1469">
        <v>2000</v>
      </c>
    </row>
    <row r="1470" spans="1:7" hidden="1" x14ac:dyDescent="0.25">
      <c r="A1470">
        <v>91409</v>
      </c>
      <c r="B1470" s="1" t="s">
        <v>187</v>
      </c>
      <c r="C1470" s="1" t="s">
        <v>796</v>
      </c>
      <c r="D1470">
        <v>52</v>
      </c>
      <c r="E1470">
        <v>23</v>
      </c>
      <c r="F1470">
        <v>19</v>
      </c>
      <c r="G1470">
        <v>2000</v>
      </c>
    </row>
    <row r="1471" spans="1:7" hidden="1" x14ac:dyDescent="0.25">
      <c r="A1471">
        <v>91539</v>
      </c>
      <c r="B1471" s="1" t="s">
        <v>809</v>
      </c>
      <c r="C1471" s="1" t="s">
        <v>810</v>
      </c>
      <c r="D1471">
        <v>92</v>
      </c>
      <c r="E1471">
        <v>36</v>
      </c>
      <c r="F1471">
        <v>19</v>
      </c>
      <c r="G1471">
        <v>2000</v>
      </c>
    </row>
    <row r="1472" spans="1:7" hidden="1" x14ac:dyDescent="0.25">
      <c r="A1472">
        <v>91563</v>
      </c>
      <c r="B1472" s="1" t="s">
        <v>115</v>
      </c>
      <c r="C1472" s="1" t="s">
        <v>386</v>
      </c>
      <c r="D1472">
        <v>19</v>
      </c>
      <c r="E1472">
        <v>19</v>
      </c>
      <c r="F1472">
        <v>19</v>
      </c>
      <c r="G1472">
        <v>2000</v>
      </c>
    </row>
    <row r="1473" spans="1:7" hidden="1" x14ac:dyDescent="0.25">
      <c r="A1473">
        <v>91567</v>
      </c>
      <c r="B1473" s="1" t="s">
        <v>768</v>
      </c>
      <c r="C1473" s="1" t="s">
        <v>769</v>
      </c>
      <c r="D1473">
        <v>24</v>
      </c>
      <c r="E1473">
        <v>17</v>
      </c>
      <c r="F1473">
        <v>19</v>
      </c>
      <c r="G1473">
        <v>2000</v>
      </c>
    </row>
    <row r="1474" spans="1:7" hidden="1" x14ac:dyDescent="0.25">
      <c r="A1474">
        <v>91605</v>
      </c>
      <c r="B1474" s="1" t="s">
        <v>271</v>
      </c>
      <c r="C1474" s="1" t="s">
        <v>808</v>
      </c>
      <c r="D1474">
        <v>64</v>
      </c>
      <c r="E1474">
        <v>32</v>
      </c>
      <c r="F1474">
        <v>19</v>
      </c>
      <c r="G1474">
        <v>2000</v>
      </c>
    </row>
    <row r="1475" spans="1:7" hidden="1" x14ac:dyDescent="0.25">
      <c r="A1475">
        <v>91630</v>
      </c>
      <c r="B1475" s="1" t="s">
        <v>811</v>
      </c>
      <c r="C1475" s="1" t="s">
        <v>812</v>
      </c>
      <c r="D1475">
        <v>89</v>
      </c>
      <c r="E1475">
        <v>76</v>
      </c>
      <c r="F1475">
        <v>19</v>
      </c>
      <c r="G1475">
        <v>2000</v>
      </c>
    </row>
    <row r="1476" spans="1:7" hidden="1" x14ac:dyDescent="0.25">
      <c r="A1476">
        <v>91634</v>
      </c>
      <c r="B1476" s="1" t="s">
        <v>816</v>
      </c>
      <c r="C1476" s="1" t="s">
        <v>817</v>
      </c>
      <c r="D1476">
        <v>94</v>
      </c>
      <c r="E1476">
        <v>51</v>
      </c>
      <c r="F1476">
        <v>19</v>
      </c>
      <c r="G1476">
        <v>2000</v>
      </c>
    </row>
    <row r="1477" spans="1:7" hidden="1" x14ac:dyDescent="0.25">
      <c r="A1477">
        <v>91650</v>
      </c>
      <c r="B1477" s="1" t="s">
        <v>707</v>
      </c>
      <c r="C1477" s="1" t="s">
        <v>767</v>
      </c>
      <c r="D1477">
        <v>11</v>
      </c>
      <c r="E1477">
        <v>6</v>
      </c>
      <c r="F1477">
        <v>19</v>
      </c>
      <c r="G1477">
        <v>2000</v>
      </c>
    </row>
    <row r="1478" spans="1:7" hidden="1" x14ac:dyDescent="0.25">
      <c r="A1478">
        <v>91652</v>
      </c>
      <c r="B1478" s="1" t="s">
        <v>398</v>
      </c>
      <c r="C1478" s="1" t="s">
        <v>782</v>
      </c>
      <c r="D1478">
        <v>13</v>
      </c>
      <c r="E1478">
        <v>1</v>
      </c>
      <c r="F1478">
        <v>19</v>
      </c>
      <c r="G1478">
        <v>2000</v>
      </c>
    </row>
    <row r="1479" spans="1:7" hidden="1" x14ac:dyDescent="0.25">
      <c r="A1479">
        <v>91659</v>
      </c>
      <c r="B1479" s="1" t="s">
        <v>31</v>
      </c>
      <c r="C1479" s="1" t="s">
        <v>788</v>
      </c>
      <c r="D1479">
        <v>21</v>
      </c>
      <c r="E1479">
        <v>11</v>
      </c>
      <c r="F1479">
        <v>19</v>
      </c>
      <c r="G1479">
        <v>2000</v>
      </c>
    </row>
    <row r="1480" spans="1:7" hidden="1" x14ac:dyDescent="0.25">
      <c r="A1480">
        <v>91706</v>
      </c>
      <c r="B1480" s="1" t="s">
        <v>546</v>
      </c>
      <c r="C1480" s="1" t="s">
        <v>818</v>
      </c>
      <c r="D1480">
        <v>72</v>
      </c>
      <c r="E1480">
        <v>38</v>
      </c>
      <c r="F1480">
        <v>19</v>
      </c>
      <c r="G1480">
        <v>2000</v>
      </c>
    </row>
    <row r="1481" spans="1:7" hidden="1" x14ac:dyDescent="0.25">
      <c r="A1481">
        <v>91731</v>
      </c>
      <c r="B1481" s="1" t="s">
        <v>496</v>
      </c>
      <c r="C1481" s="1" t="s">
        <v>828</v>
      </c>
      <c r="D1481">
        <v>98</v>
      </c>
      <c r="E1481">
        <v>4</v>
      </c>
      <c r="F1481">
        <v>19</v>
      </c>
      <c r="G1481">
        <v>2000</v>
      </c>
    </row>
    <row r="1482" spans="1:7" hidden="1" x14ac:dyDescent="0.25">
      <c r="A1482">
        <v>91736</v>
      </c>
      <c r="B1482" s="1" t="s">
        <v>390</v>
      </c>
      <c r="C1482" s="1" t="s">
        <v>437</v>
      </c>
      <c r="D1482">
        <v>4</v>
      </c>
      <c r="E1482">
        <v>1</v>
      </c>
      <c r="F1482">
        <v>19</v>
      </c>
      <c r="G1482">
        <v>2000</v>
      </c>
    </row>
    <row r="1483" spans="1:7" hidden="1" x14ac:dyDescent="0.25">
      <c r="A1483">
        <v>91742</v>
      </c>
      <c r="B1483" s="1" t="s">
        <v>408</v>
      </c>
      <c r="C1483" s="1" t="s">
        <v>716</v>
      </c>
      <c r="D1483">
        <v>11</v>
      </c>
      <c r="E1483">
        <v>11</v>
      </c>
      <c r="F1483">
        <v>19</v>
      </c>
      <c r="G1483">
        <v>2000</v>
      </c>
    </row>
    <row r="1484" spans="1:7" hidden="1" x14ac:dyDescent="0.25">
      <c r="A1484">
        <v>91748</v>
      </c>
      <c r="B1484" s="1" t="s">
        <v>659</v>
      </c>
      <c r="C1484" s="1" t="s">
        <v>748</v>
      </c>
      <c r="D1484">
        <v>17</v>
      </c>
      <c r="E1484">
        <v>13</v>
      </c>
      <c r="F1484">
        <v>19</v>
      </c>
      <c r="G1484">
        <v>2000</v>
      </c>
    </row>
    <row r="1485" spans="1:7" hidden="1" x14ac:dyDescent="0.25">
      <c r="A1485">
        <v>91768</v>
      </c>
      <c r="B1485" s="1" t="s">
        <v>421</v>
      </c>
      <c r="C1485" s="1" t="s">
        <v>825</v>
      </c>
      <c r="D1485">
        <v>40</v>
      </c>
      <c r="E1485">
        <v>23</v>
      </c>
      <c r="F1485">
        <v>19</v>
      </c>
      <c r="G1485">
        <v>2000</v>
      </c>
    </row>
    <row r="1486" spans="1:7" hidden="1" x14ac:dyDescent="0.25">
      <c r="A1486">
        <v>91810</v>
      </c>
      <c r="B1486" s="1" t="s">
        <v>826</v>
      </c>
      <c r="C1486" s="1" t="s">
        <v>827</v>
      </c>
      <c r="D1486">
        <v>83</v>
      </c>
      <c r="E1486">
        <v>50</v>
      </c>
      <c r="F1486">
        <v>19</v>
      </c>
      <c r="G1486">
        <v>2000</v>
      </c>
    </row>
    <row r="1487" spans="1:7" hidden="1" x14ac:dyDescent="0.25">
      <c r="A1487">
        <v>91861</v>
      </c>
      <c r="B1487" s="1" t="s">
        <v>501</v>
      </c>
      <c r="C1487" s="1" t="s">
        <v>831</v>
      </c>
      <c r="D1487">
        <v>41</v>
      </c>
      <c r="E1487">
        <v>18</v>
      </c>
      <c r="F1487">
        <v>19</v>
      </c>
      <c r="G1487">
        <v>2000</v>
      </c>
    </row>
    <row r="1488" spans="1:7" hidden="1" x14ac:dyDescent="0.25">
      <c r="A1488">
        <v>91875</v>
      </c>
      <c r="B1488" s="1" t="s">
        <v>18</v>
      </c>
      <c r="C1488" s="1" t="s">
        <v>832</v>
      </c>
      <c r="D1488">
        <v>55</v>
      </c>
      <c r="E1488">
        <v>29</v>
      </c>
      <c r="F1488">
        <v>19</v>
      </c>
      <c r="G1488">
        <v>2000</v>
      </c>
    </row>
    <row r="1489" spans="1:7" hidden="1" x14ac:dyDescent="0.25">
      <c r="A1489">
        <v>91905</v>
      </c>
      <c r="B1489" s="1" t="s">
        <v>77</v>
      </c>
      <c r="C1489" s="1" t="s">
        <v>833</v>
      </c>
      <c r="D1489">
        <v>85</v>
      </c>
      <c r="E1489">
        <v>24</v>
      </c>
      <c r="F1489">
        <v>19</v>
      </c>
      <c r="G1489">
        <v>2000</v>
      </c>
    </row>
    <row r="1490" spans="1:7" hidden="1" x14ac:dyDescent="0.25">
      <c r="A1490">
        <v>91946</v>
      </c>
      <c r="B1490" s="1" t="s">
        <v>24</v>
      </c>
      <c r="C1490" s="1" t="s">
        <v>824</v>
      </c>
      <c r="D1490">
        <v>29</v>
      </c>
      <c r="E1490">
        <v>3</v>
      </c>
      <c r="F1490">
        <v>19</v>
      </c>
      <c r="G1490">
        <v>2000</v>
      </c>
    </row>
    <row r="1491" spans="1:7" hidden="1" x14ac:dyDescent="0.25">
      <c r="A1491">
        <v>92006</v>
      </c>
      <c r="B1491" s="1" t="s">
        <v>376</v>
      </c>
      <c r="C1491" s="1" t="s">
        <v>837</v>
      </c>
      <c r="D1491">
        <v>94</v>
      </c>
      <c r="E1491">
        <v>40</v>
      </c>
      <c r="F1491">
        <v>19</v>
      </c>
      <c r="G1491">
        <v>2000</v>
      </c>
    </row>
    <row r="1492" spans="1:7" hidden="1" x14ac:dyDescent="0.25">
      <c r="A1492">
        <v>92029</v>
      </c>
      <c r="B1492" s="1" t="s">
        <v>392</v>
      </c>
      <c r="C1492" s="1" t="s">
        <v>393</v>
      </c>
      <c r="D1492">
        <v>18</v>
      </c>
      <c r="E1492">
        <v>18</v>
      </c>
      <c r="F1492">
        <v>19</v>
      </c>
      <c r="G1492">
        <v>2000</v>
      </c>
    </row>
    <row r="1493" spans="1:7" hidden="1" x14ac:dyDescent="0.25">
      <c r="A1493">
        <v>92048</v>
      </c>
      <c r="B1493" s="1" t="s">
        <v>799</v>
      </c>
      <c r="C1493" s="1" t="s">
        <v>800</v>
      </c>
      <c r="D1493">
        <v>37</v>
      </c>
      <c r="E1493">
        <v>30</v>
      </c>
      <c r="F1493">
        <v>19</v>
      </c>
      <c r="G1493">
        <v>2000</v>
      </c>
    </row>
    <row r="1494" spans="1:7" hidden="1" x14ac:dyDescent="0.25">
      <c r="A1494">
        <v>92063</v>
      </c>
      <c r="B1494" s="1" t="s">
        <v>237</v>
      </c>
      <c r="C1494" s="1" t="s">
        <v>843</v>
      </c>
      <c r="D1494">
        <v>53</v>
      </c>
      <c r="E1494">
        <v>22</v>
      </c>
      <c r="F1494">
        <v>19</v>
      </c>
      <c r="G1494">
        <v>2000</v>
      </c>
    </row>
    <row r="1495" spans="1:7" hidden="1" x14ac:dyDescent="0.25">
      <c r="A1495">
        <v>92082</v>
      </c>
      <c r="B1495" s="1" t="s">
        <v>14</v>
      </c>
      <c r="C1495" s="1" t="s">
        <v>846</v>
      </c>
      <c r="D1495">
        <v>73</v>
      </c>
      <c r="E1495">
        <v>24</v>
      </c>
      <c r="F1495">
        <v>19</v>
      </c>
      <c r="G1495">
        <v>2000</v>
      </c>
    </row>
    <row r="1496" spans="1:7" hidden="1" x14ac:dyDescent="0.25">
      <c r="A1496">
        <v>92087</v>
      </c>
      <c r="B1496" s="1" t="s">
        <v>844</v>
      </c>
      <c r="C1496" s="1" t="s">
        <v>845</v>
      </c>
      <c r="D1496">
        <v>79</v>
      </c>
      <c r="E1496">
        <v>27</v>
      </c>
      <c r="F1496">
        <v>19</v>
      </c>
      <c r="G1496">
        <v>2000</v>
      </c>
    </row>
    <row r="1497" spans="1:7" hidden="1" x14ac:dyDescent="0.25">
      <c r="A1497">
        <v>92130</v>
      </c>
      <c r="B1497" s="1" t="s">
        <v>79</v>
      </c>
      <c r="C1497" s="1" t="s">
        <v>848</v>
      </c>
      <c r="D1497">
        <v>24</v>
      </c>
      <c r="E1497">
        <v>1</v>
      </c>
      <c r="F1497">
        <v>19</v>
      </c>
      <c r="G1497">
        <v>2000</v>
      </c>
    </row>
    <row r="1498" spans="1:7" hidden="1" x14ac:dyDescent="0.25">
      <c r="A1498">
        <v>92151</v>
      </c>
      <c r="B1498" s="1" t="s">
        <v>849</v>
      </c>
      <c r="C1498" s="1" t="s">
        <v>850</v>
      </c>
      <c r="D1498">
        <v>45</v>
      </c>
      <c r="E1498">
        <v>20</v>
      </c>
      <c r="F1498">
        <v>19</v>
      </c>
      <c r="G1498">
        <v>2000</v>
      </c>
    </row>
    <row r="1499" spans="1:7" hidden="1" x14ac:dyDescent="0.25">
      <c r="A1499">
        <v>92250</v>
      </c>
      <c r="B1499" s="1" t="s">
        <v>629</v>
      </c>
      <c r="C1499" s="1" t="s">
        <v>404</v>
      </c>
      <c r="D1499">
        <v>52</v>
      </c>
      <c r="E1499">
        <v>20</v>
      </c>
      <c r="F1499">
        <v>19</v>
      </c>
      <c r="G1499">
        <v>2000</v>
      </c>
    </row>
    <row r="1500" spans="1:7" hidden="1" x14ac:dyDescent="0.25">
      <c r="A1500">
        <v>92261</v>
      </c>
      <c r="B1500" s="1" t="s">
        <v>860</v>
      </c>
      <c r="C1500" s="1" t="s">
        <v>861</v>
      </c>
      <c r="D1500">
        <v>63</v>
      </c>
      <c r="E1500">
        <v>49</v>
      </c>
      <c r="F1500">
        <v>19</v>
      </c>
      <c r="G1500">
        <v>2000</v>
      </c>
    </row>
    <row r="1501" spans="1:7" hidden="1" x14ac:dyDescent="0.25">
      <c r="A1501">
        <v>92281</v>
      </c>
      <c r="B1501" s="1" t="s">
        <v>862</v>
      </c>
      <c r="C1501" s="1" t="s">
        <v>863</v>
      </c>
      <c r="D1501">
        <v>84</v>
      </c>
      <c r="E1501">
        <v>28</v>
      </c>
      <c r="F1501">
        <v>19</v>
      </c>
      <c r="G1501">
        <v>2000</v>
      </c>
    </row>
    <row r="1502" spans="1:7" hidden="1" x14ac:dyDescent="0.25">
      <c r="A1502">
        <v>92298</v>
      </c>
      <c r="B1502" s="1" t="s">
        <v>460</v>
      </c>
      <c r="C1502" s="1" t="s">
        <v>781</v>
      </c>
      <c r="D1502">
        <v>3</v>
      </c>
      <c r="E1502">
        <v>1</v>
      </c>
      <c r="F1502">
        <v>19</v>
      </c>
      <c r="G1502">
        <v>2000</v>
      </c>
    </row>
    <row r="1503" spans="1:7" hidden="1" x14ac:dyDescent="0.25">
      <c r="A1503">
        <v>92307</v>
      </c>
      <c r="B1503" s="1" t="s">
        <v>726</v>
      </c>
      <c r="C1503" s="1" t="s">
        <v>747</v>
      </c>
      <c r="D1503">
        <v>12</v>
      </c>
      <c r="E1503">
        <v>2</v>
      </c>
      <c r="F1503">
        <v>19</v>
      </c>
      <c r="G1503">
        <v>2000</v>
      </c>
    </row>
    <row r="1504" spans="1:7" hidden="1" x14ac:dyDescent="0.25">
      <c r="A1504">
        <v>92366</v>
      </c>
      <c r="B1504" s="1" t="s">
        <v>370</v>
      </c>
      <c r="C1504" s="1" t="s">
        <v>870</v>
      </c>
      <c r="D1504">
        <v>73</v>
      </c>
      <c r="E1504">
        <v>43</v>
      </c>
      <c r="F1504">
        <v>19</v>
      </c>
      <c r="G1504">
        <v>2000</v>
      </c>
    </row>
    <row r="1505" spans="1:7" hidden="1" x14ac:dyDescent="0.25">
      <c r="A1505">
        <v>92456</v>
      </c>
      <c r="B1505" s="1" t="s">
        <v>52</v>
      </c>
      <c r="C1505" s="1" t="s">
        <v>389</v>
      </c>
      <c r="D1505">
        <v>67</v>
      </c>
      <c r="E1505">
        <v>35</v>
      </c>
      <c r="F1505">
        <v>19</v>
      </c>
      <c r="G1505">
        <v>2000</v>
      </c>
    </row>
    <row r="1506" spans="1:7" hidden="1" x14ac:dyDescent="0.25">
      <c r="A1506">
        <v>92466</v>
      </c>
      <c r="B1506" s="1" t="s">
        <v>210</v>
      </c>
      <c r="C1506" s="1" t="s">
        <v>878</v>
      </c>
      <c r="D1506">
        <v>77</v>
      </c>
      <c r="E1506">
        <v>37</v>
      </c>
      <c r="F1506">
        <v>19</v>
      </c>
      <c r="G1506">
        <v>2000</v>
      </c>
    </row>
    <row r="1507" spans="1:7" hidden="1" x14ac:dyDescent="0.25">
      <c r="A1507">
        <v>92477</v>
      </c>
      <c r="B1507" s="1" t="s">
        <v>879</v>
      </c>
      <c r="C1507" s="1" t="s">
        <v>880</v>
      </c>
      <c r="D1507">
        <v>88</v>
      </c>
      <c r="E1507">
        <v>40</v>
      </c>
      <c r="F1507">
        <v>19</v>
      </c>
      <c r="G1507">
        <v>2000</v>
      </c>
    </row>
    <row r="1508" spans="1:7" hidden="1" x14ac:dyDescent="0.25">
      <c r="A1508">
        <v>92497</v>
      </c>
      <c r="B1508" s="1" t="s">
        <v>402</v>
      </c>
      <c r="C1508" s="1" t="s">
        <v>795</v>
      </c>
      <c r="D1508">
        <v>10</v>
      </c>
      <c r="E1508">
        <v>7</v>
      </c>
      <c r="F1508">
        <v>19</v>
      </c>
      <c r="G1508">
        <v>2000</v>
      </c>
    </row>
    <row r="1509" spans="1:7" hidden="1" x14ac:dyDescent="0.25">
      <c r="A1509">
        <v>92577</v>
      </c>
      <c r="B1509" s="1" t="s">
        <v>633</v>
      </c>
      <c r="C1509" s="1" t="s">
        <v>882</v>
      </c>
      <c r="D1509">
        <v>93</v>
      </c>
      <c r="E1509">
        <v>45</v>
      </c>
      <c r="F1509">
        <v>19</v>
      </c>
      <c r="G1509">
        <v>2000</v>
      </c>
    </row>
    <row r="1510" spans="1:7" hidden="1" x14ac:dyDescent="0.25">
      <c r="A1510">
        <v>92591</v>
      </c>
      <c r="B1510" s="1" t="s">
        <v>16</v>
      </c>
      <c r="C1510" s="1" t="s">
        <v>801</v>
      </c>
      <c r="D1510">
        <v>9</v>
      </c>
      <c r="E1510">
        <v>2</v>
      </c>
      <c r="F1510">
        <v>19</v>
      </c>
      <c r="G1510">
        <v>2000</v>
      </c>
    </row>
    <row r="1511" spans="1:7" hidden="1" x14ac:dyDescent="0.25">
      <c r="A1511">
        <v>92624</v>
      </c>
      <c r="B1511" s="1" t="s">
        <v>765</v>
      </c>
      <c r="C1511" s="1" t="s">
        <v>883</v>
      </c>
      <c r="D1511">
        <v>44</v>
      </c>
      <c r="E1511">
        <v>27</v>
      </c>
      <c r="F1511">
        <v>19</v>
      </c>
      <c r="G1511">
        <v>2000</v>
      </c>
    </row>
    <row r="1512" spans="1:7" hidden="1" x14ac:dyDescent="0.25">
      <c r="A1512">
        <v>92690</v>
      </c>
      <c r="B1512" s="1" t="s">
        <v>841</v>
      </c>
      <c r="C1512" s="1" t="s">
        <v>842</v>
      </c>
      <c r="D1512">
        <v>14</v>
      </c>
      <c r="E1512">
        <v>5</v>
      </c>
      <c r="F1512">
        <v>19</v>
      </c>
      <c r="G1512">
        <v>2000</v>
      </c>
    </row>
    <row r="1513" spans="1:7" hidden="1" x14ac:dyDescent="0.25">
      <c r="A1513">
        <v>92744</v>
      </c>
      <c r="B1513" s="1" t="s">
        <v>224</v>
      </c>
      <c r="C1513" s="1" t="s">
        <v>896</v>
      </c>
      <c r="D1513">
        <v>69</v>
      </c>
      <c r="E1513">
        <v>19</v>
      </c>
      <c r="F1513">
        <v>19</v>
      </c>
      <c r="G1513">
        <v>2000</v>
      </c>
    </row>
    <row r="1514" spans="1:7" hidden="1" x14ac:dyDescent="0.25">
      <c r="A1514">
        <v>92769</v>
      </c>
      <c r="B1514" s="1" t="s">
        <v>898</v>
      </c>
      <c r="C1514" s="1" t="s">
        <v>899</v>
      </c>
      <c r="D1514">
        <v>95</v>
      </c>
      <c r="E1514">
        <v>44</v>
      </c>
      <c r="F1514">
        <v>19</v>
      </c>
      <c r="G1514">
        <v>2000</v>
      </c>
    </row>
    <row r="1515" spans="1:7" hidden="1" x14ac:dyDescent="0.25">
      <c r="A1515">
        <v>92781</v>
      </c>
      <c r="B1515" s="1" t="s">
        <v>6</v>
      </c>
      <c r="C1515" s="1" t="s">
        <v>859</v>
      </c>
      <c r="D1515">
        <v>8</v>
      </c>
      <c r="E1515">
        <v>1</v>
      </c>
      <c r="F1515">
        <v>19</v>
      </c>
      <c r="G1515">
        <v>2000</v>
      </c>
    </row>
    <row r="1516" spans="1:7" hidden="1" x14ac:dyDescent="0.25">
      <c r="A1516">
        <v>92791</v>
      </c>
      <c r="B1516" s="1" t="s">
        <v>190</v>
      </c>
      <c r="C1516" s="1" t="s">
        <v>886</v>
      </c>
      <c r="D1516">
        <v>19</v>
      </c>
      <c r="E1516">
        <v>14</v>
      </c>
      <c r="F1516">
        <v>19</v>
      </c>
      <c r="G1516">
        <v>2000</v>
      </c>
    </row>
    <row r="1517" spans="1:7" hidden="1" x14ac:dyDescent="0.25">
      <c r="A1517">
        <v>92866</v>
      </c>
      <c r="B1517" s="1" t="s">
        <v>241</v>
      </c>
      <c r="C1517" s="1" t="s">
        <v>9</v>
      </c>
      <c r="D1517">
        <v>98</v>
      </c>
      <c r="E1517">
        <v>36</v>
      </c>
      <c r="F1517">
        <v>19</v>
      </c>
      <c r="G1517">
        <v>2000</v>
      </c>
    </row>
    <row r="1518" spans="1:7" hidden="1" x14ac:dyDescent="0.25">
      <c r="A1518">
        <v>92954</v>
      </c>
      <c r="B1518" s="1" t="s">
        <v>123</v>
      </c>
      <c r="C1518" s="1" t="s">
        <v>904</v>
      </c>
      <c r="D1518">
        <v>92</v>
      </c>
      <c r="E1518">
        <v>42</v>
      </c>
      <c r="F1518">
        <v>19</v>
      </c>
      <c r="G1518">
        <v>2000</v>
      </c>
    </row>
    <row r="1519" spans="1:7" hidden="1" x14ac:dyDescent="0.25">
      <c r="A1519">
        <v>92965</v>
      </c>
      <c r="B1519" s="1" t="s">
        <v>95</v>
      </c>
      <c r="C1519" s="1" t="s">
        <v>858</v>
      </c>
      <c r="D1519">
        <v>4</v>
      </c>
      <c r="E1519">
        <v>3</v>
      </c>
      <c r="F1519">
        <v>19</v>
      </c>
      <c r="G1519">
        <v>2000</v>
      </c>
    </row>
    <row r="1520" spans="1:7" hidden="1" x14ac:dyDescent="0.25">
      <c r="A1520">
        <v>92978</v>
      </c>
      <c r="B1520" s="1" t="s">
        <v>398</v>
      </c>
      <c r="C1520" s="1" t="s">
        <v>893</v>
      </c>
      <c r="D1520">
        <v>18</v>
      </c>
      <c r="E1520">
        <v>4</v>
      </c>
      <c r="F1520">
        <v>19</v>
      </c>
      <c r="G1520">
        <v>2000</v>
      </c>
    </row>
    <row r="1521" spans="1:7" hidden="1" x14ac:dyDescent="0.25">
      <c r="A1521">
        <v>93012</v>
      </c>
      <c r="B1521" s="1" t="s">
        <v>197</v>
      </c>
      <c r="C1521" s="1" t="s">
        <v>911</v>
      </c>
      <c r="D1521">
        <v>53</v>
      </c>
      <c r="E1521">
        <v>31</v>
      </c>
      <c r="F1521">
        <v>19</v>
      </c>
      <c r="G1521">
        <v>2000</v>
      </c>
    </row>
    <row r="1522" spans="1:7" hidden="1" x14ac:dyDescent="0.25">
      <c r="A1522">
        <v>93041</v>
      </c>
      <c r="B1522" s="1" t="s">
        <v>460</v>
      </c>
      <c r="C1522" s="1" t="s">
        <v>914</v>
      </c>
      <c r="D1522">
        <v>83</v>
      </c>
      <c r="E1522">
        <v>35</v>
      </c>
      <c r="F1522">
        <v>19</v>
      </c>
      <c r="G1522">
        <v>2000</v>
      </c>
    </row>
    <row r="1523" spans="1:7" hidden="1" x14ac:dyDescent="0.25">
      <c r="A1523">
        <v>93043</v>
      </c>
      <c r="B1523" s="1" t="s">
        <v>137</v>
      </c>
      <c r="C1523" s="1" t="s">
        <v>917</v>
      </c>
      <c r="D1523">
        <v>86</v>
      </c>
      <c r="E1523">
        <v>14</v>
      </c>
      <c r="F1523">
        <v>19</v>
      </c>
      <c r="G1523">
        <v>2000</v>
      </c>
    </row>
    <row r="1524" spans="1:7" hidden="1" x14ac:dyDescent="0.25">
      <c r="A1524">
        <v>93047</v>
      </c>
      <c r="B1524" s="1" t="s">
        <v>915</v>
      </c>
      <c r="C1524" s="1" t="s">
        <v>916</v>
      </c>
      <c r="D1524">
        <v>91</v>
      </c>
      <c r="E1524">
        <v>24</v>
      </c>
      <c r="F1524">
        <v>19</v>
      </c>
      <c r="G1524">
        <v>2000</v>
      </c>
    </row>
    <row r="1525" spans="1:7" hidden="1" x14ac:dyDescent="0.25">
      <c r="A1525">
        <v>93054</v>
      </c>
      <c r="B1525" s="1" t="s">
        <v>918</v>
      </c>
      <c r="C1525" s="1" t="s">
        <v>919</v>
      </c>
      <c r="D1525">
        <v>99</v>
      </c>
      <c r="E1525">
        <v>40</v>
      </c>
      <c r="F1525">
        <v>19</v>
      </c>
      <c r="G1525">
        <v>2000</v>
      </c>
    </row>
    <row r="1526" spans="1:7" hidden="1" x14ac:dyDescent="0.25">
      <c r="A1526">
        <v>93061</v>
      </c>
      <c r="B1526" s="1" t="s">
        <v>627</v>
      </c>
      <c r="C1526" s="1" t="s">
        <v>774</v>
      </c>
      <c r="D1526">
        <v>7</v>
      </c>
      <c r="E1526">
        <v>6</v>
      </c>
      <c r="F1526">
        <v>19</v>
      </c>
      <c r="G1526">
        <v>2000</v>
      </c>
    </row>
    <row r="1527" spans="1:7" hidden="1" x14ac:dyDescent="0.25">
      <c r="A1527">
        <v>93069</v>
      </c>
      <c r="B1527" s="1" t="s">
        <v>894</v>
      </c>
      <c r="C1527" s="1" t="s">
        <v>895</v>
      </c>
      <c r="D1527">
        <v>17</v>
      </c>
      <c r="E1527">
        <v>8</v>
      </c>
      <c r="F1527">
        <v>19</v>
      </c>
      <c r="G1527">
        <v>2000</v>
      </c>
    </row>
    <row r="1528" spans="1:7" hidden="1" x14ac:dyDescent="0.25">
      <c r="A1528">
        <v>93079</v>
      </c>
      <c r="B1528" s="1" t="s">
        <v>753</v>
      </c>
      <c r="C1528" s="1" t="s">
        <v>903</v>
      </c>
      <c r="D1528">
        <v>27</v>
      </c>
      <c r="E1528">
        <v>14</v>
      </c>
      <c r="F1528">
        <v>19</v>
      </c>
      <c r="G1528">
        <v>2000</v>
      </c>
    </row>
    <row r="1529" spans="1:7" hidden="1" x14ac:dyDescent="0.25">
      <c r="A1529">
        <v>93128</v>
      </c>
      <c r="B1529" s="1" t="s">
        <v>187</v>
      </c>
      <c r="C1529" s="1" t="s">
        <v>920</v>
      </c>
      <c r="D1529">
        <v>80</v>
      </c>
      <c r="E1529">
        <v>25</v>
      </c>
      <c r="F1529">
        <v>19</v>
      </c>
      <c r="G1529">
        <v>2000</v>
      </c>
    </row>
    <row r="1530" spans="1:7" hidden="1" x14ac:dyDescent="0.25">
      <c r="A1530">
        <v>93237</v>
      </c>
      <c r="B1530" s="1" t="s">
        <v>67</v>
      </c>
      <c r="C1530" s="1" t="s">
        <v>924</v>
      </c>
      <c r="D1530">
        <v>98</v>
      </c>
      <c r="E1530">
        <v>29</v>
      </c>
      <c r="F1530">
        <v>19</v>
      </c>
      <c r="G1530">
        <v>2000</v>
      </c>
    </row>
    <row r="1531" spans="1:7" hidden="1" x14ac:dyDescent="0.25">
      <c r="A1531">
        <v>93341</v>
      </c>
      <c r="B1531" s="1" t="s">
        <v>166</v>
      </c>
      <c r="C1531" s="1" t="s">
        <v>167</v>
      </c>
      <c r="D1531">
        <v>11</v>
      </c>
      <c r="E1531">
        <v>11</v>
      </c>
      <c r="F1531">
        <v>19</v>
      </c>
      <c r="G1531">
        <v>2000</v>
      </c>
    </row>
    <row r="1532" spans="1:7" hidden="1" x14ac:dyDescent="0.25">
      <c r="A1532">
        <v>93352</v>
      </c>
      <c r="B1532" s="1" t="s">
        <v>133</v>
      </c>
      <c r="C1532" s="1" t="s">
        <v>134</v>
      </c>
      <c r="D1532">
        <v>23</v>
      </c>
      <c r="E1532">
        <v>6</v>
      </c>
      <c r="F1532">
        <v>19</v>
      </c>
      <c r="G1532">
        <v>2000</v>
      </c>
    </row>
    <row r="1533" spans="1:7" hidden="1" x14ac:dyDescent="0.25">
      <c r="A1533">
        <v>93430</v>
      </c>
      <c r="B1533" s="1" t="s">
        <v>106</v>
      </c>
      <c r="C1533" s="1" t="s">
        <v>107</v>
      </c>
      <c r="D1533">
        <v>5</v>
      </c>
      <c r="E1533">
        <v>1</v>
      </c>
      <c r="F1533">
        <v>19</v>
      </c>
      <c r="G1533">
        <v>2000</v>
      </c>
    </row>
    <row r="1534" spans="1:7" hidden="1" x14ac:dyDescent="0.25">
      <c r="A1534">
        <v>93601</v>
      </c>
      <c r="B1534" s="1" t="s">
        <v>83</v>
      </c>
      <c r="C1534" s="1" t="s">
        <v>129</v>
      </c>
      <c r="D1534">
        <v>85</v>
      </c>
      <c r="E1534">
        <v>39</v>
      </c>
      <c r="F1534">
        <v>19</v>
      </c>
      <c r="G1534">
        <v>2000</v>
      </c>
    </row>
    <row r="1535" spans="1:7" hidden="1" x14ac:dyDescent="0.25">
      <c r="A1535">
        <v>93680</v>
      </c>
      <c r="B1535" s="1" t="s">
        <v>31</v>
      </c>
      <c r="C1535" s="1" t="s">
        <v>32</v>
      </c>
      <c r="D1535">
        <v>69</v>
      </c>
      <c r="E1535">
        <v>15</v>
      </c>
      <c r="F1535">
        <v>19</v>
      </c>
      <c r="G1535">
        <v>2000</v>
      </c>
    </row>
    <row r="1536" spans="1:7" hidden="1" x14ac:dyDescent="0.25">
      <c r="A1536">
        <v>93687</v>
      </c>
      <c r="B1536" s="1" t="s">
        <v>27</v>
      </c>
      <c r="C1536" s="1" t="s">
        <v>28</v>
      </c>
      <c r="D1536">
        <v>76</v>
      </c>
      <c r="E1536">
        <v>6</v>
      </c>
      <c r="F1536">
        <v>19</v>
      </c>
      <c r="G1536">
        <v>2000</v>
      </c>
    </row>
    <row r="1537" spans="1:7" hidden="1" x14ac:dyDescent="0.25">
      <c r="A1537">
        <v>93693</v>
      </c>
      <c r="B1537" s="1" t="s">
        <v>81</v>
      </c>
      <c r="C1537" s="1" t="s">
        <v>82</v>
      </c>
      <c r="D1537">
        <v>82</v>
      </c>
      <c r="E1537">
        <v>1</v>
      </c>
      <c r="F1537">
        <v>19</v>
      </c>
      <c r="G1537">
        <v>2000</v>
      </c>
    </row>
    <row r="1538" spans="1:7" hidden="1" x14ac:dyDescent="0.25">
      <c r="A1538">
        <v>93727</v>
      </c>
      <c r="B1538" s="1" t="s">
        <v>97</v>
      </c>
      <c r="C1538" s="1" t="s">
        <v>98</v>
      </c>
      <c r="D1538">
        <v>18</v>
      </c>
      <c r="E1538">
        <v>6</v>
      </c>
      <c r="F1538">
        <v>19</v>
      </c>
      <c r="G1538">
        <v>2000</v>
      </c>
    </row>
    <row r="1539" spans="1:7" hidden="1" x14ac:dyDescent="0.25">
      <c r="A1539">
        <v>93820</v>
      </c>
      <c r="B1539" s="1" t="s">
        <v>24</v>
      </c>
      <c r="C1539" s="1" t="s">
        <v>25</v>
      </c>
      <c r="D1539">
        <v>18</v>
      </c>
      <c r="E1539">
        <v>1</v>
      </c>
      <c r="F1539">
        <v>19</v>
      </c>
      <c r="G1539">
        <v>2000</v>
      </c>
    </row>
    <row r="1540" spans="1:7" hidden="1" x14ac:dyDescent="0.25">
      <c r="A1540">
        <v>93832</v>
      </c>
      <c r="B1540" s="1" t="s">
        <v>63</v>
      </c>
      <c r="C1540" s="1" t="s">
        <v>64</v>
      </c>
      <c r="D1540">
        <v>31</v>
      </c>
      <c r="E1540">
        <v>12</v>
      </c>
      <c r="F1540">
        <v>19</v>
      </c>
      <c r="G1540">
        <v>2000</v>
      </c>
    </row>
    <row r="1541" spans="1:7" hidden="1" x14ac:dyDescent="0.25">
      <c r="A1541">
        <v>93846</v>
      </c>
      <c r="B1541" s="1" t="s">
        <v>93</v>
      </c>
      <c r="C1541" s="1" t="s">
        <v>94</v>
      </c>
      <c r="D1541">
        <v>46</v>
      </c>
      <c r="E1541">
        <v>29</v>
      </c>
      <c r="F1541">
        <v>19</v>
      </c>
      <c r="G1541">
        <v>2000</v>
      </c>
    </row>
    <row r="1542" spans="1:7" hidden="1" x14ac:dyDescent="0.25">
      <c r="A1542">
        <v>93858</v>
      </c>
      <c r="B1542" s="1" t="s">
        <v>89</v>
      </c>
      <c r="C1542" s="1" t="s">
        <v>90</v>
      </c>
      <c r="D1542">
        <v>59</v>
      </c>
      <c r="E1542">
        <v>27</v>
      </c>
      <c r="F1542">
        <v>19</v>
      </c>
      <c r="G1542">
        <v>2000</v>
      </c>
    </row>
    <row r="1543" spans="1:7" hidden="1" x14ac:dyDescent="0.25">
      <c r="A1543">
        <v>93975</v>
      </c>
      <c r="B1543" s="1" t="s">
        <v>95</v>
      </c>
      <c r="C1543" s="1" t="s">
        <v>96</v>
      </c>
      <c r="D1543">
        <v>88</v>
      </c>
      <c r="E1543">
        <v>40</v>
      </c>
      <c r="F1543">
        <v>19</v>
      </c>
      <c r="G1543">
        <v>2000</v>
      </c>
    </row>
    <row r="1544" spans="1:7" hidden="1" x14ac:dyDescent="0.25">
      <c r="A1544">
        <v>93982</v>
      </c>
      <c r="B1544" s="1" t="s">
        <v>104</v>
      </c>
      <c r="C1544" s="1" t="s">
        <v>105</v>
      </c>
      <c r="D1544">
        <v>95</v>
      </c>
      <c r="E1544">
        <v>53</v>
      </c>
      <c r="F1544">
        <v>19</v>
      </c>
      <c r="G1544">
        <v>2000</v>
      </c>
    </row>
    <row r="1545" spans="1:7" hidden="1" x14ac:dyDescent="0.25">
      <c r="A1545">
        <v>93994</v>
      </c>
      <c r="B1545" s="1" t="s">
        <v>35</v>
      </c>
      <c r="C1545" s="1" t="s">
        <v>36</v>
      </c>
      <c r="D1545">
        <v>7</v>
      </c>
      <c r="E1545">
        <v>6</v>
      </c>
      <c r="F1545">
        <v>19</v>
      </c>
      <c r="G1545">
        <v>2000</v>
      </c>
    </row>
    <row r="1546" spans="1:7" hidden="1" x14ac:dyDescent="0.25">
      <c r="A1546">
        <v>94082</v>
      </c>
      <c r="B1546" s="1" t="s">
        <v>52</v>
      </c>
      <c r="C1546" s="1" t="s">
        <v>53</v>
      </c>
      <c r="D1546">
        <v>3</v>
      </c>
      <c r="E1546">
        <v>3</v>
      </c>
      <c r="F1546">
        <v>19</v>
      </c>
      <c r="G1546">
        <v>2000</v>
      </c>
    </row>
    <row r="1547" spans="1:7" hidden="1" x14ac:dyDescent="0.25">
      <c r="A1547">
        <v>94136</v>
      </c>
      <c r="B1547" s="1" t="s">
        <v>61</v>
      </c>
      <c r="C1547" s="1" t="s">
        <v>62</v>
      </c>
      <c r="D1547">
        <v>61</v>
      </c>
      <c r="E1547">
        <v>28</v>
      </c>
      <c r="F1547">
        <v>19</v>
      </c>
      <c r="G1547">
        <v>2000</v>
      </c>
    </row>
    <row r="1548" spans="1:7" hidden="1" x14ac:dyDescent="0.25">
      <c r="A1548">
        <v>94156</v>
      </c>
      <c r="B1548" s="1" t="s">
        <v>26</v>
      </c>
      <c r="C1548" s="1">
        <v>45131</v>
      </c>
      <c r="D1548">
        <v>84</v>
      </c>
      <c r="E1548">
        <v>10</v>
      </c>
      <c r="F1548">
        <v>19</v>
      </c>
      <c r="G1548">
        <v>2000</v>
      </c>
    </row>
    <row r="1549" spans="1:7" hidden="1" x14ac:dyDescent="0.25">
      <c r="A1549">
        <v>94165</v>
      </c>
      <c r="B1549" s="1" t="s">
        <v>75</v>
      </c>
      <c r="C1549" s="1" t="s">
        <v>76</v>
      </c>
      <c r="D1549">
        <v>93</v>
      </c>
      <c r="E1549">
        <v>30</v>
      </c>
      <c r="F1549">
        <v>19</v>
      </c>
      <c r="G1549">
        <v>2000</v>
      </c>
    </row>
    <row r="1550" spans="1:7" hidden="1" x14ac:dyDescent="0.25">
      <c r="A1550">
        <v>94193</v>
      </c>
      <c r="B1550" s="1" t="s">
        <v>29</v>
      </c>
      <c r="C1550" s="1" t="s">
        <v>30</v>
      </c>
      <c r="D1550">
        <v>24</v>
      </c>
      <c r="E1550">
        <v>11</v>
      </c>
      <c r="F1550">
        <v>19</v>
      </c>
      <c r="G1550">
        <v>2000</v>
      </c>
    </row>
    <row r="1551" spans="1:7" hidden="1" x14ac:dyDescent="0.25">
      <c r="A1551">
        <v>94235</v>
      </c>
      <c r="B1551" s="1" t="s">
        <v>85</v>
      </c>
      <c r="C1551" s="1" t="s">
        <v>86</v>
      </c>
      <c r="D1551">
        <v>68</v>
      </c>
      <c r="E1551">
        <v>31</v>
      </c>
      <c r="F1551">
        <v>19</v>
      </c>
      <c r="G1551">
        <v>2000</v>
      </c>
    </row>
    <row r="1552" spans="1:7" hidden="1" x14ac:dyDescent="0.25">
      <c r="A1552">
        <v>94253</v>
      </c>
      <c r="B1552" s="1" t="s">
        <v>206</v>
      </c>
      <c r="C1552" s="1" t="s">
        <v>207</v>
      </c>
      <c r="D1552">
        <v>89</v>
      </c>
      <c r="E1552">
        <v>41</v>
      </c>
      <c r="F1552">
        <v>19</v>
      </c>
      <c r="G1552">
        <v>2000</v>
      </c>
    </row>
    <row r="1553" spans="1:7" hidden="1" x14ac:dyDescent="0.25">
      <c r="A1553">
        <v>94262</v>
      </c>
      <c r="B1553" s="1" t="s">
        <v>151</v>
      </c>
      <c r="C1553" s="1" t="s">
        <v>152</v>
      </c>
      <c r="D1553">
        <v>98</v>
      </c>
      <c r="E1553">
        <v>69</v>
      </c>
      <c r="F1553">
        <v>19</v>
      </c>
      <c r="G1553">
        <v>2000</v>
      </c>
    </row>
    <row r="1554" spans="1:7" hidden="1" x14ac:dyDescent="0.25">
      <c r="A1554">
        <v>94271</v>
      </c>
      <c r="B1554" s="1" t="s">
        <v>42</v>
      </c>
      <c r="C1554" s="1" t="s">
        <v>43</v>
      </c>
      <c r="D1554">
        <v>7</v>
      </c>
      <c r="E1554">
        <v>4</v>
      </c>
      <c r="F1554">
        <v>19</v>
      </c>
      <c r="G1554">
        <v>2000</v>
      </c>
    </row>
    <row r="1555" spans="1:7" hidden="1" x14ac:dyDescent="0.25">
      <c r="A1555">
        <v>94316</v>
      </c>
      <c r="B1555" s="1" t="s">
        <v>71</v>
      </c>
      <c r="C1555" s="1" t="s">
        <v>72</v>
      </c>
      <c r="D1555">
        <v>57</v>
      </c>
      <c r="E1555">
        <v>33</v>
      </c>
      <c r="F1555">
        <v>19</v>
      </c>
      <c r="G1555">
        <v>2000</v>
      </c>
    </row>
    <row r="1556" spans="1:7" hidden="1" x14ac:dyDescent="0.25">
      <c r="A1556">
        <v>94326</v>
      </c>
      <c r="B1556" s="1" t="s">
        <v>69</v>
      </c>
      <c r="C1556" s="1" t="s">
        <v>70</v>
      </c>
      <c r="D1556">
        <v>68</v>
      </c>
      <c r="E1556">
        <v>30</v>
      </c>
      <c r="F1556">
        <v>19</v>
      </c>
      <c r="G1556">
        <v>2000</v>
      </c>
    </row>
    <row r="1557" spans="1:7" hidden="1" x14ac:dyDescent="0.25">
      <c r="A1557">
        <v>94390</v>
      </c>
      <c r="B1557" s="1" t="s">
        <v>44</v>
      </c>
      <c r="C1557" s="1" t="s">
        <v>45</v>
      </c>
      <c r="D1557">
        <v>35</v>
      </c>
      <c r="E1557">
        <v>19</v>
      </c>
      <c r="F1557">
        <v>19</v>
      </c>
      <c r="G1557">
        <v>2000</v>
      </c>
    </row>
    <row r="1558" spans="1:7" hidden="1" x14ac:dyDescent="0.25">
      <c r="A1558">
        <v>94397</v>
      </c>
      <c r="B1558" s="1" t="s">
        <v>10</v>
      </c>
      <c r="C1558" s="1" t="s">
        <v>11</v>
      </c>
      <c r="D1558">
        <v>42</v>
      </c>
      <c r="E1558">
        <v>3</v>
      </c>
      <c r="F1558">
        <v>19</v>
      </c>
      <c r="G1558">
        <v>2000</v>
      </c>
    </row>
    <row r="1559" spans="1:7" hidden="1" x14ac:dyDescent="0.25">
      <c r="A1559">
        <v>94408</v>
      </c>
      <c r="B1559" s="1" t="s">
        <v>46</v>
      </c>
      <c r="C1559" s="1" t="s">
        <v>47</v>
      </c>
      <c r="D1559">
        <v>56</v>
      </c>
      <c r="E1559">
        <v>23</v>
      </c>
      <c r="F1559">
        <v>19</v>
      </c>
      <c r="G1559">
        <v>2000</v>
      </c>
    </row>
    <row r="1560" spans="1:7" hidden="1" x14ac:dyDescent="0.25">
      <c r="A1560">
        <v>94417</v>
      </c>
      <c r="B1560" s="1" t="s">
        <v>33</v>
      </c>
      <c r="C1560" s="1" t="s">
        <v>34</v>
      </c>
      <c r="D1560">
        <v>66</v>
      </c>
      <c r="E1560">
        <v>8</v>
      </c>
      <c r="F1560">
        <v>19</v>
      </c>
      <c r="G1560">
        <v>2000</v>
      </c>
    </row>
    <row r="1561" spans="1:7" hidden="1" x14ac:dyDescent="0.25">
      <c r="A1561">
        <v>94431</v>
      </c>
      <c r="B1561" s="1" t="s">
        <v>91</v>
      </c>
      <c r="C1561" s="1" t="s">
        <v>92</v>
      </c>
      <c r="D1561">
        <v>80</v>
      </c>
      <c r="E1561">
        <v>31</v>
      </c>
      <c r="F1561">
        <v>19</v>
      </c>
      <c r="G1561">
        <v>2000</v>
      </c>
    </row>
    <row r="1562" spans="1:7" hidden="1" x14ac:dyDescent="0.25">
      <c r="A1562">
        <v>94476</v>
      </c>
      <c r="B1562" s="1" t="s">
        <v>48</v>
      </c>
      <c r="C1562" s="1" t="s">
        <v>49</v>
      </c>
      <c r="D1562">
        <v>28</v>
      </c>
      <c r="E1562">
        <v>20</v>
      </c>
      <c r="F1562">
        <v>19</v>
      </c>
      <c r="G1562">
        <v>2000</v>
      </c>
    </row>
    <row r="1563" spans="1:7" hidden="1" x14ac:dyDescent="0.25">
      <c r="A1563">
        <v>94523</v>
      </c>
      <c r="B1563" s="1" t="s">
        <v>56</v>
      </c>
      <c r="C1563" s="1" t="s">
        <v>57</v>
      </c>
      <c r="D1563">
        <v>79</v>
      </c>
      <c r="E1563">
        <v>23</v>
      </c>
      <c r="F1563">
        <v>19</v>
      </c>
      <c r="G1563">
        <v>2000</v>
      </c>
    </row>
    <row r="1564" spans="1:7" hidden="1" x14ac:dyDescent="0.25">
      <c r="A1564">
        <v>94621</v>
      </c>
      <c r="B1564" s="1" t="s">
        <v>145</v>
      </c>
      <c r="C1564" s="1" t="s">
        <v>146</v>
      </c>
      <c r="D1564">
        <v>86</v>
      </c>
      <c r="E1564">
        <v>45</v>
      </c>
      <c r="F1564">
        <v>19</v>
      </c>
      <c r="G1564">
        <v>2000</v>
      </c>
    </row>
    <row r="1565" spans="1:7" hidden="1" x14ac:dyDescent="0.25">
      <c r="A1565">
        <v>94624</v>
      </c>
      <c r="B1565" s="1" t="s">
        <v>147</v>
      </c>
      <c r="C1565" s="1" t="s">
        <v>148</v>
      </c>
      <c r="D1565">
        <v>89</v>
      </c>
      <c r="E1565">
        <v>67</v>
      </c>
      <c r="F1565">
        <v>19</v>
      </c>
      <c r="G1565">
        <v>2000</v>
      </c>
    </row>
    <row r="1566" spans="1:7" hidden="1" x14ac:dyDescent="0.25">
      <c r="A1566">
        <v>94649</v>
      </c>
      <c r="B1566" s="1" t="s">
        <v>18</v>
      </c>
      <c r="C1566" s="1" t="s">
        <v>19</v>
      </c>
      <c r="D1566">
        <v>17</v>
      </c>
      <c r="E1566">
        <v>7</v>
      </c>
      <c r="F1566">
        <v>19</v>
      </c>
      <c r="G1566">
        <v>2000</v>
      </c>
    </row>
    <row r="1567" spans="1:7" hidden="1" x14ac:dyDescent="0.25">
      <c r="A1567">
        <v>94721</v>
      </c>
      <c r="B1567" s="1" t="s">
        <v>106</v>
      </c>
      <c r="C1567" s="1" t="s">
        <v>132</v>
      </c>
      <c r="D1567">
        <v>96</v>
      </c>
      <c r="E1567">
        <v>33</v>
      </c>
      <c r="F1567">
        <v>19</v>
      </c>
      <c r="G1567">
        <v>2000</v>
      </c>
    </row>
    <row r="1568" spans="1:7" x14ac:dyDescent="0.25">
      <c r="A1568">
        <v>94803</v>
      </c>
      <c r="B1568" s="1" t="s">
        <v>137</v>
      </c>
      <c r="C1568" s="1" t="s">
        <v>138</v>
      </c>
      <c r="D1568">
        <v>87</v>
      </c>
      <c r="E1568">
        <v>10</v>
      </c>
      <c r="F1568">
        <v>19</v>
      </c>
      <c r="G1568">
        <v>2000</v>
      </c>
    </row>
    <row r="1569" spans="1:7" hidden="1" x14ac:dyDescent="0.25">
      <c r="A1569">
        <v>94808</v>
      </c>
      <c r="B1569" s="1" t="s">
        <v>133</v>
      </c>
      <c r="C1569" s="1" t="s">
        <v>155</v>
      </c>
      <c r="D1569">
        <v>94</v>
      </c>
      <c r="E1569">
        <v>25</v>
      </c>
      <c r="F1569">
        <v>19</v>
      </c>
      <c r="G1569">
        <v>2000</v>
      </c>
    </row>
    <row r="1570" spans="1:7" hidden="1" x14ac:dyDescent="0.25">
      <c r="A1570">
        <v>94821</v>
      </c>
      <c r="B1570" s="1" t="s">
        <v>16</v>
      </c>
      <c r="C1570" s="1" t="s">
        <v>17</v>
      </c>
      <c r="D1570">
        <v>9</v>
      </c>
      <c r="E1570">
        <v>3</v>
      </c>
      <c r="F1570">
        <v>19</v>
      </c>
      <c r="G1570">
        <v>2000</v>
      </c>
    </row>
    <row r="1571" spans="1:7" hidden="1" x14ac:dyDescent="0.25">
      <c r="A1571">
        <v>94867</v>
      </c>
      <c r="B1571" s="1" t="s">
        <v>115</v>
      </c>
      <c r="C1571" s="1" t="s">
        <v>116</v>
      </c>
      <c r="D1571">
        <v>60</v>
      </c>
      <c r="E1571">
        <v>52</v>
      </c>
      <c r="F1571">
        <v>19</v>
      </c>
      <c r="G1571">
        <v>2000</v>
      </c>
    </row>
    <row r="1572" spans="1:7" hidden="1" x14ac:dyDescent="0.25">
      <c r="A1572">
        <v>94879</v>
      </c>
      <c r="B1572" s="1" t="s">
        <v>156</v>
      </c>
      <c r="C1572" s="1" t="s">
        <v>157</v>
      </c>
      <c r="D1572">
        <v>72</v>
      </c>
      <c r="E1572">
        <v>32</v>
      </c>
      <c r="F1572">
        <v>19</v>
      </c>
      <c r="G1572">
        <v>2000</v>
      </c>
    </row>
    <row r="1573" spans="1:7" hidden="1" x14ac:dyDescent="0.25">
      <c r="A1573">
        <v>94886</v>
      </c>
      <c r="B1573" s="1" t="s">
        <v>135</v>
      </c>
      <c r="C1573" s="1" t="s">
        <v>136</v>
      </c>
      <c r="D1573">
        <v>80</v>
      </c>
      <c r="E1573">
        <v>8</v>
      </c>
      <c r="F1573">
        <v>19</v>
      </c>
      <c r="G1573">
        <v>2000</v>
      </c>
    </row>
    <row r="1574" spans="1:7" hidden="1" x14ac:dyDescent="0.25">
      <c r="A1574">
        <v>94896</v>
      </c>
      <c r="B1574" s="1" t="s">
        <v>164</v>
      </c>
      <c r="C1574" s="1" t="s">
        <v>165</v>
      </c>
      <c r="D1574">
        <v>93</v>
      </c>
      <c r="E1574">
        <v>2</v>
      </c>
      <c r="F1574">
        <v>19</v>
      </c>
      <c r="G1574">
        <v>2000</v>
      </c>
    </row>
    <row r="1575" spans="1:7" hidden="1" x14ac:dyDescent="0.25">
      <c r="A1575">
        <v>94907</v>
      </c>
      <c r="B1575" s="1" t="s">
        <v>12</v>
      </c>
      <c r="C1575" s="1" t="s">
        <v>13</v>
      </c>
      <c r="D1575">
        <v>4</v>
      </c>
      <c r="E1575">
        <v>4</v>
      </c>
      <c r="F1575">
        <v>19</v>
      </c>
      <c r="G1575">
        <v>2000</v>
      </c>
    </row>
    <row r="1576" spans="1:7" hidden="1" x14ac:dyDescent="0.25">
      <c r="A1576">
        <v>94964</v>
      </c>
      <c r="B1576" s="1" t="s">
        <v>81</v>
      </c>
      <c r="C1576" s="1" t="s">
        <v>114</v>
      </c>
      <c r="D1576">
        <v>66</v>
      </c>
      <c r="E1576">
        <v>1</v>
      </c>
      <c r="F1576">
        <v>19</v>
      </c>
      <c r="G1576">
        <v>2000</v>
      </c>
    </row>
    <row r="1577" spans="1:7" hidden="1" x14ac:dyDescent="0.25">
      <c r="A1577">
        <v>80696</v>
      </c>
      <c r="B1577" s="1" t="s">
        <v>472</v>
      </c>
      <c r="C1577" s="1" t="s">
        <v>508</v>
      </c>
      <c r="D1577">
        <v>10</v>
      </c>
      <c r="E1577">
        <v>3</v>
      </c>
      <c r="F1577">
        <v>19</v>
      </c>
      <c r="G1577">
        <v>2002</v>
      </c>
    </row>
    <row r="1578" spans="1:7" hidden="1" x14ac:dyDescent="0.25">
      <c r="A1578">
        <v>80717</v>
      </c>
      <c r="B1578" s="1" t="s">
        <v>537</v>
      </c>
      <c r="C1578" s="1" t="s">
        <v>538</v>
      </c>
      <c r="D1578">
        <v>31</v>
      </c>
      <c r="E1578">
        <v>3</v>
      </c>
      <c r="F1578">
        <v>19</v>
      </c>
      <c r="G1578">
        <v>2002</v>
      </c>
    </row>
    <row r="1579" spans="1:7" hidden="1" x14ac:dyDescent="0.25">
      <c r="A1579">
        <v>75867</v>
      </c>
      <c r="B1579" s="1" t="s">
        <v>392</v>
      </c>
      <c r="C1579" s="1" t="s">
        <v>556</v>
      </c>
      <c r="D1579">
        <v>8</v>
      </c>
      <c r="E1579">
        <v>5</v>
      </c>
      <c r="F1579">
        <v>19</v>
      </c>
      <c r="G1579">
        <v>2003</v>
      </c>
    </row>
    <row r="1580" spans="1:7" hidden="1" x14ac:dyDescent="0.25">
      <c r="A1580">
        <v>94996</v>
      </c>
      <c r="B1580" s="1" t="s">
        <v>12</v>
      </c>
      <c r="C1580" s="1" t="s">
        <v>13</v>
      </c>
      <c r="D1580">
        <v>4</v>
      </c>
      <c r="E1580">
        <v>4</v>
      </c>
      <c r="F1580">
        <v>18</v>
      </c>
      <c r="G1580">
        <v>1999</v>
      </c>
    </row>
    <row r="1581" spans="1:7" hidden="1" x14ac:dyDescent="0.25">
      <c r="A1581">
        <v>95048</v>
      </c>
      <c r="B1581" s="1" t="s">
        <v>81</v>
      </c>
      <c r="C1581" s="1" t="s">
        <v>114</v>
      </c>
      <c r="D1581">
        <v>60</v>
      </c>
      <c r="E1581">
        <v>1</v>
      </c>
      <c r="F1581">
        <v>18</v>
      </c>
      <c r="G1581">
        <v>1999</v>
      </c>
    </row>
    <row r="1582" spans="1:7" hidden="1" x14ac:dyDescent="0.25">
      <c r="A1582">
        <v>95075</v>
      </c>
      <c r="B1582" s="1" t="s">
        <v>164</v>
      </c>
      <c r="C1582" s="1" t="s">
        <v>165</v>
      </c>
      <c r="D1582">
        <v>92</v>
      </c>
      <c r="E1582">
        <v>2</v>
      </c>
      <c r="F1582">
        <v>18</v>
      </c>
      <c r="G1582">
        <v>1999</v>
      </c>
    </row>
    <row r="1583" spans="1:7" hidden="1" x14ac:dyDescent="0.25">
      <c r="A1583">
        <v>95084</v>
      </c>
      <c r="B1583" s="1" t="s">
        <v>8</v>
      </c>
      <c r="C1583" s="1" t="s">
        <v>9</v>
      </c>
      <c r="D1583">
        <v>2</v>
      </c>
      <c r="E1583">
        <v>2</v>
      </c>
      <c r="F1583">
        <v>18</v>
      </c>
      <c r="G1583">
        <v>1999</v>
      </c>
    </row>
    <row r="1584" spans="1:7" hidden="1" x14ac:dyDescent="0.25">
      <c r="A1584">
        <v>95138</v>
      </c>
      <c r="B1584" s="1" t="s">
        <v>123</v>
      </c>
      <c r="C1584" s="1" t="s">
        <v>124</v>
      </c>
      <c r="D1584">
        <v>60</v>
      </c>
      <c r="E1584">
        <v>24</v>
      </c>
      <c r="F1584">
        <v>18</v>
      </c>
      <c r="G1584">
        <v>1999</v>
      </c>
    </row>
    <row r="1585" spans="1:7" hidden="1" x14ac:dyDescent="0.25">
      <c r="A1585">
        <v>95190</v>
      </c>
      <c r="B1585" s="1" t="s">
        <v>65</v>
      </c>
      <c r="C1585" s="1" t="s">
        <v>66</v>
      </c>
      <c r="D1585">
        <v>20</v>
      </c>
      <c r="E1585">
        <v>13</v>
      </c>
      <c r="F1585">
        <v>18</v>
      </c>
      <c r="G1585">
        <v>1999</v>
      </c>
    </row>
    <row r="1586" spans="1:7" hidden="1" x14ac:dyDescent="0.25">
      <c r="A1586">
        <v>95274</v>
      </c>
      <c r="B1586" s="1" t="s">
        <v>40</v>
      </c>
      <c r="C1586" s="1" t="s">
        <v>41</v>
      </c>
      <c r="D1586">
        <v>11</v>
      </c>
      <c r="E1586">
        <v>9</v>
      </c>
      <c r="F1586">
        <v>18</v>
      </c>
      <c r="G1586">
        <v>1999</v>
      </c>
    </row>
    <row r="1587" spans="1:7" hidden="1" x14ac:dyDescent="0.25">
      <c r="A1587">
        <v>95319</v>
      </c>
      <c r="B1587" s="1" t="s">
        <v>93</v>
      </c>
      <c r="C1587" s="1" t="s">
        <v>182</v>
      </c>
      <c r="D1587">
        <v>60</v>
      </c>
      <c r="E1587">
        <v>28</v>
      </c>
      <c r="F1587">
        <v>18</v>
      </c>
      <c r="G1587">
        <v>1999</v>
      </c>
    </row>
    <row r="1588" spans="1:7" hidden="1" x14ac:dyDescent="0.25">
      <c r="A1588">
        <v>95378</v>
      </c>
      <c r="B1588" s="1" t="s">
        <v>99</v>
      </c>
      <c r="C1588" s="1" t="s">
        <v>192</v>
      </c>
      <c r="D1588">
        <v>27</v>
      </c>
      <c r="E1588">
        <v>13</v>
      </c>
      <c r="F1588">
        <v>18</v>
      </c>
      <c r="G1588">
        <v>1999</v>
      </c>
    </row>
    <row r="1589" spans="1:7" hidden="1" x14ac:dyDescent="0.25">
      <c r="A1589">
        <v>95409</v>
      </c>
      <c r="B1589" s="1" t="s">
        <v>193</v>
      </c>
      <c r="C1589" s="1" t="s">
        <v>194</v>
      </c>
      <c r="D1589">
        <v>59</v>
      </c>
      <c r="E1589">
        <v>2</v>
      </c>
      <c r="F1589">
        <v>18</v>
      </c>
      <c r="G1589">
        <v>1999</v>
      </c>
    </row>
    <row r="1590" spans="1:7" hidden="1" x14ac:dyDescent="0.25">
      <c r="A1590">
        <v>95625</v>
      </c>
      <c r="B1590" s="1" t="s">
        <v>160</v>
      </c>
      <c r="C1590" s="1" t="s">
        <v>161</v>
      </c>
      <c r="D1590">
        <v>94</v>
      </c>
      <c r="E1590">
        <v>78</v>
      </c>
      <c r="F1590">
        <v>18</v>
      </c>
      <c r="G1590">
        <v>1999</v>
      </c>
    </row>
    <row r="1591" spans="1:7" hidden="1" x14ac:dyDescent="0.25">
      <c r="A1591">
        <v>95627</v>
      </c>
      <c r="B1591" s="1" t="s">
        <v>89</v>
      </c>
      <c r="C1591" s="1" t="s">
        <v>230</v>
      </c>
      <c r="D1591">
        <v>97</v>
      </c>
      <c r="E1591">
        <v>39</v>
      </c>
      <c r="F1591">
        <v>18</v>
      </c>
      <c r="G1591">
        <v>1999</v>
      </c>
    </row>
    <row r="1592" spans="1:7" hidden="1" x14ac:dyDescent="0.25">
      <c r="A1592">
        <v>95654</v>
      </c>
      <c r="B1592" s="1" t="s">
        <v>218</v>
      </c>
      <c r="C1592" s="1" t="s">
        <v>219</v>
      </c>
      <c r="D1592">
        <v>28</v>
      </c>
      <c r="E1592">
        <v>26</v>
      </c>
      <c r="F1592">
        <v>18</v>
      </c>
      <c r="G1592">
        <v>1999</v>
      </c>
    </row>
    <row r="1593" spans="1:7" hidden="1" x14ac:dyDescent="0.25">
      <c r="A1593">
        <v>95673</v>
      </c>
      <c r="B1593" s="1" t="s">
        <v>208</v>
      </c>
      <c r="C1593" s="1" t="s">
        <v>209</v>
      </c>
      <c r="D1593">
        <v>49</v>
      </c>
      <c r="E1593">
        <v>49</v>
      </c>
      <c r="F1593">
        <v>18</v>
      </c>
      <c r="G1593">
        <v>1999</v>
      </c>
    </row>
    <row r="1594" spans="1:7" hidden="1" x14ac:dyDescent="0.25">
      <c r="A1594">
        <v>95691</v>
      </c>
      <c r="B1594" s="1" t="s">
        <v>125</v>
      </c>
      <c r="C1594" s="1" t="s">
        <v>223</v>
      </c>
      <c r="D1594">
        <v>67</v>
      </c>
      <c r="E1594">
        <v>16</v>
      </c>
      <c r="F1594">
        <v>18</v>
      </c>
      <c r="G1594">
        <v>1999</v>
      </c>
    </row>
    <row r="1595" spans="1:7" hidden="1" x14ac:dyDescent="0.25">
      <c r="A1595">
        <v>95699</v>
      </c>
      <c r="B1595" s="1" t="s">
        <v>97</v>
      </c>
      <c r="C1595" s="1" t="s">
        <v>222</v>
      </c>
      <c r="D1595">
        <v>75</v>
      </c>
      <c r="E1595">
        <v>58</v>
      </c>
      <c r="F1595">
        <v>18</v>
      </c>
      <c r="G1595">
        <v>1999</v>
      </c>
    </row>
    <row r="1596" spans="1:7" hidden="1" x14ac:dyDescent="0.25">
      <c r="A1596">
        <v>95744</v>
      </c>
      <c r="B1596" s="1" t="s">
        <v>77</v>
      </c>
      <c r="C1596" s="1" t="s">
        <v>78</v>
      </c>
      <c r="D1596">
        <v>27</v>
      </c>
      <c r="E1596">
        <v>16</v>
      </c>
      <c r="F1596">
        <v>18</v>
      </c>
      <c r="G1596">
        <v>1999</v>
      </c>
    </row>
    <row r="1597" spans="1:7" hidden="1" x14ac:dyDescent="0.25">
      <c r="A1597">
        <v>95752</v>
      </c>
      <c r="B1597" s="1" t="s">
        <v>79</v>
      </c>
      <c r="C1597" s="1" t="s">
        <v>228</v>
      </c>
      <c r="D1597">
        <v>35</v>
      </c>
      <c r="E1597">
        <v>1</v>
      </c>
      <c r="F1597">
        <v>18</v>
      </c>
      <c r="G1597">
        <v>1999</v>
      </c>
    </row>
    <row r="1598" spans="1:7" hidden="1" x14ac:dyDescent="0.25">
      <c r="A1598">
        <v>95784</v>
      </c>
      <c r="B1598" s="1" t="s">
        <v>233</v>
      </c>
      <c r="C1598" s="1" t="s">
        <v>234</v>
      </c>
      <c r="D1598">
        <v>69</v>
      </c>
      <c r="E1598">
        <v>17</v>
      </c>
      <c r="F1598">
        <v>18</v>
      </c>
      <c r="G1598">
        <v>1999</v>
      </c>
    </row>
    <row r="1599" spans="1:7" hidden="1" x14ac:dyDescent="0.25">
      <c r="A1599">
        <v>95792</v>
      </c>
      <c r="B1599" s="1" t="s">
        <v>153</v>
      </c>
      <c r="C1599" s="1" t="s">
        <v>229</v>
      </c>
      <c r="D1599">
        <v>79</v>
      </c>
      <c r="E1599">
        <v>34</v>
      </c>
      <c r="F1599">
        <v>18</v>
      </c>
      <c r="G1599">
        <v>1999</v>
      </c>
    </row>
    <row r="1600" spans="1:7" hidden="1" x14ac:dyDescent="0.25">
      <c r="A1600">
        <v>95819</v>
      </c>
      <c r="B1600" s="1" t="s">
        <v>67</v>
      </c>
      <c r="C1600" s="1" t="s">
        <v>68</v>
      </c>
      <c r="D1600">
        <v>11</v>
      </c>
      <c r="E1600">
        <v>7</v>
      </c>
      <c r="F1600">
        <v>18</v>
      </c>
      <c r="G1600">
        <v>1999</v>
      </c>
    </row>
    <row r="1601" spans="1:7" hidden="1" x14ac:dyDescent="0.25">
      <c r="A1601">
        <v>95821</v>
      </c>
      <c r="B1601" s="1" t="s">
        <v>24</v>
      </c>
      <c r="C1601" s="1" t="s">
        <v>189</v>
      </c>
      <c r="D1601">
        <v>13</v>
      </c>
      <c r="E1601">
        <v>1</v>
      </c>
      <c r="F1601">
        <v>18</v>
      </c>
      <c r="G1601">
        <v>1999</v>
      </c>
    </row>
    <row r="1602" spans="1:7" hidden="1" x14ac:dyDescent="0.25">
      <c r="A1602">
        <v>95839</v>
      </c>
      <c r="B1602" s="1" t="s">
        <v>216</v>
      </c>
      <c r="C1602" s="1" t="s">
        <v>217</v>
      </c>
      <c r="D1602">
        <v>32</v>
      </c>
      <c r="E1602">
        <v>21</v>
      </c>
      <c r="F1602">
        <v>18</v>
      </c>
      <c r="G1602">
        <v>1999</v>
      </c>
    </row>
    <row r="1603" spans="1:7" hidden="1" x14ac:dyDescent="0.25">
      <c r="A1603">
        <v>95860</v>
      </c>
      <c r="B1603" s="1" t="s">
        <v>235</v>
      </c>
      <c r="C1603" s="1" t="s">
        <v>236</v>
      </c>
      <c r="D1603">
        <v>56</v>
      </c>
      <c r="E1603">
        <v>20</v>
      </c>
      <c r="F1603">
        <v>18</v>
      </c>
      <c r="G1603">
        <v>1999</v>
      </c>
    </row>
    <row r="1604" spans="1:7" hidden="1" x14ac:dyDescent="0.25">
      <c r="A1604">
        <v>95879</v>
      </c>
      <c r="B1604" s="1" t="s">
        <v>243</v>
      </c>
      <c r="C1604" s="1" t="s">
        <v>244</v>
      </c>
      <c r="D1604">
        <v>76</v>
      </c>
      <c r="E1604">
        <v>29</v>
      </c>
      <c r="F1604">
        <v>18</v>
      </c>
      <c r="G1604">
        <v>1999</v>
      </c>
    </row>
    <row r="1605" spans="1:7" hidden="1" x14ac:dyDescent="0.25">
      <c r="A1605">
        <v>95883</v>
      </c>
      <c r="B1605" s="1" t="s">
        <v>239</v>
      </c>
      <c r="C1605" s="1" t="s">
        <v>240</v>
      </c>
      <c r="D1605">
        <v>81</v>
      </c>
      <c r="E1605">
        <v>21</v>
      </c>
      <c r="F1605">
        <v>18</v>
      </c>
      <c r="G1605">
        <v>1999</v>
      </c>
    </row>
    <row r="1606" spans="1:7" hidden="1" x14ac:dyDescent="0.25">
      <c r="A1606">
        <v>95904</v>
      </c>
      <c r="B1606" s="1" t="s">
        <v>50</v>
      </c>
      <c r="C1606" s="1" t="s">
        <v>51</v>
      </c>
      <c r="D1606">
        <v>4</v>
      </c>
      <c r="E1606">
        <v>1</v>
      </c>
      <c r="F1606">
        <v>18</v>
      </c>
      <c r="G1606">
        <v>1999</v>
      </c>
    </row>
    <row r="1607" spans="1:7" hidden="1" x14ac:dyDescent="0.25">
      <c r="A1607">
        <v>95968</v>
      </c>
      <c r="B1607" s="1" t="s">
        <v>247</v>
      </c>
      <c r="C1607" s="1" t="s">
        <v>248</v>
      </c>
      <c r="D1607">
        <v>76</v>
      </c>
      <c r="E1607">
        <v>37</v>
      </c>
      <c r="F1607">
        <v>18</v>
      </c>
      <c r="G1607">
        <v>1999</v>
      </c>
    </row>
    <row r="1608" spans="1:7" hidden="1" x14ac:dyDescent="0.25">
      <c r="A1608">
        <v>95986</v>
      </c>
      <c r="B1608" s="1" t="s">
        <v>52</v>
      </c>
      <c r="C1608" s="1" t="s">
        <v>264</v>
      </c>
      <c r="D1608">
        <v>97</v>
      </c>
      <c r="E1608">
        <v>46</v>
      </c>
      <c r="F1608">
        <v>18</v>
      </c>
      <c r="G1608">
        <v>1999</v>
      </c>
    </row>
    <row r="1609" spans="1:7" hidden="1" x14ac:dyDescent="0.25">
      <c r="A1609">
        <v>96007</v>
      </c>
      <c r="B1609" s="1" t="s">
        <v>180</v>
      </c>
      <c r="C1609" s="1" t="s">
        <v>181</v>
      </c>
      <c r="D1609">
        <v>20</v>
      </c>
      <c r="E1609">
        <v>14</v>
      </c>
      <c r="F1609">
        <v>18</v>
      </c>
      <c r="G1609">
        <v>1999</v>
      </c>
    </row>
    <row r="1610" spans="1:7" hidden="1" x14ac:dyDescent="0.25">
      <c r="A1610">
        <v>96020</v>
      </c>
      <c r="B1610" s="1" t="s">
        <v>106</v>
      </c>
      <c r="C1610" s="1" t="s">
        <v>253</v>
      </c>
      <c r="D1610">
        <v>35</v>
      </c>
      <c r="E1610">
        <v>1</v>
      </c>
      <c r="F1610">
        <v>18</v>
      </c>
      <c r="G1610">
        <v>1999</v>
      </c>
    </row>
    <row r="1611" spans="1:7" hidden="1" x14ac:dyDescent="0.25">
      <c r="A1611">
        <v>96075</v>
      </c>
      <c r="B1611" s="1" t="s">
        <v>278</v>
      </c>
      <c r="C1611" s="1" t="s">
        <v>279</v>
      </c>
      <c r="D1611">
        <v>98</v>
      </c>
      <c r="E1611">
        <v>35</v>
      </c>
      <c r="F1611">
        <v>18</v>
      </c>
      <c r="G1611">
        <v>1999</v>
      </c>
    </row>
    <row r="1612" spans="1:7" hidden="1" x14ac:dyDescent="0.25">
      <c r="A1612">
        <v>96159</v>
      </c>
      <c r="B1612" s="1" t="s">
        <v>280</v>
      </c>
      <c r="C1612" s="1" t="s">
        <v>281</v>
      </c>
      <c r="D1612">
        <v>92</v>
      </c>
      <c r="E1612">
        <v>19</v>
      </c>
      <c r="F1612">
        <v>18</v>
      </c>
      <c r="G1612">
        <v>1999</v>
      </c>
    </row>
    <row r="1613" spans="1:7" hidden="1" x14ac:dyDescent="0.25">
      <c r="A1613">
        <v>96173</v>
      </c>
      <c r="B1613" s="1" t="s">
        <v>190</v>
      </c>
      <c r="C1613" s="1" t="s">
        <v>191</v>
      </c>
      <c r="D1613">
        <v>9</v>
      </c>
      <c r="E1613">
        <v>9</v>
      </c>
      <c r="F1613">
        <v>18</v>
      </c>
      <c r="G1613">
        <v>1999</v>
      </c>
    </row>
    <row r="1614" spans="1:7" hidden="1" x14ac:dyDescent="0.25">
      <c r="A1614">
        <v>96202</v>
      </c>
      <c r="B1614" s="1" t="s">
        <v>83</v>
      </c>
      <c r="C1614" s="1" t="s">
        <v>84</v>
      </c>
      <c r="D1614">
        <v>40</v>
      </c>
      <c r="E1614">
        <v>24</v>
      </c>
      <c r="F1614">
        <v>18</v>
      </c>
      <c r="G1614">
        <v>1999</v>
      </c>
    </row>
    <row r="1615" spans="1:7" hidden="1" x14ac:dyDescent="0.25">
      <c r="A1615">
        <v>96212</v>
      </c>
      <c r="B1615" s="1" t="s">
        <v>267</v>
      </c>
      <c r="C1615" s="1" t="s">
        <v>268</v>
      </c>
      <c r="D1615">
        <v>51</v>
      </c>
      <c r="E1615">
        <v>28</v>
      </c>
      <c r="F1615">
        <v>18</v>
      </c>
      <c r="G1615">
        <v>1999</v>
      </c>
    </row>
    <row r="1616" spans="1:7" hidden="1" x14ac:dyDescent="0.25">
      <c r="A1616">
        <v>96232</v>
      </c>
      <c r="B1616" s="1" t="s">
        <v>269</v>
      </c>
      <c r="C1616" s="1" t="s">
        <v>270</v>
      </c>
      <c r="D1616">
        <v>76</v>
      </c>
      <c r="E1616">
        <v>15</v>
      </c>
      <c r="F1616">
        <v>18</v>
      </c>
      <c r="G1616">
        <v>1999</v>
      </c>
    </row>
    <row r="1617" spans="1:7" hidden="1" x14ac:dyDescent="0.25">
      <c r="A1617">
        <v>96270</v>
      </c>
      <c r="B1617" s="1" t="s">
        <v>265</v>
      </c>
      <c r="C1617" s="1" t="s">
        <v>266</v>
      </c>
      <c r="D1617">
        <v>19</v>
      </c>
      <c r="E1617">
        <v>2</v>
      </c>
      <c r="F1617">
        <v>18</v>
      </c>
      <c r="G1617">
        <v>1999</v>
      </c>
    </row>
    <row r="1618" spans="1:7" hidden="1" x14ac:dyDescent="0.25">
      <c r="A1618">
        <v>96280</v>
      </c>
      <c r="B1618" s="1" t="s">
        <v>282</v>
      </c>
      <c r="C1618" s="1" t="s">
        <v>283</v>
      </c>
      <c r="D1618">
        <v>30</v>
      </c>
      <c r="E1618">
        <v>2</v>
      </c>
      <c r="F1618">
        <v>18</v>
      </c>
      <c r="G1618">
        <v>1999</v>
      </c>
    </row>
    <row r="1619" spans="1:7" hidden="1" x14ac:dyDescent="0.25">
      <c r="A1619">
        <v>96291</v>
      </c>
      <c r="B1619" s="1" t="s">
        <v>284</v>
      </c>
      <c r="C1619" s="1" t="s">
        <v>285</v>
      </c>
      <c r="D1619">
        <v>43</v>
      </c>
      <c r="E1619">
        <v>25</v>
      </c>
      <c r="F1619">
        <v>18</v>
      </c>
      <c r="G1619">
        <v>1999</v>
      </c>
    </row>
    <row r="1620" spans="1:7" hidden="1" x14ac:dyDescent="0.25">
      <c r="A1620">
        <v>96323</v>
      </c>
      <c r="B1620" s="1" t="s">
        <v>286</v>
      </c>
      <c r="C1620" s="1" t="s">
        <v>287</v>
      </c>
      <c r="D1620">
        <v>78</v>
      </c>
      <c r="E1620">
        <v>29</v>
      </c>
      <c r="F1620">
        <v>18</v>
      </c>
      <c r="G1620">
        <v>1999</v>
      </c>
    </row>
    <row r="1621" spans="1:7" hidden="1" x14ac:dyDescent="0.25">
      <c r="A1621">
        <v>96347</v>
      </c>
      <c r="B1621" s="1" t="s">
        <v>29</v>
      </c>
      <c r="C1621" s="1" t="s">
        <v>201</v>
      </c>
      <c r="D1621">
        <v>8</v>
      </c>
      <c r="E1621">
        <v>4</v>
      </c>
      <c r="F1621">
        <v>18</v>
      </c>
      <c r="G1621">
        <v>1999</v>
      </c>
    </row>
    <row r="1622" spans="1:7" hidden="1" x14ac:dyDescent="0.25">
      <c r="A1622">
        <v>96402</v>
      </c>
      <c r="B1622" s="1" t="s">
        <v>137</v>
      </c>
      <c r="C1622" s="1" t="s">
        <v>296</v>
      </c>
      <c r="D1622">
        <v>69</v>
      </c>
      <c r="E1622">
        <v>21</v>
      </c>
      <c r="F1622">
        <v>18</v>
      </c>
      <c r="G1622">
        <v>1999</v>
      </c>
    </row>
    <row r="1623" spans="1:7" hidden="1" x14ac:dyDescent="0.25">
      <c r="A1623">
        <v>96440</v>
      </c>
      <c r="B1623" s="1" t="s">
        <v>33</v>
      </c>
      <c r="C1623" s="1" t="s">
        <v>252</v>
      </c>
      <c r="D1623">
        <v>13</v>
      </c>
      <c r="E1623">
        <v>1</v>
      </c>
      <c r="F1623">
        <v>18</v>
      </c>
      <c r="G1623">
        <v>1999</v>
      </c>
    </row>
    <row r="1624" spans="1:7" hidden="1" x14ac:dyDescent="0.25">
      <c r="A1624">
        <v>96461</v>
      </c>
      <c r="B1624" s="1" t="s">
        <v>301</v>
      </c>
      <c r="C1624" s="1" t="s">
        <v>302</v>
      </c>
      <c r="D1624">
        <v>37</v>
      </c>
      <c r="E1624">
        <v>36</v>
      </c>
      <c r="F1624">
        <v>18</v>
      </c>
      <c r="G1624">
        <v>1999</v>
      </c>
    </row>
    <row r="1625" spans="1:7" hidden="1" x14ac:dyDescent="0.25">
      <c r="A1625">
        <v>96494</v>
      </c>
      <c r="B1625" s="1" t="s">
        <v>174</v>
      </c>
      <c r="C1625" s="1" t="s">
        <v>303</v>
      </c>
      <c r="D1625">
        <v>74</v>
      </c>
      <c r="E1625">
        <v>38</v>
      </c>
      <c r="F1625">
        <v>18</v>
      </c>
      <c r="G1625">
        <v>1999</v>
      </c>
    </row>
    <row r="1626" spans="1:7" hidden="1" x14ac:dyDescent="0.25">
      <c r="A1626">
        <v>96502</v>
      </c>
      <c r="B1626" s="1" t="s">
        <v>183</v>
      </c>
      <c r="C1626" s="1" t="s">
        <v>226</v>
      </c>
      <c r="D1626">
        <v>84</v>
      </c>
      <c r="E1626">
        <v>34</v>
      </c>
      <c r="F1626">
        <v>18</v>
      </c>
      <c r="G1626">
        <v>1999</v>
      </c>
    </row>
    <row r="1627" spans="1:7" hidden="1" x14ac:dyDescent="0.25">
      <c r="A1627">
        <v>96510</v>
      </c>
      <c r="B1627" s="1" t="s">
        <v>314</v>
      </c>
      <c r="C1627" s="1" t="s">
        <v>315</v>
      </c>
      <c r="D1627">
        <v>94</v>
      </c>
      <c r="E1627">
        <v>10</v>
      </c>
      <c r="F1627">
        <v>18</v>
      </c>
      <c r="G1627">
        <v>1999</v>
      </c>
    </row>
    <row r="1628" spans="1:7" hidden="1" x14ac:dyDescent="0.25">
      <c r="A1628">
        <v>96568</v>
      </c>
      <c r="B1628" s="1" t="s">
        <v>305</v>
      </c>
      <c r="C1628" s="1" t="s">
        <v>306</v>
      </c>
      <c r="D1628">
        <v>58</v>
      </c>
      <c r="E1628">
        <v>43</v>
      </c>
      <c r="F1628">
        <v>18</v>
      </c>
      <c r="G1628">
        <v>1999</v>
      </c>
    </row>
    <row r="1629" spans="1:7" hidden="1" x14ac:dyDescent="0.25">
      <c r="A1629">
        <v>96607</v>
      </c>
      <c r="B1629" s="1">
        <v>702</v>
      </c>
      <c r="C1629" s="1" t="s">
        <v>60</v>
      </c>
      <c r="D1629">
        <v>6</v>
      </c>
      <c r="E1629">
        <v>4</v>
      </c>
      <c r="F1629">
        <v>18</v>
      </c>
      <c r="G1629">
        <v>1999</v>
      </c>
    </row>
    <row r="1630" spans="1:7" hidden="1" x14ac:dyDescent="0.25">
      <c r="A1630">
        <v>96678</v>
      </c>
      <c r="B1630" s="1" t="s">
        <v>123</v>
      </c>
      <c r="C1630" s="1" t="s">
        <v>313</v>
      </c>
      <c r="D1630">
        <v>87</v>
      </c>
      <c r="E1630">
        <v>37</v>
      </c>
      <c r="F1630">
        <v>18</v>
      </c>
      <c r="G1630">
        <v>1999</v>
      </c>
    </row>
    <row r="1631" spans="1:7" hidden="1" x14ac:dyDescent="0.25">
      <c r="A1631">
        <v>96693</v>
      </c>
      <c r="B1631" s="1" t="s">
        <v>133</v>
      </c>
      <c r="C1631" s="1" t="s">
        <v>227</v>
      </c>
      <c r="D1631">
        <v>6</v>
      </c>
      <c r="E1631">
        <v>6</v>
      </c>
      <c r="F1631">
        <v>18</v>
      </c>
      <c r="G1631">
        <v>1999</v>
      </c>
    </row>
    <row r="1632" spans="1:7" hidden="1" x14ac:dyDescent="0.25">
      <c r="A1632">
        <v>96733</v>
      </c>
      <c r="B1632" s="1" t="s">
        <v>325</v>
      </c>
      <c r="C1632" s="1" t="s">
        <v>326</v>
      </c>
      <c r="D1632">
        <v>50</v>
      </c>
      <c r="E1632">
        <v>16</v>
      </c>
      <c r="F1632">
        <v>18</v>
      </c>
      <c r="G1632">
        <v>1999</v>
      </c>
    </row>
    <row r="1633" spans="1:7" hidden="1" x14ac:dyDescent="0.25">
      <c r="A1633">
        <v>96742</v>
      </c>
      <c r="B1633" s="1" t="s">
        <v>197</v>
      </c>
      <c r="C1633" s="1" t="s">
        <v>322</v>
      </c>
      <c r="D1633">
        <v>61</v>
      </c>
      <c r="E1633">
        <v>27</v>
      </c>
      <c r="F1633">
        <v>18</v>
      </c>
      <c r="G1633">
        <v>1999</v>
      </c>
    </row>
    <row r="1634" spans="1:7" hidden="1" x14ac:dyDescent="0.25">
      <c r="A1634">
        <v>96747</v>
      </c>
      <c r="B1634" s="1" t="s">
        <v>323</v>
      </c>
      <c r="C1634" s="1" t="s">
        <v>324</v>
      </c>
      <c r="D1634">
        <v>66</v>
      </c>
      <c r="E1634">
        <v>51</v>
      </c>
      <c r="F1634">
        <v>18</v>
      </c>
      <c r="G1634">
        <v>1999</v>
      </c>
    </row>
    <row r="1635" spans="1:7" hidden="1" x14ac:dyDescent="0.25">
      <c r="A1635">
        <v>96765</v>
      </c>
      <c r="B1635" s="1" t="s">
        <v>329</v>
      </c>
      <c r="C1635" s="1" t="s">
        <v>330</v>
      </c>
      <c r="D1635">
        <v>87</v>
      </c>
      <c r="E1635">
        <v>5</v>
      </c>
      <c r="F1635">
        <v>18</v>
      </c>
      <c r="G1635">
        <v>1999</v>
      </c>
    </row>
    <row r="1636" spans="1:7" hidden="1" x14ac:dyDescent="0.25">
      <c r="A1636">
        <v>96794</v>
      </c>
      <c r="B1636" s="1" t="s">
        <v>193</v>
      </c>
      <c r="C1636" s="1" t="s">
        <v>332</v>
      </c>
      <c r="D1636">
        <v>20</v>
      </c>
      <c r="E1636">
        <v>1</v>
      </c>
      <c r="F1636">
        <v>18</v>
      </c>
      <c r="G1636">
        <v>1999</v>
      </c>
    </row>
    <row r="1637" spans="1:7" hidden="1" x14ac:dyDescent="0.25">
      <c r="A1637">
        <v>96810</v>
      </c>
      <c r="B1637" s="1" t="s">
        <v>20</v>
      </c>
      <c r="C1637" s="1">
        <v>808</v>
      </c>
      <c r="D1637">
        <v>36</v>
      </c>
      <c r="E1637">
        <v>8</v>
      </c>
      <c r="F1637">
        <v>18</v>
      </c>
      <c r="G1637">
        <v>1999</v>
      </c>
    </row>
    <row r="1638" spans="1:7" hidden="1" x14ac:dyDescent="0.25">
      <c r="A1638">
        <v>96876</v>
      </c>
      <c r="B1638" s="1" t="s">
        <v>299</v>
      </c>
      <c r="C1638" s="1" t="s">
        <v>300</v>
      </c>
      <c r="D1638">
        <v>13</v>
      </c>
      <c r="E1638">
        <v>4</v>
      </c>
      <c r="F1638">
        <v>18</v>
      </c>
      <c r="G1638">
        <v>1999</v>
      </c>
    </row>
    <row r="1639" spans="1:7" hidden="1" x14ac:dyDescent="0.25">
      <c r="A1639">
        <v>96996</v>
      </c>
      <c r="B1639" s="1" t="s">
        <v>93</v>
      </c>
      <c r="C1639" s="1" t="s">
        <v>350</v>
      </c>
      <c r="D1639">
        <v>46</v>
      </c>
      <c r="E1639">
        <v>10</v>
      </c>
      <c r="F1639">
        <v>18</v>
      </c>
      <c r="G1639">
        <v>1999</v>
      </c>
    </row>
    <row r="1640" spans="1:7" hidden="1" x14ac:dyDescent="0.25">
      <c r="A1640">
        <v>97003</v>
      </c>
      <c r="B1640" s="1" t="s">
        <v>348</v>
      </c>
      <c r="C1640" s="1" t="s">
        <v>349</v>
      </c>
      <c r="D1640">
        <v>54</v>
      </c>
      <c r="E1640">
        <v>35</v>
      </c>
      <c r="F1640">
        <v>18</v>
      </c>
      <c r="G1640">
        <v>1999</v>
      </c>
    </row>
    <row r="1641" spans="1:7" hidden="1" x14ac:dyDescent="0.25">
      <c r="A1641">
        <v>97022</v>
      </c>
      <c r="B1641" s="1" t="s">
        <v>351</v>
      </c>
      <c r="C1641" s="1" t="s">
        <v>352</v>
      </c>
      <c r="D1641">
        <v>75</v>
      </c>
      <c r="E1641">
        <v>10</v>
      </c>
      <c r="F1641">
        <v>18</v>
      </c>
      <c r="G1641">
        <v>1999</v>
      </c>
    </row>
    <row r="1642" spans="1:7" hidden="1" x14ac:dyDescent="0.25">
      <c r="A1642">
        <v>97032</v>
      </c>
      <c r="B1642" s="1" t="s">
        <v>202</v>
      </c>
      <c r="C1642" s="1" t="s">
        <v>353</v>
      </c>
      <c r="D1642">
        <v>86</v>
      </c>
      <c r="E1642">
        <v>30</v>
      </c>
      <c r="F1642">
        <v>18</v>
      </c>
      <c r="G1642">
        <v>1999</v>
      </c>
    </row>
    <row r="1643" spans="1:7" hidden="1" x14ac:dyDescent="0.25">
      <c r="A1643">
        <v>97033</v>
      </c>
      <c r="B1643" s="1" t="s">
        <v>356</v>
      </c>
      <c r="C1643" s="1" t="s">
        <v>357</v>
      </c>
      <c r="D1643">
        <v>87</v>
      </c>
      <c r="E1643">
        <v>41</v>
      </c>
      <c r="F1643">
        <v>18</v>
      </c>
      <c r="G1643">
        <v>1999</v>
      </c>
    </row>
    <row r="1644" spans="1:7" hidden="1" x14ac:dyDescent="0.25">
      <c r="A1644">
        <v>97054</v>
      </c>
      <c r="B1644" s="1" t="s">
        <v>99</v>
      </c>
      <c r="C1644" s="1" t="s">
        <v>320</v>
      </c>
      <c r="D1644">
        <v>12</v>
      </c>
      <c r="E1644">
        <v>5</v>
      </c>
      <c r="F1644">
        <v>18</v>
      </c>
      <c r="G1644">
        <v>1999</v>
      </c>
    </row>
    <row r="1645" spans="1:7" hidden="1" x14ac:dyDescent="0.25">
      <c r="A1645">
        <v>97116</v>
      </c>
      <c r="B1645" s="1" t="s">
        <v>210</v>
      </c>
      <c r="C1645" s="1" t="s">
        <v>355</v>
      </c>
      <c r="D1645">
        <v>79</v>
      </c>
      <c r="E1645">
        <v>28</v>
      </c>
      <c r="F1645">
        <v>18</v>
      </c>
      <c r="G1645">
        <v>1999</v>
      </c>
    </row>
    <row r="1646" spans="1:7" hidden="1" x14ac:dyDescent="0.25">
      <c r="A1646">
        <v>97156</v>
      </c>
      <c r="B1646" s="1">
        <v>112</v>
      </c>
      <c r="C1646" s="1" t="s">
        <v>321</v>
      </c>
      <c r="D1646">
        <v>25</v>
      </c>
      <c r="E1646">
        <v>15</v>
      </c>
      <c r="F1646">
        <v>18</v>
      </c>
      <c r="G1646">
        <v>1999</v>
      </c>
    </row>
    <row r="1647" spans="1:7" hidden="1" x14ac:dyDescent="0.25">
      <c r="A1647">
        <v>90263</v>
      </c>
      <c r="B1647" s="1" t="s">
        <v>705</v>
      </c>
      <c r="C1647" s="1" t="s">
        <v>706</v>
      </c>
      <c r="D1647">
        <v>99</v>
      </c>
      <c r="E1647">
        <v>52</v>
      </c>
      <c r="F1647">
        <v>18</v>
      </c>
      <c r="G1647">
        <v>2000</v>
      </c>
    </row>
    <row r="1648" spans="1:7" hidden="1" x14ac:dyDescent="0.25">
      <c r="A1648">
        <v>90303</v>
      </c>
      <c r="B1648" s="1" t="s">
        <v>627</v>
      </c>
      <c r="C1648" s="1" t="s">
        <v>628</v>
      </c>
      <c r="D1648">
        <v>41</v>
      </c>
      <c r="E1648">
        <v>23</v>
      </c>
      <c r="F1648">
        <v>18</v>
      </c>
      <c r="G1648">
        <v>2000</v>
      </c>
    </row>
    <row r="1649" spans="1:7" hidden="1" x14ac:dyDescent="0.25">
      <c r="A1649">
        <v>90329</v>
      </c>
      <c r="B1649" s="1" t="s">
        <v>672</v>
      </c>
      <c r="C1649" s="1" t="s">
        <v>673</v>
      </c>
      <c r="D1649">
        <v>71</v>
      </c>
      <c r="E1649">
        <v>57</v>
      </c>
      <c r="F1649">
        <v>18</v>
      </c>
      <c r="G1649">
        <v>2000</v>
      </c>
    </row>
    <row r="1650" spans="1:7" hidden="1" x14ac:dyDescent="0.25">
      <c r="A1650">
        <v>90345</v>
      </c>
      <c r="B1650" s="1" t="s">
        <v>197</v>
      </c>
      <c r="C1650" s="1" t="s">
        <v>699</v>
      </c>
      <c r="D1650">
        <v>88</v>
      </c>
      <c r="E1650">
        <v>40</v>
      </c>
      <c r="F1650">
        <v>18</v>
      </c>
      <c r="G1650">
        <v>2000</v>
      </c>
    </row>
    <row r="1651" spans="1:7" hidden="1" x14ac:dyDescent="0.25">
      <c r="A1651">
        <v>90349</v>
      </c>
      <c r="B1651" s="1" t="s">
        <v>465</v>
      </c>
      <c r="C1651" s="1" t="s">
        <v>702</v>
      </c>
      <c r="D1651">
        <v>92</v>
      </c>
      <c r="E1651">
        <v>42</v>
      </c>
      <c r="F1651">
        <v>18</v>
      </c>
      <c r="G1651">
        <v>2000</v>
      </c>
    </row>
    <row r="1652" spans="1:7" hidden="1" x14ac:dyDescent="0.25">
      <c r="A1652">
        <v>90356</v>
      </c>
      <c r="B1652" s="1" t="s">
        <v>384</v>
      </c>
      <c r="C1652" s="1" t="s">
        <v>385</v>
      </c>
      <c r="D1652">
        <v>2</v>
      </c>
      <c r="E1652">
        <v>2</v>
      </c>
      <c r="F1652">
        <v>18</v>
      </c>
      <c r="G1652">
        <v>2000</v>
      </c>
    </row>
    <row r="1653" spans="1:7" hidden="1" x14ac:dyDescent="0.25">
      <c r="A1653">
        <v>90384</v>
      </c>
      <c r="B1653" s="1" t="s">
        <v>625</v>
      </c>
      <c r="C1653" s="1" t="s">
        <v>626</v>
      </c>
      <c r="D1653">
        <v>31</v>
      </c>
      <c r="E1653">
        <v>27</v>
      </c>
      <c r="F1653">
        <v>18</v>
      </c>
      <c r="G1653">
        <v>2000</v>
      </c>
    </row>
    <row r="1654" spans="1:7" hidden="1" x14ac:dyDescent="0.25">
      <c r="A1654">
        <v>90391</v>
      </c>
      <c r="B1654" s="1" t="s">
        <v>653</v>
      </c>
      <c r="C1654" s="1" t="s">
        <v>654</v>
      </c>
      <c r="D1654">
        <v>38</v>
      </c>
      <c r="E1654">
        <v>6</v>
      </c>
      <c r="F1654">
        <v>18</v>
      </c>
      <c r="G1654">
        <v>2000</v>
      </c>
    </row>
    <row r="1655" spans="1:7" hidden="1" x14ac:dyDescent="0.25">
      <c r="A1655">
        <v>90432</v>
      </c>
      <c r="B1655" s="1" t="s">
        <v>99</v>
      </c>
      <c r="C1655" s="1" t="s">
        <v>698</v>
      </c>
      <c r="D1655">
        <v>84</v>
      </c>
      <c r="E1655">
        <v>2</v>
      </c>
      <c r="F1655">
        <v>18</v>
      </c>
      <c r="G1655">
        <v>2000</v>
      </c>
    </row>
    <row r="1656" spans="1:7" hidden="1" x14ac:dyDescent="0.25">
      <c r="A1656">
        <v>90451</v>
      </c>
      <c r="B1656" s="1" t="s">
        <v>402</v>
      </c>
      <c r="C1656" s="1" t="s">
        <v>403</v>
      </c>
      <c r="D1656">
        <v>8</v>
      </c>
      <c r="E1656">
        <v>4</v>
      </c>
      <c r="F1656">
        <v>18</v>
      </c>
      <c r="G1656">
        <v>2000</v>
      </c>
    </row>
    <row r="1657" spans="1:7" hidden="1" x14ac:dyDescent="0.25">
      <c r="A1657">
        <v>90459</v>
      </c>
      <c r="B1657" s="1" t="s">
        <v>280</v>
      </c>
      <c r="C1657" s="1" t="s">
        <v>423</v>
      </c>
      <c r="D1657">
        <v>16</v>
      </c>
      <c r="E1657">
        <v>1</v>
      </c>
      <c r="F1657">
        <v>18</v>
      </c>
      <c r="G1657">
        <v>2000</v>
      </c>
    </row>
    <row r="1658" spans="1:7" hidden="1" x14ac:dyDescent="0.25">
      <c r="A1658">
        <v>90472</v>
      </c>
      <c r="B1658" s="1" t="s">
        <v>429</v>
      </c>
      <c r="C1658" s="1" t="s">
        <v>712</v>
      </c>
      <c r="D1658">
        <v>30</v>
      </c>
      <c r="E1658">
        <v>13</v>
      </c>
      <c r="F1658">
        <v>18</v>
      </c>
      <c r="G1658">
        <v>2000</v>
      </c>
    </row>
    <row r="1659" spans="1:7" hidden="1" x14ac:dyDescent="0.25">
      <c r="A1659">
        <v>90521</v>
      </c>
      <c r="B1659" s="1" t="s">
        <v>713</v>
      </c>
      <c r="C1659" s="1" t="s">
        <v>561</v>
      </c>
      <c r="D1659">
        <v>84</v>
      </c>
      <c r="E1659">
        <v>33</v>
      </c>
      <c r="F1659">
        <v>18</v>
      </c>
      <c r="G1659">
        <v>2000</v>
      </c>
    </row>
    <row r="1660" spans="1:7" hidden="1" x14ac:dyDescent="0.25">
      <c r="A1660">
        <v>90559</v>
      </c>
      <c r="B1660" s="1" t="s">
        <v>620</v>
      </c>
      <c r="C1660" s="1" t="s">
        <v>621</v>
      </c>
      <c r="D1660">
        <v>26</v>
      </c>
      <c r="E1660">
        <v>24</v>
      </c>
      <c r="F1660">
        <v>18</v>
      </c>
      <c r="G1660">
        <v>2000</v>
      </c>
    </row>
    <row r="1661" spans="1:7" hidden="1" x14ac:dyDescent="0.25">
      <c r="A1661">
        <v>90620</v>
      </c>
      <c r="B1661" s="1" t="s">
        <v>735</v>
      </c>
      <c r="C1661" s="1" t="s">
        <v>736</v>
      </c>
      <c r="D1661">
        <v>93</v>
      </c>
      <c r="E1661">
        <v>44</v>
      </c>
      <c r="F1661">
        <v>18</v>
      </c>
      <c r="G1661">
        <v>2000</v>
      </c>
    </row>
    <row r="1662" spans="1:7" hidden="1" x14ac:dyDescent="0.25">
      <c r="A1662">
        <v>90637</v>
      </c>
      <c r="B1662" s="1" t="s">
        <v>394</v>
      </c>
      <c r="C1662" s="1" t="s">
        <v>395</v>
      </c>
      <c r="D1662">
        <v>14</v>
      </c>
      <c r="E1662">
        <v>14</v>
      </c>
      <c r="F1662">
        <v>18</v>
      </c>
      <c r="G1662">
        <v>2000</v>
      </c>
    </row>
    <row r="1663" spans="1:7" hidden="1" x14ac:dyDescent="0.25">
      <c r="A1663">
        <v>90684</v>
      </c>
      <c r="B1663" s="1" t="s">
        <v>730</v>
      </c>
      <c r="C1663" s="1" t="s">
        <v>731</v>
      </c>
      <c r="D1663">
        <v>64</v>
      </c>
      <c r="E1663">
        <v>60</v>
      </c>
      <c r="F1663">
        <v>18</v>
      </c>
      <c r="G1663">
        <v>2000</v>
      </c>
    </row>
    <row r="1664" spans="1:7" hidden="1" x14ac:dyDescent="0.25">
      <c r="A1664">
        <v>90702</v>
      </c>
      <c r="B1664" s="1" t="s">
        <v>726</v>
      </c>
      <c r="C1664" s="1" t="s">
        <v>732</v>
      </c>
      <c r="D1664">
        <v>84</v>
      </c>
      <c r="E1664">
        <v>32</v>
      </c>
      <c r="F1664">
        <v>18</v>
      </c>
      <c r="G1664">
        <v>2000</v>
      </c>
    </row>
    <row r="1665" spans="1:7" hidden="1" x14ac:dyDescent="0.25">
      <c r="A1665">
        <v>90707</v>
      </c>
      <c r="B1665" s="1" t="s">
        <v>190</v>
      </c>
      <c r="C1665" s="1" t="s">
        <v>743</v>
      </c>
      <c r="D1665">
        <v>89</v>
      </c>
      <c r="E1665">
        <v>69</v>
      </c>
      <c r="F1665">
        <v>18</v>
      </c>
      <c r="G1665">
        <v>2000</v>
      </c>
    </row>
    <row r="1666" spans="1:7" hidden="1" x14ac:dyDescent="0.25">
      <c r="A1666">
        <v>90775</v>
      </c>
      <c r="B1666" s="1" t="s">
        <v>737</v>
      </c>
      <c r="C1666" s="1" t="s">
        <v>738</v>
      </c>
      <c r="D1666">
        <v>65</v>
      </c>
      <c r="E1666">
        <v>40</v>
      </c>
      <c r="F1666">
        <v>18</v>
      </c>
      <c r="G1666">
        <v>2000</v>
      </c>
    </row>
    <row r="1667" spans="1:7" hidden="1" x14ac:dyDescent="0.25">
      <c r="A1667">
        <v>90880</v>
      </c>
      <c r="B1667" s="1" t="s">
        <v>127</v>
      </c>
      <c r="C1667" s="1" t="s">
        <v>749</v>
      </c>
      <c r="D1667">
        <v>81</v>
      </c>
      <c r="E1667">
        <v>43</v>
      </c>
      <c r="F1667">
        <v>18</v>
      </c>
      <c r="G1667">
        <v>2000</v>
      </c>
    </row>
    <row r="1668" spans="1:7" hidden="1" x14ac:dyDescent="0.25">
      <c r="A1668">
        <v>90893</v>
      </c>
      <c r="B1668" s="1" t="s">
        <v>750</v>
      </c>
      <c r="C1668" s="1" t="s">
        <v>751</v>
      </c>
      <c r="D1668">
        <v>98</v>
      </c>
      <c r="E1668">
        <v>59</v>
      </c>
      <c r="F1668">
        <v>18</v>
      </c>
      <c r="G1668">
        <v>2000</v>
      </c>
    </row>
    <row r="1669" spans="1:7" hidden="1" x14ac:dyDescent="0.25">
      <c r="A1669">
        <v>90920</v>
      </c>
      <c r="B1669" s="1" t="s">
        <v>745</v>
      </c>
      <c r="C1669" s="1" t="s">
        <v>746</v>
      </c>
      <c r="D1669">
        <v>28</v>
      </c>
      <c r="E1669">
        <v>11</v>
      </c>
      <c r="F1669">
        <v>18</v>
      </c>
      <c r="G1669">
        <v>2000</v>
      </c>
    </row>
    <row r="1670" spans="1:7" hidden="1" x14ac:dyDescent="0.25">
      <c r="A1670">
        <v>90926</v>
      </c>
      <c r="B1670" s="1" t="s">
        <v>717</v>
      </c>
      <c r="C1670" s="1" t="s">
        <v>718</v>
      </c>
      <c r="D1670">
        <v>34</v>
      </c>
      <c r="E1670">
        <v>22</v>
      </c>
      <c r="F1670">
        <v>18</v>
      </c>
      <c r="G1670">
        <v>2000</v>
      </c>
    </row>
    <row r="1671" spans="1:7" hidden="1" x14ac:dyDescent="0.25">
      <c r="A1671">
        <v>90981</v>
      </c>
      <c r="B1671" s="1" t="s">
        <v>756</v>
      </c>
      <c r="C1671" s="1" t="s">
        <v>757</v>
      </c>
      <c r="D1671">
        <v>92</v>
      </c>
      <c r="E1671">
        <v>88</v>
      </c>
      <c r="F1671">
        <v>18</v>
      </c>
      <c r="G1671">
        <v>2000</v>
      </c>
    </row>
    <row r="1672" spans="1:7" hidden="1" x14ac:dyDescent="0.25">
      <c r="A1672">
        <v>91007</v>
      </c>
      <c r="B1672" s="1" t="s">
        <v>710</v>
      </c>
      <c r="C1672" s="1" t="s">
        <v>711</v>
      </c>
      <c r="D1672">
        <v>23</v>
      </c>
      <c r="E1672">
        <v>5</v>
      </c>
      <c r="F1672">
        <v>18</v>
      </c>
      <c r="G1672">
        <v>2000</v>
      </c>
    </row>
    <row r="1673" spans="1:7" hidden="1" x14ac:dyDescent="0.25">
      <c r="A1673">
        <v>91071</v>
      </c>
      <c r="B1673" s="1" t="s">
        <v>765</v>
      </c>
      <c r="C1673" s="1" t="s">
        <v>766</v>
      </c>
      <c r="D1673">
        <v>89</v>
      </c>
      <c r="E1673">
        <v>49</v>
      </c>
      <c r="F1673">
        <v>18</v>
      </c>
      <c r="G1673">
        <v>2000</v>
      </c>
    </row>
    <row r="1674" spans="1:7" hidden="1" x14ac:dyDescent="0.25">
      <c r="A1674">
        <v>91090</v>
      </c>
      <c r="B1674" s="1" t="s">
        <v>95</v>
      </c>
      <c r="C1674" s="1" t="s">
        <v>715</v>
      </c>
      <c r="D1674">
        <v>10</v>
      </c>
      <c r="E1674">
        <v>1</v>
      </c>
      <c r="F1674">
        <v>18</v>
      </c>
      <c r="G1674">
        <v>2000</v>
      </c>
    </row>
    <row r="1675" spans="1:7" hidden="1" x14ac:dyDescent="0.25">
      <c r="A1675">
        <v>91124</v>
      </c>
      <c r="B1675" s="1" t="s">
        <v>267</v>
      </c>
      <c r="C1675" s="1" t="s">
        <v>770</v>
      </c>
      <c r="D1675">
        <v>46</v>
      </c>
      <c r="E1675">
        <v>25</v>
      </c>
      <c r="F1675">
        <v>18</v>
      </c>
      <c r="G1675">
        <v>2000</v>
      </c>
    </row>
    <row r="1676" spans="1:7" hidden="1" x14ac:dyDescent="0.25">
      <c r="A1676">
        <v>91156</v>
      </c>
      <c r="B1676" s="1" t="s">
        <v>108</v>
      </c>
      <c r="C1676" s="1" t="s">
        <v>773</v>
      </c>
      <c r="D1676">
        <v>80</v>
      </c>
      <c r="E1676">
        <v>37</v>
      </c>
      <c r="F1676">
        <v>18</v>
      </c>
      <c r="G1676">
        <v>2000</v>
      </c>
    </row>
    <row r="1677" spans="1:7" hidden="1" x14ac:dyDescent="0.25">
      <c r="A1677">
        <v>91166</v>
      </c>
      <c r="B1677" s="1" t="s">
        <v>771</v>
      </c>
      <c r="C1677" s="1" t="s">
        <v>772</v>
      </c>
      <c r="D1677">
        <v>90</v>
      </c>
      <c r="E1677">
        <v>58</v>
      </c>
      <c r="F1677">
        <v>18</v>
      </c>
      <c r="G1677">
        <v>2000</v>
      </c>
    </row>
    <row r="1678" spans="1:7" hidden="1" x14ac:dyDescent="0.25">
      <c r="A1678">
        <v>91180</v>
      </c>
      <c r="B1678" s="1" t="s">
        <v>474</v>
      </c>
      <c r="C1678" s="1" t="s">
        <v>744</v>
      </c>
      <c r="D1678">
        <v>7</v>
      </c>
      <c r="E1678">
        <v>1</v>
      </c>
      <c r="F1678">
        <v>18</v>
      </c>
      <c r="G1678">
        <v>2000</v>
      </c>
    </row>
    <row r="1679" spans="1:7" hidden="1" x14ac:dyDescent="0.25">
      <c r="A1679">
        <v>91263</v>
      </c>
      <c r="B1679" s="1" t="s">
        <v>680</v>
      </c>
      <c r="C1679" s="1" t="s">
        <v>784</v>
      </c>
      <c r="D1679">
        <v>95</v>
      </c>
      <c r="E1679">
        <v>38</v>
      </c>
      <c r="F1679">
        <v>18</v>
      </c>
      <c r="G1679">
        <v>2000</v>
      </c>
    </row>
    <row r="1680" spans="1:7" hidden="1" x14ac:dyDescent="0.25">
      <c r="A1680">
        <v>91268</v>
      </c>
      <c r="B1680" s="1" t="s">
        <v>776</v>
      </c>
      <c r="C1680" s="1" t="s">
        <v>777</v>
      </c>
      <c r="D1680">
        <v>100</v>
      </c>
      <c r="E1680">
        <v>52</v>
      </c>
      <c r="F1680">
        <v>18</v>
      </c>
      <c r="G1680">
        <v>2000</v>
      </c>
    </row>
    <row r="1681" spans="1:7" hidden="1" x14ac:dyDescent="0.25">
      <c r="A1681">
        <v>91322</v>
      </c>
      <c r="B1681" s="1" t="s">
        <v>83</v>
      </c>
      <c r="C1681" s="1" t="s">
        <v>783</v>
      </c>
      <c r="D1681">
        <v>60</v>
      </c>
      <c r="E1681">
        <v>30</v>
      </c>
      <c r="F1681">
        <v>18</v>
      </c>
      <c r="G1681">
        <v>2000</v>
      </c>
    </row>
    <row r="1682" spans="1:7" hidden="1" x14ac:dyDescent="0.25">
      <c r="A1682">
        <v>91351</v>
      </c>
      <c r="B1682" s="1" t="s">
        <v>65</v>
      </c>
      <c r="C1682" s="1" t="s">
        <v>797</v>
      </c>
      <c r="D1682">
        <v>90</v>
      </c>
      <c r="E1682">
        <v>47</v>
      </c>
      <c r="F1682">
        <v>18</v>
      </c>
      <c r="G1682">
        <v>2000</v>
      </c>
    </row>
    <row r="1683" spans="1:7" hidden="1" x14ac:dyDescent="0.25">
      <c r="A1683">
        <v>91361</v>
      </c>
      <c r="B1683" s="1" t="s">
        <v>254</v>
      </c>
      <c r="C1683" s="1" t="s">
        <v>794</v>
      </c>
      <c r="D1683">
        <v>100</v>
      </c>
      <c r="E1683">
        <v>55</v>
      </c>
      <c r="F1683">
        <v>18</v>
      </c>
      <c r="G1683">
        <v>2000</v>
      </c>
    </row>
    <row r="1684" spans="1:7" hidden="1" x14ac:dyDescent="0.25">
      <c r="A1684">
        <v>91420</v>
      </c>
      <c r="B1684" s="1" t="s">
        <v>789</v>
      </c>
      <c r="C1684" s="1" t="s">
        <v>790</v>
      </c>
      <c r="D1684">
        <v>65</v>
      </c>
      <c r="E1684">
        <v>26</v>
      </c>
      <c r="F1684">
        <v>18</v>
      </c>
      <c r="G1684">
        <v>2000</v>
      </c>
    </row>
    <row r="1685" spans="1:7" hidden="1" x14ac:dyDescent="0.25">
      <c r="A1685">
        <v>91464</v>
      </c>
      <c r="B1685" s="1" t="s">
        <v>786</v>
      </c>
      <c r="C1685" s="1" t="s">
        <v>787</v>
      </c>
      <c r="D1685">
        <v>12</v>
      </c>
      <c r="E1685">
        <v>7</v>
      </c>
      <c r="F1685">
        <v>18</v>
      </c>
      <c r="G1685">
        <v>2000</v>
      </c>
    </row>
    <row r="1686" spans="1:7" hidden="1" x14ac:dyDescent="0.25">
      <c r="A1686">
        <v>91468</v>
      </c>
      <c r="B1686" s="1" t="s">
        <v>46</v>
      </c>
      <c r="C1686" s="1" t="s">
        <v>761</v>
      </c>
      <c r="D1686">
        <v>16</v>
      </c>
      <c r="E1686">
        <v>11</v>
      </c>
      <c r="F1686">
        <v>18</v>
      </c>
      <c r="G1686">
        <v>2000</v>
      </c>
    </row>
    <row r="1687" spans="1:7" hidden="1" x14ac:dyDescent="0.25">
      <c r="A1687">
        <v>91498</v>
      </c>
      <c r="B1687" s="1" t="s">
        <v>187</v>
      </c>
      <c r="C1687" s="1" t="s">
        <v>796</v>
      </c>
      <c r="D1687">
        <v>50</v>
      </c>
      <c r="E1687">
        <v>23</v>
      </c>
      <c r="F1687">
        <v>18</v>
      </c>
      <c r="G1687">
        <v>2000</v>
      </c>
    </row>
    <row r="1688" spans="1:7" hidden="1" x14ac:dyDescent="0.25">
      <c r="A1688">
        <v>91627</v>
      </c>
      <c r="B1688" s="1" t="s">
        <v>809</v>
      </c>
      <c r="C1688" s="1" t="s">
        <v>810</v>
      </c>
      <c r="D1688">
        <v>86</v>
      </c>
      <c r="E1688">
        <v>36</v>
      </c>
      <c r="F1688">
        <v>18</v>
      </c>
      <c r="G1688">
        <v>2000</v>
      </c>
    </row>
    <row r="1689" spans="1:7" hidden="1" x14ac:dyDescent="0.25">
      <c r="A1689">
        <v>91657</v>
      </c>
      <c r="B1689" s="1" t="s">
        <v>768</v>
      </c>
      <c r="C1689" s="1" t="s">
        <v>769</v>
      </c>
      <c r="D1689">
        <v>19</v>
      </c>
      <c r="E1689">
        <v>17</v>
      </c>
      <c r="F1689">
        <v>18</v>
      </c>
      <c r="G1689">
        <v>2000</v>
      </c>
    </row>
    <row r="1690" spans="1:7" hidden="1" x14ac:dyDescent="0.25">
      <c r="A1690">
        <v>91666</v>
      </c>
      <c r="B1690" s="1" t="s">
        <v>115</v>
      </c>
      <c r="C1690" s="1" t="s">
        <v>386</v>
      </c>
      <c r="D1690">
        <v>29</v>
      </c>
      <c r="E1690">
        <v>29</v>
      </c>
      <c r="F1690">
        <v>18</v>
      </c>
      <c r="G1690">
        <v>2000</v>
      </c>
    </row>
    <row r="1691" spans="1:7" hidden="1" x14ac:dyDescent="0.25">
      <c r="A1691">
        <v>91692</v>
      </c>
      <c r="B1691" s="1" t="s">
        <v>271</v>
      </c>
      <c r="C1691" s="1" t="s">
        <v>808</v>
      </c>
      <c r="D1691">
        <v>56</v>
      </c>
      <c r="E1691">
        <v>32</v>
      </c>
      <c r="F1691">
        <v>18</v>
      </c>
      <c r="G1691">
        <v>2000</v>
      </c>
    </row>
    <row r="1692" spans="1:7" hidden="1" x14ac:dyDescent="0.25">
      <c r="A1692">
        <v>91724</v>
      </c>
      <c r="B1692" s="1" t="s">
        <v>816</v>
      </c>
      <c r="C1692" s="1" t="s">
        <v>817</v>
      </c>
      <c r="D1692">
        <v>91</v>
      </c>
      <c r="E1692">
        <v>51</v>
      </c>
      <c r="F1692">
        <v>18</v>
      </c>
      <c r="G1692">
        <v>2000</v>
      </c>
    </row>
    <row r="1693" spans="1:7" hidden="1" x14ac:dyDescent="0.25">
      <c r="A1693">
        <v>91728</v>
      </c>
      <c r="B1693" s="1" t="s">
        <v>811</v>
      </c>
      <c r="C1693" s="1" t="s">
        <v>812</v>
      </c>
      <c r="D1693">
        <v>95</v>
      </c>
      <c r="E1693">
        <v>76</v>
      </c>
      <c r="F1693">
        <v>18</v>
      </c>
      <c r="G1693">
        <v>2000</v>
      </c>
    </row>
    <row r="1694" spans="1:7" hidden="1" x14ac:dyDescent="0.25">
      <c r="A1694">
        <v>91741</v>
      </c>
      <c r="B1694" s="1" t="s">
        <v>398</v>
      </c>
      <c r="C1694" s="1" t="s">
        <v>782</v>
      </c>
      <c r="D1694">
        <v>10</v>
      </c>
      <c r="E1694">
        <v>1</v>
      </c>
      <c r="F1694">
        <v>18</v>
      </c>
      <c r="G1694">
        <v>2000</v>
      </c>
    </row>
    <row r="1695" spans="1:7" hidden="1" x14ac:dyDescent="0.25">
      <c r="A1695">
        <v>91751</v>
      </c>
      <c r="B1695" s="1" t="s">
        <v>31</v>
      </c>
      <c r="C1695" s="1" t="s">
        <v>788</v>
      </c>
      <c r="D1695">
        <v>20</v>
      </c>
      <c r="E1695">
        <v>11</v>
      </c>
      <c r="F1695">
        <v>18</v>
      </c>
      <c r="G1695">
        <v>2000</v>
      </c>
    </row>
    <row r="1696" spans="1:7" hidden="1" x14ac:dyDescent="0.25">
      <c r="A1696">
        <v>91793</v>
      </c>
      <c r="B1696" s="1" t="s">
        <v>546</v>
      </c>
      <c r="C1696" s="1" t="s">
        <v>818</v>
      </c>
      <c r="D1696">
        <v>65</v>
      </c>
      <c r="E1696">
        <v>38</v>
      </c>
      <c r="F1696">
        <v>18</v>
      </c>
      <c r="G1696">
        <v>2000</v>
      </c>
    </row>
    <row r="1697" spans="1:7" hidden="1" x14ac:dyDescent="0.25">
      <c r="A1697">
        <v>91815</v>
      </c>
      <c r="B1697" s="1" t="s">
        <v>496</v>
      </c>
      <c r="C1697" s="1" t="s">
        <v>828</v>
      </c>
      <c r="D1697">
        <v>88</v>
      </c>
      <c r="E1697">
        <v>4</v>
      </c>
      <c r="F1697">
        <v>18</v>
      </c>
      <c r="G1697">
        <v>2000</v>
      </c>
    </row>
    <row r="1698" spans="1:7" hidden="1" x14ac:dyDescent="0.25">
      <c r="A1698">
        <v>91827</v>
      </c>
      <c r="B1698" s="1" t="s">
        <v>390</v>
      </c>
      <c r="C1698" s="1" t="s">
        <v>437</v>
      </c>
      <c r="D1698">
        <v>3</v>
      </c>
      <c r="E1698">
        <v>1</v>
      </c>
      <c r="F1698">
        <v>18</v>
      </c>
      <c r="G1698">
        <v>2000</v>
      </c>
    </row>
    <row r="1699" spans="1:7" hidden="1" x14ac:dyDescent="0.25">
      <c r="A1699">
        <v>91834</v>
      </c>
      <c r="B1699" s="1" t="s">
        <v>408</v>
      </c>
      <c r="C1699" s="1" t="s">
        <v>716</v>
      </c>
      <c r="D1699">
        <v>11</v>
      </c>
      <c r="E1699">
        <v>11</v>
      </c>
      <c r="F1699">
        <v>18</v>
      </c>
      <c r="G1699">
        <v>2000</v>
      </c>
    </row>
    <row r="1700" spans="1:7" hidden="1" x14ac:dyDescent="0.25">
      <c r="A1700">
        <v>91839</v>
      </c>
      <c r="B1700" s="1" t="s">
        <v>659</v>
      </c>
      <c r="C1700" s="1" t="s">
        <v>748</v>
      </c>
      <c r="D1700">
        <v>16</v>
      </c>
      <c r="E1700">
        <v>13</v>
      </c>
      <c r="F1700">
        <v>18</v>
      </c>
      <c r="G1700">
        <v>2000</v>
      </c>
    </row>
    <row r="1701" spans="1:7" hidden="1" x14ac:dyDescent="0.25">
      <c r="A1701">
        <v>91855</v>
      </c>
      <c r="B1701" s="1" t="s">
        <v>421</v>
      </c>
      <c r="C1701" s="1" t="s">
        <v>825</v>
      </c>
      <c r="D1701">
        <v>33</v>
      </c>
      <c r="E1701">
        <v>23</v>
      </c>
      <c r="F1701">
        <v>18</v>
      </c>
      <c r="G1701">
        <v>2000</v>
      </c>
    </row>
    <row r="1702" spans="1:7" hidden="1" x14ac:dyDescent="0.25">
      <c r="A1702">
        <v>91897</v>
      </c>
      <c r="B1702" s="1" t="s">
        <v>826</v>
      </c>
      <c r="C1702" s="1" t="s">
        <v>827</v>
      </c>
      <c r="D1702">
        <v>77</v>
      </c>
      <c r="E1702">
        <v>50</v>
      </c>
      <c r="F1702">
        <v>18</v>
      </c>
      <c r="G1702">
        <v>2000</v>
      </c>
    </row>
    <row r="1703" spans="1:7" hidden="1" x14ac:dyDescent="0.25">
      <c r="A1703">
        <v>91950</v>
      </c>
      <c r="B1703" s="1" t="s">
        <v>501</v>
      </c>
      <c r="C1703" s="1" t="s">
        <v>831</v>
      </c>
      <c r="D1703">
        <v>33</v>
      </c>
      <c r="E1703">
        <v>18</v>
      </c>
      <c r="F1703">
        <v>18</v>
      </c>
      <c r="G1703">
        <v>2000</v>
      </c>
    </row>
    <row r="1704" spans="1:7" hidden="1" x14ac:dyDescent="0.25">
      <c r="A1704">
        <v>91962</v>
      </c>
      <c r="B1704" s="1" t="s">
        <v>18</v>
      </c>
      <c r="C1704" s="1" t="s">
        <v>832</v>
      </c>
      <c r="D1704">
        <v>49</v>
      </c>
      <c r="E1704">
        <v>29</v>
      </c>
      <c r="F1704">
        <v>18</v>
      </c>
      <c r="G1704">
        <v>2000</v>
      </c>
    </row>
    <row r="1705" spans="1:7" hidden="1" x14ac:dyDescent="0.25">
      <c r="A1705">
        <v>91995</v>
      </c>
      <c r="B1705" s="1" t="s">
        <v>77</v>
      </c>
      <c r="C1705" s="1" t="s">
        <v>833</v>
      </c>
      <c r="D1705">
        <v>82</v>
      </c>
      <c r="E1705">
        <v>24</v>
      </c>
      <c r="F1705">
        <v>18</v>
      </c>
      <c r="G1705">
        <v>2000</v>
      </c>
    </row>
    <row r="1706" spans="1:7" hidden="1" x14ac:dyDescent="0.25">
      <c r="A1706">
        <v>92040</v>
      </c>
      <c r="B1706" s="1" t="s">
        <v>24</v>
      </c>
      <c r="C1706" s="1" t="s">
        <v>824</v>
      </c>
      <c r="D1706">
        <v>29</v>
      </c>
      <c r="E1706">
        <v>3</v>
      </c>
      <c r="F1706">
        <v>18</v>
      </c>
      <c r="G1706">
        <v>2000</v>
      </c>
    </row>
    <row r="1707" spans="1:7" hidden="1" x14ac:dyDescent="0.25">
      <c r="A1707">
        <v>92101</v>
      </c>
      <c r="B1707" s="1" t="s">
        <v>376</v>
      </c>
      <c r="C1707" s="1" t="s">
        <v>837</v>
      </c>
      <c r="D1707">
        <v>94</v>
      </c>
      <c r="E1707">
        <v>40</v>
      </c>
      <c r="F1707">
        <v>18</v>
      </c>
      <c r="G1707">
        <v>2000</v>
      </c>
    </row>
    <row r="1708" spans="1:7" hidden="1" x14ac:dyDescent="0.25">
      <c r="A1708">
        <v>92103</v>
      </c>
      <c r="B1708" s="1" t="s">
        <v>856</v>
      </c>
      <c r="C1708" s="1" t="s">
        <v>857</v>
      </c>
      <c r="D1708">
        <v>96</v>
      </c>
      <c r="E1708">
        <v>17</v>
      </c>
      <c r="F1708">
        <v>18</v>
      </c>
      <c r="G1708">
        <v>2000</v>
      </c>
    </row>
    <row r="1709" spans="1:7" hidden="1" x14ac:dyDescent="0.25">
      <c r="A1709">
        <v>92124</v>
      </c>
      <c r="B1709" s="1" t="s">
        <v>392</v>
      </c>
      <c r="C1709" s="1" t="s">
        <v>393</v>
      </c>
      <c r="D1709">
        <v>18</v>
      </c>
      <c r="E1709">
        <v>18</v>
      </c>
      <c r="F1709">
        <v>18</v>
      </c>
      <c r="G1709">
        <v>2000</v>
      </c>
    </row>
    <row r="1710" spans="1:7" hidden="1" x14ac:dyDescent="0.25">
      <c r="A1710">
        <v>92138</v>
      </c>
      <c r="B1710" s="1" t="s">
        <v>799</v>
      </c>
      <c r="C1710" s="1" t="s">
        <v>800</v>
      </c>
      <c r="D1710">
        <v>32</v>
      </c>
      <c r="E1710">
        <v>30</v>
      </c>
      <c r="F1710">
        <v>18</v>
      </c>
      <c r="G1710">
        <v>2000</v>
      </c>
    </row>
    <row r="1711" spans="1:7" hidden="1" x14ac:dyDescent="0.25">
      <c r="A1711">
        <v>92155</v>
      </c>
      <c r="B1711" s="1" t="s">
        <v>237</v>
      </c>
      <c r="C1711" s="1" t="s">
        <v>843</v>
      </c>
      <c r="D1711">
        <v>50</v>
      </c>
      <c r="E1711">
        <v>22</v>
      </c>
      <c r="F1711">
        <v>18</v>
      </c>
      <c r="G1711">
        <v>2000</v>
      </c>
    </row>
    <row r="1712" spans="1:7" hidden="1" x14ac:dyDescent="0.25">
      <c r="A1712">
        <v>92167</v>
      </c>
      <c r="B1712" s="1" t="s">
        <v>14</v>
      </c>
      <c r="C1712" s="1" t="s">
        <v>846</v>
      </c>
      <c r="D1712">
        <v>63</v>
      </c>
      <c r="E1712">
        <v>24</v>
      </c>
      <c r="F1712">
        <v>18</v>
      </c>
      <c r="G1712">
        <v>2000</v>
      </c>
    </row>
    <row r="1713" spans="1:7" hidden="1" x14ac:dyDescent="0.25">
      <c r="A1713">
        <v>92172</v>
      </c>
      <c r="B1713" s="1" t="s">
        <v>844</v>
      </c>
      <c r="C1713" s="1" t="s">
        <v>845</v>
      </c>
      <c r="D1713">
        <v>68</v>
      </c>
      <c r="E1713">
        <v>27</v>
      </c>
      <c r="F1713">
        <v>18</v>
      </c>
      <c r="G1713">
        <v>2000</v>
      </c>
    </row>
    <row r="1714" spans="1:7" hidden="1" x14ac:dyDescent="0.25">
      <c r="A1714">
        <v>92213</v>
      </c>
      <c r="B1714" s="1" t="s">
        <v>79</v>
      </c>
      <c r="C1714" s="1" t="s">
        <v>848</v>
      </c>
      <c r="D1714">
        <v>14</v>
      </c>
      <c r="E1714">
        <v>1</v>
      </c>
      <c r="F1714">
        <v>18</v>
      </c>
      <c r="G1714">
        <v>2000</v>
      </c>
    </row>
    <row r="1715" spans="1:7" hidden="1" x14ac:dyDescent="0.25">
      <c r="A1715">
        <v>92232</v>
      </c>
      <c r="B1715" s="1" t="s">
        <v>849</v>
      </c>
      <c r="C1715" s="1" t="s">
        <v>850</v>
      </c>
      <c r="D1715">
        <v>33</v>
      </c>
      <c r="E1715">
        <v>20</v>
      </c>
      <c r="F1715">
        <v>18</v>
      </c>
      <c r="G1715">
        <v>2000</v>
      </c>
    </row>
    <row r="1716" spans="1:7" hidden="1" x14ac:dyDescent="0.25">
      <c r="A1716">
        <v>92293</v>
      </c>
      <c r="B1716" s="1" t="s">
        <v>58</v>
      </c>
      <c r="C1716" s="1" t="s">
        <v>871</v>
      </c>
      <c r="D1716">
        <v>96</v>
      </c>
      <c r="E1716">
        <v>62</v>
      </c>
      <c r="F1716">
        <v>18</v>
      </c>
      <c r="G1716">
        <v>2000</v>
      </c>
    </row>
    <row r="1717" spans="1:7" hidden="1" x14ac:dyDescent="0.25">
      <c r="A1717">
        <v>92337</v>
      </c>
      <c r="B1717" s="1" t="s">
        <v>629</v>
      </c>
      <c r="C1717" s="1" t="s">
        <v>404</v>
      </c>
      <c r="D1717">
        <v>44</v>
      </c>
      <c r="E1717">
        <v>20</v>
      </c>
      <c r="F1717">
        <v>18</v>
      </c>
      <c r="G1717">
        <v>2000</v>
      </c>
    </row>
    <row r="1718" spans="1:7" hidden="1" x14ac:dyDescent="0.25">
      <c r="A1718">
        <v>92355</v>
      </c>
      <c r="B1718" s="1" t="s">
        <v>860</v>
      </c>
      <c r="C1718" s="1" t="s">
        <v>861</v>
      </c>
      <c r="D1718">
        <v>62</v>
      </c>
      <c r="E1718">
        <v>49</v>
      </c>
      <c r="F1718">
        <v>18</v>
      </c>
      <c r="G1718">
        <v>2000</v>
      </c>
    </row>
    <row r="1719" spans="1:7" hidden="1" x14ac:dyDescent="0.25">
      <c r="A1719">
        <v>92369</v>
      </c>
      <c r="B1719" s="1" t="s">
        <v>862</v>
      </c>
      <c r="C1719" s="1" t="s">
        <v>863</v>
      </c>
      <c r="D1719">
        <v>76</v>
      </c>
      <c r="E1719">
        <v>28</v>
      </c>
      <c r="F1719">
        <v>18</v>
      </c>
      <c r="G1719">
        <v>2000</v>
      </c>
    </row>
    <row r="1720" spans="1:7" hidden="1" x14ac:dyDescent="0.25">
      <c r="A1720">
        <v>92394</v>
      </c>
      <c r="B1720" s="1" t="s">
        <v>460</v>
      </c>
      <c r="C1720" s="1" t="s">
        <v>781</v>
      </c>
      <c r="D1720">
        <v>2</v>
      </c>
      <c r="E1720">
        <v>1</v>
      </c>
      <c r="F1720">
        <v>18</v>
      </c>
      <c r="G1720">
        <v>2000</v>
      </c>
    </row>
    <row r="1721" spans="1:7" hidden="1" x14ac:dyDescent="0.25">
      <c r="A1721">
        <v>92406</v>
      </c>
      <c r="B1721" s="1" t="s">
        <v>726</v>
      </c>
      <c r="C1721" s="1" t="s">
        <v>747</v>
      </c>
      <c r="D1721">
        <v>14</v>
      </c>
      <c r="E1721">
        <v>2</v>
      </c>
      <c r="F1721">
        <v>18</v>
      </c>
      <c r="G1721">
        <v>2000</v>
      </c>
    </row>
    <row r="1722" spans="1:7" hidden="1" x14ac:dyDescent="0.25">
      <c r="A1722">
        <v>92455</v>
      </c>
      <c r="B1722" s="1" t="s">
        <v>370</v>
      </c>
      <c r="C1722" s="1" t="s">
        <v>870</v>
      </c>
      <c r="D1722">
        <v>66</v>
      </c>
      <c r="E1722">
        <v>43</v>
      </c>
      <c r="F1722">
        <v>18</v>
      </c>
      <c r="G1722">
        <v>2000</v>
      </c>
    </row>
    <row r="1723" spans="1:7" hidden="1" x14ac:dyDescent="0.25">
      <c r="A1723">
        <v>92551</v>
      </c>
      <c r="B1723" s="1" t="s">
        <v>52</v>
      </c>
      <c r="C1723" s="1" t="s">
        <v>389</v>
      </c>
      <c r="D1723">
        <v>66</v>
      </c>
      <c r="E1723">
        <v>35</v>
      </c>
      <c r="F1723">
        <v>18</v>
      </c>
      <c r="G1723">
        <v>2000</v>
      </c>
    </row>
    <row r="1724" spans="1:7" hidden="1" x14ac:dyDescent="0.25">
      <c r="A1724">
        <v>92558</v>
      </c>
      <c r="B1724" s="1" t="s">
        <v>210</v>
      </c>
      <c r="C1724" s="1" t="s">
        <v>878</v>
      </c>
      <c r="D1724">
        <v>73</v>
      </c>
      <c r="E1724">
        <v>37</v>
      </c>
      <c r="F1724">
        <v>18</v>
      </c>
      <c r="G1724">
        <v>2000</v>
      </c>
    </row>
    <row r="1725" spans="1:7" hidden="1" x14ac:dyDescent="0.25">
      <c r="A1725">
        <v>92569</v>
      </c>
      <c r="B1725" s="1" t="s">
        <v>879</v>
      </c>
      <c r="C1725" s="1" t="s">
        <v>880</v>
      </c>
      <c r="D1725">
        <v>84</v>
      </c>
      <c r="E1725">
        <v>40</v>
      </c>
      <c r="F1725">
        <v>18</v>
      </c>
      <c r="G1725">
        <v>2000</v>
      </c>
    </row>
    <row r="1726" spans="1:7" hidden="1" x14ac:dyDescent="0.25">
      <c r="A1726">
        <v>92592</v>
      </c>
      <c r="B1726" s="1" t="s">
        <v>402</v>
      </c>
      <c r="C1726" s="1" t="s">
        <v>795</v>
      </c>
      <c r="D1726">
        <v>10</v>
      </c>
      <c r="E1726">
        <v>7</v>
      </c>
      <c r="F1726">
        <v>18</v>
      </c>
      <c r="G1726">
        <v>2000</v>
      </c>
    </row>
    <row r="1727" spans="1:7" hidden="1" x14ac:dyDescent="0.25">
      <c r="A1727">
        <v>92675</v>
      </c>
      <c r="B1727" s="1" t="s">
        <v>633</v>
      </c>
      <c r="C1727" s="1" t="s">
        <v>882</v>
      </c>
      <c r="D1727">
        <v>96</v>
      </c>
      <c r="E1727">
        <v>45</v>
      </c>
      <c r="F1727">
        <v>18</v>
      </c>
      <c r="G1727">
        <v>2000</v>
      </c>
    </row>
    <row r="1728" spans="1:7" hidden="1" x14ac:dyDescent="0.25">
      <c r="A1728">
        <v>92684</v>
      </c>
      <c r="B1728" s="1" t="s">
        <v>16</v>
      </c>
      <c r="C1728" s="1" t="s">
        <v>801</v>
      </c>
      <c r="D1728">
        <v>7</v>
      </c>
      <c r="E1728">
        <v>2</v>
      </c>
      <c r="F1728">
        <v>18</v>
      </c>
      <c r="G1728">
        <v>2000</v>
      </c>
    </row>
    <row r="1729" spans="1:7" hidden="1" x14ac:dyDescent="0.25">
      <c r="A1729">
        <v>92717</v>
      </c>
      <c r="B1729" s="1" t="s">
        <v>765</v>
      </c>
      <c r="C1729" s="1" t="s">
        <v>883</v>
      </c>
      <c r="D1729">
        <v>42</v>
      </c>
      <c r="E1729">
        <v>27</v>
      </c>
      <c r="F1729">
        <v>18</v>
      </c>
      <c r="G1729">
        <v>2000</v>
      </c>
    </row>
    <row r="1730" spans="1:7" hidden="1" x14ac:dyDescent="0.25">
      <c r="A1730">
        <v>92773</v>
      </c>
      <c r="B1730" s="1" t="s">
        <v>789</v>
      </c>
      <c r="C1730" s="1" t="s">
        <v>902</v>
      </c>
      <c r="D1730">
        <v>100</v>
      </c>
      <c r="E1730">
        <v>56</v>
      </c>
      <c r="F1730">
        <v>18</v>
      </c>
      <c r="G1730">
        <v>2000</v>
      </c>
    </row>
    <row r="1731" spans="1:7" hidden="1" x14ac:dyDescent="0.25">
      <c r="A1731">
        <v>92783</v>
      </c>
      <c r="B1731" s="1" t="s">
        <v>841</v>
      </c>
      <c r="C1731" s="1" t="s">
        <v>842</v>
      </c>
      <c r="D1731">
        <v>11</v>
      </c>
      <c r="E1731">
        <v>5</v>
      </c>
      <c r="F1731">
        <v>18</v>
      </c>
      <c r="G1731">
        <v>2000</v>
      </c>
    </row>
    <row r="1732" spans="1:7" hidden="1" x14ac:dyDescent="0.25">
      <c r="A1732">
        <v>92832</v>
      </c>
      <c r="B1732" s="1" t="s">
        <v>224</v>
      </c>
      <c r="C1732" s="1" t="s">
        <v>896</v>
      </c>
      <c r="D1732">
        <v>62</v>
      </c>
      <c r="E1732">
        <v>19</v>
      </c>
      <c r="F1732">
        <v>18</v>
      </c>
      <c r="G1732">
        <v>2000</v>
      </c>
    </row>
    <row r="1733" spans="1:7" hidden="1" x14ac:dyDescent="0.25">
      <c r="A1733">
        <v>92856</v>
      </c>
      <c r="B1733" s="1" t="s">
        <v>898</v>
      </c>
      <c r="C1733" s="1" t="s">
        <v>899</v>
      </c>
      <c r="D1733">
        <v>87</v>
      </c>
      <c r="E1733">
        <v>44</v>
      </c>
      <c r="F1733">
        <v>18</v>
      </c>
      <c r="G1733">
        <v>2000</v>
      </c>
    </row>
    <row r="1734" spans="1:7" hidden="1" x14ac:dyDescent="0.25">
      <c r="A1734">
        <v>92883</v>
      </c>
      <c r="B1734" s="1" t="s">
        <v>190</v>
      </c>
      <c r="C1734" s="1" t="s">
        <v>886</v>
      </c>
      <c r="D1734">
        <v>16</v>
      </c>
      <c r="E1734">
        <v>14</v>
      </c>
      <c r="F1734">
        <v>18</v>
      </c>
      <c r="G1734">
        <v>2000</v>
      </c>
    </row>
    <row r="1735" spans="1:7" hidden="1" x14ac:dyDescent="0.25">
      <c r="A1735">
        <v>93049</v>
      </c>
      <c r="B1735" s="1" t="s">
        <v>123</v>
      </c>
      <c r="C1735" s="1" t="s">
        <v>904</v>
      </c>
      <c r="D1735">
        <v>93</v>
      </c>
      <c r="E1735">
        <v>42</v>
      </c>
      <c r="F1735">
        <v>18</v>
      </c>
      <c r="G1735">
        <v>2000</v>
      </c>
    </row>
    <row r="1736" spans="1:7" hidden="1" x14ac:dyDescent="0.25">
      <c r="A1736">
        <v>93057</v>
      </c>
      <c r="B1736" s="1" t="s">
        <v>95</v>
      </c>
      <c r="C1736" s="1" t="s">
        <v>858</v>
      </c>
      <c r="D1736">
        <v>3</v>
      </c>
      <c r="E1736">
        <v>3</v>
      </c>
      <c r="F1736">
        <v>18</v>
      </c>
      <c r="G1736">
        <v>2000</v>
      </c>
    </row>
    <row r="1737" spans="1:7" hidden="1" x14ac:dyDescent="0.25">
      <c r="A1737">
        <v>93066</v>
      </c>
      <c r="B1737" s="1" t="s">
        <v>398</v>
      </c>
      <c r="C1737" s="1" t="s">
        <v>893</v>
      </c>
      <c r="D1737">
        <v>12</v>
      </c>
      <c r="E1737">
        <v>4</v>
      </c>
      <c r="F1737">
        <v>18</v>
      </c>
      <c r="G1737">
        <v>2000</v>
      </c>
    </row>
    <row r="1738" spans="1:7" hidden="1" x14ac:dyDescent="0.25">
      <c r="A1738">
        <v>93101</v>
      </c>
      <c r="B1738" s="1" t="s">
        <v>197</v>
      </c>
      <c r="C1738" s="1" t="s">
        <v>911</v>
      </c>
      <c r="D1738">
        <v>49</v>
      </c>
      <c r="E1738">
        <v>31</v>
      </c>
      <c r="F1738">
        <v>18</v>
      </c>
      <c r="G1738">
        <v>2000</v>
      </c>
    </row>
    <row r="1739" spans="1:7" hidden="1" x14ac:dyDescent="0.25">
      <c r="A1739">
        <v>93117</v>
      </c>
      <c r="B1739" s="1" t="s">
        <v>460</v>
      </c>
      <c r="C1739" s="1" t="s">
        <v>914</v>
      </c>
      <c r="D1739">
        <v>67</v>
      </c>
      <c r="E1739">
        <v>35</v>
      </c>
      <c r="F1739">
        <v>18</v>
      </c>
      <c r="G1739">
        <v>2000</v>
      </c>
    </row>
    <row r="1740" spans="1:7" hidden="1" x14ac:dyDescent="0.25">
      <c r="A1740">
        <v>93140</v>
      </c>
      <c r="B1740" s="1" t="s">
        <v>137</v>
      </c>
      <c r="C1740" s="1" t="s">
        <v>917</v>
      </c>
      <c r="D1740">
        <v>92</v>
      </c>
      <c r="E1740">
        <v>14</v>
      </c>
      <c r="F1740">
        <v>18</v>
      </c>
      <c r="G1740">
        <v>2000</v>
      </c>
    </row>
    <row r="1741" spans="1:7" hidden="1" x14ac:dyDescent="0.25">
      <c r="A1741">
        <v>93141</v>
      </c>
      <c r="B1741" s="1" t="s">
        <v>915</v>
      </c>
      <c r="C1741" s="1" t="s">
        <v>916</v>
      </c>
      <c r="D1741">
        <v>93</v>
      </c>
      <c r="E1741">
        <v>24</v>
      </c>
      <c r="F1741">
        <v>18</v>
      </c>
      <c r="G1741">
        <v>2000</v>
      </c>
    </row>
    <row r="1742" spans="1:7" hidden="1" x14ac:dyDescent="0.25">
      <c r="A1742">
        <v>93145</v>
      </c>
      <c r="B1742" s="1" t="s">
        <v>918</v>
      </c>
      <c r="C1742" s="1" t="s">
        <v>919</v>
      </c>
      <c r="D1742">
        <v>99</v>
      </c>
      <c r="E1742">
        <v>40</v>
      </c>
      <c r="F1742">
        <v>18</v>
      </c>
      <c r="G1742">
        <v>2000</v>
      </c>
    </row>
    <row r="1743" spans="1:7" hidden="1" x14ac:dyDescent="0.25">
      <c r="A1743">
        <v>93152</v>
      </c>
      <c r="B1743" s="1" t="s">
        <v>627</v>
      </c>
      <c r="C1743" s="1" t="s">
        <v>774</v>
      </c>
      <c r="D1743">
        <v>6</v>
      </c>
      <c r="E1743">
        <v>6</v>
      </c>
      <c r="F1743">
        <v>18</v>
      </c>
      <c r="G1743">
        <v>2000</v>
      </c>
    </row>
    <row r="1744" spans="1:7" hidden="1" x14ac:dyDescent="0.25">
      <c r="A1744">
        <v>93160</v>
      </c>
      <c r="B1744" s="1" t="s">
        <v>894</v>
      </c>
      <c r="C1744" s="1" t="s">
        <v>895</v>
      </c>
      <c r="D1744">
        <v>14</v>
      </c>
      <c r="E1744">
        <v>8</v>
      </c>
      <c r="F1744">
        <v>18</v>
      </c>
      <c r="G1744">
        <v>2000</v>
      </c>
    </row>
    <row r="1745" spans="1:7" hidden="1" x14ac:dyDescent="0.25">
      <c r="A1745">
        <v>93170</v>
      </c>
      <c r="B1745" s="1" t="s">
        <v>753</v>
      </c>
      <c r="C1745" s="1" t="s">
        <v>903</v>
      </c>
      <c r="D1745">
        <v>25</v>
      </c>
      <c r="E1745">
        <v>14</v>
      </c>
      <c r="F1745">
        <v>18</v>
      </c>
      <c r="G1745">
        <v>2000</v>
      </c>
    </row>
    <row r="1746" spans="1:7" hidden="1" x14ac:dyDescent="0.25">
      <c r="A1746">
        <v>93211</v>
      </c>
      <c r="B1746" s="1" t="s">
        <v>187</v>
      </c>
      <c r="C1746" s="1" t="s">
        <v>920</v>
      </c>
      <c r="D1746">
        <v>68</v>
      </c>
      <c r="E1746">
        <v>25</v>
      </c>
      <c r="F1746">
        <v>18</v>
      </c>
      <c r="G1746">
        <v>2000</v>
      </c>
    </row>
    <row r="1747" spans="1:7" hidden="1" x14ac:dyDescent="0.25">
      <c r="A1747">
        <v>93328</v>
      </c>
      <c r="B1747" s="1" t="s">
        <v>67</v>
      </c>
      <c r="C1747" s="1" t="s">
        <v>924</v>
      </c>
      <c r="D1747">
        <v>97</v>
      </c>
      <c r="E1747">
        <v>29</v>
      </c>
      <c r="F1747">
        <v>18</v>
      </c>
      <c r="G1747">
        <v>2000</v>
      </c>
    </row>
    <row r="1748" spans="1:7" hidden="1" x14ac:dyDescent="0.25">
      <c r="A1748">
        <v>93330</v>
      </c>
      <c r="B1748" s="1" t="s">
        <v>241</v>
      </c>
      <c r="C1748" s="1" t="s">
        <v>9</v>
      </c>
      <c r="D1748">
        <v>99</v>
      </c>
      <c r="E1748">
        <v>36</v>
      </c>
      <c r="F1748">
        <v>18</v>
      </c>
      <c r="G1748">
        <v>2000</v>
      </c>
    </row>
    <row r="1749" spans="1:7" hidden="1" x14ac:dyDescent="0.25">
      <c r="A1749">
        <v>93436</v>
      </c>
      <c r="B1749" s="1" t="s">
        <v>166</v>
      </c>
      <c r="C1749" s="1" t="s">
        <v>167</v>
      </c>
      <c r="D1749">
        <v>11</v>
      </c>
      <c r="E1749">
        <v>11</v>
      </c>
      <c r="F1749">
        <v>18</v>
      </c>
      <c r="G1749">
        <v>2000</v>
      </c>
    </row>
    <row r="1750" spans="1:7" hidden="1" x14ac:dyDescent="0.25">
      <c r="A1750">
        <v>93444</v>
      </c>
      <c r="B1750" s="1" t="s">
        <v>133</v>
      </c>
      <c r="C1750" s="1" t="s">
        <v>134</v>
      </c>
      <c r="D1750">
        <v>19</v>
      </c>
      <c r="E1750">
        <v>6</v>
      </c>
      <c r="F1750">
        <v>18</v>
      </c>
      <c r="G1750">
        <v>2000</v>
      </c>
    </row>
    <row r="1751" spans="1:7" hidden="1" x14ac:dyDescent="0.25">
      <c r="A1751">
        <v>93523</v>
      </c>
      <c r="B1751" s="1" t="s">
        <v>106</v>
      </c>
      <c r="C1751" s="1" t="s">
        <v>107</v>
      </c>
      <c r="D1751">
        <v>3</v>
      </c>
      <c r="E1751">
        <v>1</v>
      </c>
      <c r="F1751">
        <v>18</v>
      </c>
      <c r="G1751">
        <v>2000</v>
      </c>
    </row>
    <row r="1752" spans="1:7" hidden="1" x14ac:dyDescent="0.25">
      <c r="A1752">
        <v>93689</v>
      </c>
      <c r="B1752" s="1" t="s">
        <v>83</v>
      </c>
      <c r="C1752" s="1" t="s">
        <v>129</v>
      </c>
      <c r="D1752">
        <v>78</v>
      </c>
      <c r="E1752">
        <v>39</v>
      </c>
      <c r="F1752">
        <v>18</v>
      </c>
      <c r="G1752">
        <v>2000</v>
      </c>
    </row>
    <row r="1753" spans="1:7" hidden="1" x14ac:dyDescent="0.25">
      <c r="A1753">
        <v>93763</v>
      </c>
      <c r="B1753" s="1" t="s">
        <v>81</v>
      </c>
      <c r="C1753" s="1" t="s">
        <v>82</v>
      </c>
      <c r="D1753">
        <v>57</v>
      </c>
      <c r="E1753">
        <v>1</v>
      </c>
      <c r="F1753">
        <v>18</v>
      </c>
      <c r="G1753">
        <v>2000</v>
      </c>
    </row>
    <row r="1754" spans="1:7" hidden="1" x14ac:dyDescent="0.25">
      <c r="A1754">
        <v>93766</v>
      </c>
      <c r="B1754" s="1" t="s">
        <v>27</v>
      </c>
      <c r="C1754" s="1" t="s">
        <v>28</v>
      </c>
      <c r="D1754">
        <v>60</v>
      </c>
      <c r="E1754">
        <v>6</v>
      </c>
      <c r="F1754">
        <v>18</v>
      </c>
      <c r="G1754">
        <v>2000</v>
      </c>
    </row>
    <row r="1755" spans="1:7" hidden="1" x14ac:dyDescent="0.25">
      <c r="A1755">
        <v>93771</v>
      </c>
      <c r="B1755" s="1" t="s">
        <v>31</v>
      </c>
      <c r="C1755" s="1" t="s">
        <v>32</v>
      </c>
      <c r="D1755">
        <v>65</v>
      </c>
      <c r="E1755">
        <v>15</v>
      </c>
      <c r="F1755">
        <v>18</v>
      </c>
      <c r="G1755">
        <v>2000</v>
      </c>
    </row>
    <row r="1756" spans="1:7" hidden="1" x14ac:dyDescent="0.25">
      <c r="A1756">
        <v>93818</v>
      </c>
      <c r="B1756" s="1" t="s">
        <v>97</v>
      </c>
      <c r="C1756" s="1" t="s">
        <v>98</v>
      </c>
      <c r="D1756">
        <v>16</v>
      </c>
      <c r="E1756">
        <v>6</v>
      </c>
      <c r="F1756">
        <v>18</v>
      </c>
      <c r="G1756">
        <v>2000</v>
      </c>
    </row>
    <row r="1757" spans="1:7" hidden="1" x14ac:dyDescent="0.25">
      <c r="A1757">
        <v>93895</v>
      </c>
      <c r="B1757" s="1" t="s">
        <v>168</v>
      </c>
      <c r="C1757" s="1" t="s">
        <v>169</v>
      </c>
      <c r="D1757">
        <v>100</v>
      </c>
      <c r="E1757">
        <v>88</v>
      </c>
      <c r="F1757">
        <v>18</v>
      </c>
      <c r="G1757">
        <v>2000</v>
      </c>
    </row>
    <row r="1758" spans="1:7" hidden="1" x14ac:dyDescent="0.25">
      <c r="A1758">
        <v>93910</v>
      </c>
      <c r="B1758" s="1" t="s">
        <v>24</v>
      </c>
      <c r="C1758" s="1" t="s">
        <v>25</v>
      </c>
      <c r="D1758">
        <v>15</v>
      </c>
      <c r="E1758">
        <v>1</v>
      </c>
      <c r="F1758">
        <v>18</v>
      </c>
      <c r="G1758">
        <v>2000</v>
      </c>
    </row>
    <row r="1759" spans="1:7" hidden="1" x14ac:dyDescent="0.25">
      <c r="A1759">
        <v>93918</v>
      </c>
      <c r="B1759" s="1" t="s">
        <v>63</v>
      </c>
      <c r="C1759" s="1" t="s">
        <v>64</v>
      </c>
      <c r="D1759">
        <v>24</v>
      </c>
      <c r="E1759">
        <v>12</v>
      </c>
      <c r="F1759">
        <v>18</v>
      </c>
      <c r="G1759">
        <v>2000</v>
      </c>
    </row>
    <row r="1760" spans="1:7" hidden="1" x14ac:dyDescent="0.25">
      <c r="A1760">
        <v>93933</v>
      </c>
      <c r="B1760" s="1" t="s">
        <v>93</v>
      </c>
      <c r="C1760" s="1" t="s">
        <v>94</v>
      </c>
      <c r="D1760">
        <v>41</v>
      </c>
      <c r="E1760">
        <v>29</v>
      </c>
      <c r="F1760">
        <v>18</v>
      </c>
      <c r="G1760">
        <v>2000</v>
      </c>
    </row>
    <row r="1761" spans="1:7" hidden="1" x14ac:dyDescent="0.25">
      <c r="A1761">
        <v>93947</v>
      </c>
      <c r="B1761" s="1" t="s">
        <v>89</v>
      </c>
      <c r="C1761" s="1" t="s">
        <v>90</v>
      </c>
      <c r="D1761">
        <v>56</v>
      </c>
      <c r="E1761">
        <v>27</v>
      </c>
      <c r="F1761">
        <v>18</v>
      </c>
      <c r="G1761">
        <v>2000</v>
      </c>
    </row>
    <row r="1762" spans="1:7" hidden="1" x14ac:dyDescent="0.25">
      <c r="A1762">
        <v>94063</v>
      </c>
      <c r="B1762" s="1" t="s">
        <v>95</v>
      </c>
      <c r="C1762" s="1" t="s">
        <v>96</v>
      </c>
      <c r="D1762">
        <v>82</v>
      </c>
      <c r="E1762">
        <v>40</v>
      </c>
      <c r="F1762">
        <v>18</v>
      </c>
      <c r="G1762">
        <v>2000</v>
      </c>
    </row>
    <row r="1763" spans="1:7" hidden="1" x14ac:dyDescent="0.25">
      <c r="A1763">
        <v>94068</v>
      </c>
      <c r="B1763" s="1" t="s">
        <v>104</v>
      </c>
      <c r="C1763" s="1" t="s">
        <v>105</v>
      </c>
      <c r="D1763">
        <v>89</v>
      </c>
      <c r="E1763">
        <v>53</v>
      </c>
      <c r="F1763">
        <v>18</v>
      </c>
      <c r="G1763">
        <v>2000</v>
      </c>
    </row>
    <row r="1764" spans="1:7" hidden="1" x14ac:dyDescent="0.25">
      <c r="A1764">
        <v>94072</v>
      </c>
      <c r="B1764" s="1" t="s">
        <v>73</v>
      </c>
      <c r="C1764" s="1" t="s">
        <v>74</v>
      </c>
      <c r="D1764">
        <v>93</v>
      </c>
      <c r="E1764">
        <v>22</v>
      </c>
      <c r="F1764">
        <v>18</v>
      </c>
      <c r="G1764">
        <v>2000</v>
      </c>
    </row>
    <row r="1765" spans="1:7" hidden="1" x14ac:dyDescent="0.25">
      <c r="A1765">
        <v>94087</v>
      </c>
      <c r="B1765" s="1" t="s">
        <v>35</v>
      </c>
      <c r="C1765" s="1" t="s">
        <v>36</v>
      </c>
      <c r="D1765">
        <v>8</v>
      </c>
      <c r="E1765">
        <v>6</v>
      </c>
      <c r="F1765">
        <v>18</v>
      </c>
      <c r="G1765">
        <v>2000</v>
      </c>
    </row>
    <row r="1766" spans="1:7" hidden="1" x14ac:dyDescent="0.25">
      <c r="A1766">
        <v>94173</v>
      </c>
      <c r="B1766" s="1" t="s">
        <v>52</v>
      </c>
      <c r="C1766" s="1" t="s">
        <v>53</v>
      </c>
      <c r="D1766">
        <v>3</v>
      </c>
      <c r="E1766">
        <v>3</v>
      </c>
      <c r="F1766">
        <v>18</v>
      </c>
      <c r="G1766">
        <v>2000</v>
      </c>
    </row>
    <row r="1767" spans="1:7" hidden="1" x14ac:dyDescent="0.25">
      <c r="A1767">
        <v>94227</v>
      </c>
      <c r="B1767" s="1" t="s">
        <v>61</v>
      </c>
      <c r="C1767" s="1" t="s">
        <v>62</v>
      </c>
      <c r="D1767">
        <v>59</v>
      </c>
      <c r="E1767">
        <v>28</v>
      </c>
      <c r="F1767">
        <v>18</v>
      </c>
      <c r="G1767">
        <v>2000</v>
      </c>
    </row>
    <row r="1768" spans="1:7" hidden="1" x14ac:dyDescent="0.25">
      <c r="A1768">
        <v>94236</v>
      </c>
      <c r="B1768" s="1" t="s">
        <v>26</v>
      </c>
      <c r="C1768" s="1">
        <v>45131</v>
      </c>
      <c r="D1768">
        <v>69</v>
      </c>
      <c r="E1768">
        <v>10</v>
      </c>
      <c r="F1768">
        <v>18</v>
      </c>
      <c r="G1768">
        <v>2000</v>
      </c>
    </row>
    <row r="1769" spans="1:7" hidden="1" x14ac:dyDescent="0.25">
      <c r="A1769">
        <v>94248</v>
      </c>
      <c r="B1769" s="1" t="s">
        <v>75</v>
      </c>
      <c r="C1769" s="1" t="s">
        <v>76</v>
      </c>
      <c r="D1769">
        <v>84</v>
      </c>
      <c r="E1769">
        <v>30</v>
      </c>
      <c r="F1769">
        <v>18</v>
      </c>
      <c r="G1769">
        <v>2000</v>
      </c>
    </row>
    <row r="1770" spans="1:7" hidden="1" x14ac:dyDescent="0.25">
      <c r="A1770">
        <v>94285</v>
      </c>
      <c r="B1770" s="1" t="s">
        <v>29</v>
      </c>
      <c r="C1770" s="1" t="s">
        <v>30</v>
      </c>
      <c r="D1770">
        <v>23</v>
      </c>
      <c r="E1770">
        <v>11</v>
      </c>
      <c r="F1770">
        <v>18</v>
      </c>
      <c r="G1770">
        <v>2000</v>
      </c>
    </row>
    <row r="1771" spans="1:7" hidden="1" x14ac:dyDescent="0.25">
      <c r="A1771">
        <v>94319</v>
      </c>
      <c r="B1771" s="1" t="s">
        <v>85</v>
      </c>
      <c r="C1771" s="1" t="s">
        <v>86</v>
      </c>
      <c r="D1771">
        <v>60</v>
      </c>
      <c r="E1771">
        <v>31</v>
      </c>
      <c r="F1771">
        <v>18</v>
      </c>
      <c r="G1771">
        <v>2000</v>
      </c>
    </row>
    <row r="1772" spans="1:7" hidden="1" x14ac:dyDescent="0.25">
      <c r="A1772">
        <v>94347</v>
      </c>
      <c r="B1772" s="1" t="s">
        <v>206</v>
      </c>
      <c r="C1772" s="1" t="s">
        <v>207</v>
      </c>
      <c r="D1772">
        <v>90</v>
      </c>
      <c r="E1772">
        <v>41</v>
      </c>
      <c r="F1772">
        <v>18</v>
      </c>
      <c r="G1772">
        <v>2000</v>
      </c>
    </row>
    <row r="1773" spans="1:7" hidden="1" x14ac:dyDescent="0.25">
      <c r="A1773">
        <v>94354</v>
      </c>
      <c r="B1773" s="1" t="s">
        <v>151</v>
      </c>
      <c r="C1773" s="1" t="s">
        <v>152</v>
      </c>
      <c r="D1773">
        <v>97</v>
      </c>
      <c r="E1773">
        <v>69</v>
      </c>
      <c r="F1773">
        <v>18</v>
      </c>
      <c r="G1773">
        <v>2000</v>
      </c>
    </row>
    <row r="1774" spans="1:7" hidden="1" x14ac:dyDescent="0.25">
      <c r="A1774">
        <v>94359</v>
      </c>
      <c r="B1774" s="1" t="s">
        <v>14</v>
      </c>
      <c r="C1774" s="1" t="s">
        <v>15</v>
      </c>
      <c r="D1774">
        <v>2</v>
      </c>
      <c r="E1774">
        <v>1</v>
      </c>
      <c r="F1774">
        <v>18</v>
      </c>
      <c r="G1774">
        <v>2000</v>
      </c>
    </row>
    <row r="1775" spans="1:7" hidden="1" x14ac:dyDescent="0.25">
      <c r="A1775">
        <v>94361</v>
      </c>
      <c r="B1775" s="1" t="s">
        <v>42</v>
      </c>
      <c r="C1775" s="1" t="s">
        <v>43</v>
      </c>
      <c r="D1775">
        <v>4</v>
      </c>
      <c r="E1775">
        <v>4</v>
      </c>
      <c r="F1775">
        <v>18</v>
      </c>
      <c r="G1775">
        <v>2000</v>
      </c>
    </row>
    <row r="1776" spans="1:7" hidden="1" x14ac:dyDescent="0.25">
      <c r="A1776">
        <v>94406</v>
      </c>
      <c r="B1776" s="1" t="s">
        <v>71</v>
      </c>
      <c r="C1776" s="1" t="s">
        <v>72</v>
      </c>
      <c r="D1776">
        <v>54</v>
      </c>
      <c r="E1776">
        <v>33</v>
      </c>
      <c r="F1776">
        <v>18</v>
      </c>
      <c r="G1776">
        <v>2000</v>
      </c>
    </row>
    <row r="1777" spans="1:7" hidden="1" x14ac:dyDescent="0.25">
      <c r="A1777">
        <v>94413</v>
      </c>
      <c r="B1777" s="1" t="s">
        <v>69</v>
      </c>
      <c r="C1777" s="1" t="s">
        <v>70</v>
      </c>
      <c r="D1777">
        <v>62</v>
      </c>
      <c r="E1777">
        <v>30</v>
      </c>
      <c r="F1777">
        <v>18</v>
      </c>
      <c r="G1777">
        <v>2000</v>
      </c>
    </row>
    <row r="1778" spans="1:7" hidden="1" x14ac:dyDescent="0.25">
      <c r="A1778">
        <v>94478</v>
      </c>
      <c r="B1778" s="1" t="s">
        <v>44</v>
      </c>
      <c r="C1778" s="1" t="s">
        <v>45</v>
      </c>
      <c r="D1778">
        <v>30</v>
      </c>
      <c r="E1778">
        <v>19</v>
      </c>
      <c r="F1778">
        <v>18</v>
      </c>
      <c r="G1778">
        <v>2000</v>
      </c>
    </row>
    <row r="1779" spans="1:7" hidden="1" x14ac:dyDescent="0.25">
      <c r="A1779">
        <v>94479</v>
      </c>
      <c r="B1779" s="1" t="s">
        <v>10</v>
      </c>
      <c r="C1779" s="1" t="s">
        <v>11</v>
      </c>
      <c r="D1779">
        <v>31</v>
      </c>
      <c r="E1779">
        <v>3</v>
      </c>
      <c r="F1779">
        <v>18</v>
      </c>
      <c r="G1779">
        <v>2000</v>
      </c>
    </row>
    <row r="1780" spans="1:7" hidden="1" x14ac:dyDescent="0.25">
      <c r="A1780">
        <v>94490</v>
      </c>
      <c r="B1780" s="1" t="s">
        <v>46</v>
      </c>
      <c r="C1780" s="1" t="s">
        <v>47</v>
      </c>
      <c r="D1780">
        <v>43</v>
      </c>
      <c r="E1780">
        <v>23</v>
      </c>
      <c r="F1780">
        <v>18</v>
      </c>
      <c r="G1780">
        <v>2000</v>
      </c>
    </row>
    <row r="1781" spans="1:7" hidden="1" x14ac:dyDescent="0.25">
      <c r="A1781">
        <v>94502</v>
      </c>
      <c r="B1781" s="1" t="s">
        <v>33</v>
      </c>
      <c r="C1781" s="1" t="s">
        <v>34</v>
      </c>
      <c r="D1781">
        <v>56</v>
      </c>
      <c r="E1781">
        <v>8</v>
      </c>
      <c r="F1781">
        <v>18</v>
      </c>
      <c r="G1781">
        <v>2000</v>
      </c>
    </row>
    <row r="1782" spans="1:7" hidden="1" x14ac:dyDescent="0.25">
      <c r="A1782">
        <v>94527</v>
      </c>
      <c r="B1782" s="1" t="s">
        <v>91</v>
      </c>
      <c r="C1782" s="1" t="s">
        <v>92</v>
      </c>
      <c r="D1782">
        <v>84</v>
      </c>
      <c r="E1782">
        <v>31</v>
      </c>
      <c r="F1782">
        <v>18</v>
      </c>
      <c r="G1782">
        <v>2000</v>
      </c>
    </row>
    <row r="1783" spans="1:7" hidden="1" x14ac:dyDescent="0.25">
      <c r="A1783">
        <v>94564</v>
      </c>
      <c r="B1783" s="1" t="s">
        <v>48</v>
      </c>
      <c r="C1783" s="1" t="s">
        <v>49</v>
      </c>
      <c r="D1783">
        <v>24</v>
      </c>
      <c r="E1783">
        <v>20</v>
      </c>
      <c r="F1783">
        <v>18</v>
      </c>
      <c r="G1783">
        <v>2000</v>
      </c>
    </row>
    <row r="1784" spans="1:7" hidden="1" x14ac:dyDescent="0.25">
      <c r="A1784">
        <v>94609</v>
      </c>
      <c r="B1784" s="1" t="s">
        <v>56</v>
      </c>
      <c r="C1784" s="1" t="s">
        <v>57</v>
      </c>
      <c r="D1784">
        <v>71</v>
      </c>
      <c r="E1784">
        <v>23</v>
      </c>
      <c r="F1784">
        <v>18</v>
      </c>
      <c r="G1784">
        <v>2000</v>
      </c>
    </row>
    <row r="1785" spans="1:7" hidden="1" x14ac:dyDescent="0.25">
      <c r="A1785">
        <v>94707</v>
      </c>
      <c r="B1785" s="1" t="s">
        <v>147</v>
      </c>
      <c r="C1785" s="1" t="s">
        <v>148</v>
      </c>
      <c r="D1785">
        <v>82</v>
      </c>
      <c r="E1785">
        <v>67</v>
      </c>
      <c r="F1785">
        <v>18</v>
      </c>
      <c r="G1785">
        <v>2000</v>
      </c>
    </row>
    <row r="1786" spans="1:7" hidden="1" x14ac:dyDescent="0.25">
      <c r="A1786">
        <v>94714</v>
      </c>
      <c r="B1786" s="1" t="s">
        <v>145</v>
      </c>
      <c r="C1786" s="1" t="s">
        <v>146</v>
      </c>
      <c r="D1786">
        <v>89</v>
      </c>
      <c r="E1786">
        <v>45</v>
      </c>
      <c r="F1786">
        <v>18</v>
      </c>
      <c r="G1786">
        <v>2000</v>
      </c>
    </row>
    <row r="1787" spans="1:7" hidden="1" x14ac:dyDescent="0.25">
      <c r="A1787">
        <v>94737</v>
      </c>
      <c r="B1787" s="1" t="s">
        <v>18</v>
      </c>
      <c r="C1787" s="1" t="s">
        <v>19</v>
      </c>
      <c r="D1787">
        <v>13</v>
      </c>
      <c r="E1787">
        <v>7</v>
      </c>
      <c r="F1787">
        <v>18</v>
      </c>
      <c r="G1787">
        <v>2000</v>
      </c>
    </row>
    <row r="1788" spans="1:7" hidden="1" x14ac:dyDescent="0.25">
      <c r="A1788">
        <v>94804</v>
      </c>
      <c r="B1788" s="1" t="s">
        <v>106</v>
      </c>
      <c r="C1788" s="1" t="s">
        <v>132</v>
      </c>
      <c r="D1788">
        <v>88</v>
      </c>
      <c r="E1788">
        <v>33</v>
      </c>
      <c r="F1788">
        <v>18</v>
      </c>
      <c r="G1788">
        <v>2000</v>
      </c>
    </row>
    <row r="1789" spans="1:7" hidden="1" x14ac:dyDescent="0.25">
      <c r="A1789">
        <v>94875</v>
      </c>
      <c r="B1789" s="1" t="s">
        <v>121</v>
      </c>
      <c r="C1789" s="1" t="s">
        <v>122</v>
      </c>
      <c r="D1789">
        <v>68</v>
      </c>
      <c r="E1789">
        <v>55</v>
      </c>
      <c r="F1789">
        <v>18</v>
      </c>
      <c r="G1789">
        <v>2000</v>
      </c>
    </row>
    <row r="1790" spans="1:7" x14ac:dyDescent="0.25">
      <c r="A1790">
        <v>94880</v>
      </c>
      <c r="B1790" s="1" t="s">
        <v>137</v>
      </c>
      <c r="C1790" s="1" t="s">
        <v>138</v>
      </c>
      <c r="D1790">
        <v>73</v>
      </c>
      <c r="E1790">
        <v>10</v>
      </c>
      <c r="F1790">
        <v>18</v>
      </c>
      <c r="G1790">
        <v>2000</v>
      </c>
    </row>
    <row r="1791" spans="1:7" hidden="1" x14ac:dyDescent="0.25">
      <c r="A1791">
        <v>94892</v>
      </c>
      <c r="B1791" s="1" t="s">
        <v>133</v>
      </c>
      <c r="C1791" s="1" t="s">
        <v>155</v>
      </c>
      <c r="D1791">
        <v>87</v>
      </c>
      <c r="E1791">
        <v>25</v>
      </c>
      <c r="F1791">
        <v>18</v>
      </c>
      <c r="G1791">
        <v>2000</v>
      </c>
    </row>
    <row r="1792" spans="1:7" hidden="1" x14ac:dyDescent="0.25">
      <c r="A1792">
        <v>94910</v>
      </c>
      <c r="B1792" s="1" t="s">
        <v>16</v>
      </c>
      <c r="C1792" s="1" t="s">
        <v>17</v>
      </c>
      <c r="D1792">
        <v>8</v>
      </c>
      <c r="E1792">
        <v>3</v>
      </c>
      <c r="F1792">
        <v>18</v>
      </c>
      <c r="G1792">
        <v>2000</v>
      </c>
    </row>
    <row r="1793" spans="1:7" hidden="1" x14ac:dyDescent="0.25">
      <c r="A1793">
        <v>94956</v>
      </c>
      <c r="B1793" s="1" t="s">
        <v>115</v>
      </c>
      <c r="C1793" s="1" t="s">
        <v>116</v>
      </c>
      <c r="D1793">
        <v>57</v>
      </c>
      <c r="E1793">
        <v>52</v>
      </c>
      <c r="F1793">
        <v>18</v>
      </c>
      <c r="G1793">
        <v>2000</v>
      </c>
    </row>
    <row r="1794" spans="1:7" hidden="1" x14ac:dyDescent="0.25">
      <c r="A1794">
        <v>94976</v>
      </c>
      <c r="B1794" s="1" t="s">
        <v>135</v>
      </c>
      <c r="C1794" s="1" t="s">
        <v>136</v>
      </c>
      <c r="D1794">
        <v>81</v>
      </c>
      <c r="E1794">
        <v>8</v>
      </c>
      <c r="F1794">
        <v>18</v>
      </c>
      <c r="G1794">
        <v>2000</v>
      </c>
    </row>
    <row r="1795" spans="1:7" hidden="1" x14ac:dyDescent="0.25">
      <c r="A1795">
        <v>94978</v>
      </c>
      <c r="B1795" s="1" t="s">
        <v>156</v>
      </c>
      <c r="C1795" s="1" t="s">
        <v>157</v>
      </c>
      <c r="D1795">
        <v>84</v>
      </c>
      <c r="E1795">
        <v>32</v>
      </c>
      <c r="F1795">
        <v>18</v>
      </c>
      <c r="G1795">
        <v>2000</v>
      </c>
    </row>
    <row r="1796" spans="1:7" hidden="1" x14ac:dyDescent="0.25">
      <c r="A1796">
        <v>85438</v>
      </c>
      <c r="B1796" s="1" t="s">
        <v>348</v>
      </c>
      <c r="C1796" s="1" t="s">
        <v>450</v>
      </c>
      <c r="D1796">
        <v>10</v>
      </c>
      <c r="E1796">
        <v>6</v>
      </c>
      <c r="F1796">
        <v>18</v>
      </c>
      <c r="G1796">
        <v>2001</v>
      </c>
    </row>
    <row r="1797" spans="1:7" hidden="1" x14ac:dyDescent="0.25">
      <c r="A1797">
        <v>85442</v>
      </c>
      <c r="B1797" s="1" t="s">
        <v>456</v>
      </c>
      <c r="C1797" s="1" t="s">
        <v>457</v>
      </c>
      <c r="D1797">
        <v>14</v>
      </c>
      <c r="E1797">
        <v>14</v>
      </c>
      <c r="F1797">
        <v>18</v>
      </c>
      <c r="G1797">
        <v>2001</v>
      </c>
    </row>
    <row r="1798" spans="1:7" hidden="1" x14ac:dyDescent="0.25">
      <c r="A1798">
        <v>80709</v>
      </c>
      <c r="B1798" s="1" t="s">
        <v>427</v>
      </c>
      <c r="C1798" s="1" t="s">
        <v>528</v>
      </c>
      <c r="D1798">
        <v>23</v>
      </c>
      <c r="E1798">
        <v>17</v>
      </c>
      <c r="F1798">
        <v>18</v>
      </c>
      <c r="G1798">
        <v>2002</v>
      </c>
    </row>
    <row r="1799" spans="1:7" hidden="1" x14ac:dyDescent="0.25">
      <c r="A1799">
        <v>75864</v>
      </c>
      <c r="B1799" s="1" t="s">
        <v>417</v>
      </c>
      <c r="C1799" s="1" t="s">
        <v>552</v>
      </c>
      <c r="D1799">
        <v>5</v>
      </c>
      <c r="E1799">
        <v>1</v>
      </c>
      <c r="F1799">
        <v>18</v>
      </c>
      <c r="G1799">
        <v>2003</v>
      </c>
    </row>
    <row r="1800" spans="1:7" hidden="1" x14ac:dyDescent="0.25">
      <c r="A1800">
        <v>75865</v>
      </c>
      <c r="B1800" s="1" t="s">
        <v>31</v>
      </c>
      <c r="C1800" s="1" t="s">
        <v>553</v>
      </c>
      <c r="D1800">
        <v>6</v>
      </c>
      <c r="E1800">
        <v>6</v>
      </c>
      <c r="F1800">
        <v>18</v>
      </c>
      <c r="G1800">
        <v>2003</v>
      </c>
    </row>
    <row r="1801" spans="1:7" hidden="1" x14ac:dyDescent="0.25">
      <c r="A1801">
        <v>94998</v>
      </c>
      <c r="B1801" s="1" t="s">
        <v>16</v>
      </c>
      <c r="C1801" s="1" t="s">
        <v>17</v>
      </c>
      <c r="D1801">
        <v>6</v>
      </c>
      <c r="E1801">
        <v>3</v>
      </c>
      <c r="F1801">
        <v>17</v>
      </c>
      <c r="G1801">
        <v>1999</v>
      </c>
    </row>
    <row r="1802" spans="1:7" hidden="1" x14ac:dyDescent="0.25">
      <c r="A1802">
        <v>95049</v>
      </c>
      <c r="B1802" s="1" t="s">
        <v>115</v>
      </c>
      <c r="C1802" s="1" t="s">
        <v>116</v>
      </c>
      <c r="D1802">
        <v>61</v>
      </c>
      <c r="E1802">
        <v>52</v>
      </c>
      <c r="F1802">
        <v>17</v>
      </c>
      <c r="G1802">
        <v>1999</v>
      </c>
    </row>
    <row r="1803" spans="1:7" hidden="1" x14ac:dyDescent="0.25">
      <c r="A1803">
        <v>95060</v>
      </c>
      <c r="B1803" s="1" t="s">
        <v>135</v>
      </c>
      <c r="C1803" s="1" t="s">
        <v>136</v>
      </c>
      <c r="D1803">
        <v>75</v>
      </c>
      <c r="E1803">
        <v>8</v>
      </c>
      <c r="F1803">
        <v>17</v>
      </c>
      <c r="G1803">
        <v>1999</v>
      </c>
    </row>
    <row r="1804" spans="1:7" hidden="1" x14ac:dyDescent="0.25">
      <c r="A1804">
        <v>95071</v>
      </c>
      <c r="B1804" s="1" t="s">
        <v>156</v>
      </c>
      <c r="C1804" s="1" t="s">
        <v>157</v>
      </c>
      <c r="D1804">
        <v>88</v>
      </c>
      <c r="E1804">
        <v>32</v>
      </c>
      <c r="F1804">
        <v>17</v>
      </c>
      <c r="G1804">
        <v>1999</v>
      </c>
    </row>
    <row r="1805" spans="1:7" hidden="1" x14ac:dyDescent="0.25">
      <c r="A1805">
        <v>95087</v>
      </c>
      <c r="B1805" s="1" t="s">
        <v>12</v>
      </c>
      <c r="C1805" s="1" t="s">
        <v>13</v>
      </c>
      <c r="D1805">
        <v>5</v>
      </c>
      <c r="E1805">
        <v>5</v>
      </c>
      <c r="F1805">
        <v>17</v>
      </c>
      <c r="G1805">
        <v>1999</v>
      </c>
    </row>
    <row r="1806" spans="1:7" hidden="1" x14ac:dyDescent="0.25">
      <c r="A1806">
        <v>95129</v>
      </c>
      <c r="B1806" s="1" t="s">
        <v>81</v>
      </c>
      <c r="C1806" s="1" t="s">
        <v>114</v>
      </c>
      <c r="D1806">
        <v>51</v>
      </c>
      <c r="E1806">
        <v>1</v>
      </c>
      <c r="F1806">
        <v>17</v>
      </c>
      <c r="G1806">
        <v>1999</v>
      </c>
    </row>
    <row r="1807" spans="1:7" hidden="1" x14ac:dyDescent="0.25">
      <c r="A1807">
        <v>95160</v>
      </c>
      <c r="B1807" s="1" t="s">
        <v>164</v>
      </c>
      <c r="C1807" s="1" t="s">
        <v>165</v>
      </c>
      <c r="D1807">
        <v>85</v>
      </c>
      <c r="E1807">
        <v>2</v>
      </c>
      <c r="F1807">
        <v>17</v>
      </c>
      <c r="G1807">
        <v>1999</v>
      </c>
    </row>
    <row r="1808" spans="1:7" hidden="1" x14ac:dyDescent="0.25">
      <c r="A1808">
        <v>95175</v>
      </c>
      <c r="B1808" s="1" t="s">
        <v>8</v>
      </c>
      <c r="C1808" s="1" t="s">
        <v>9</v>
      </c>
      <c r="D1808">
        <v>2</v>
      </c>
      <c r="E1808">
        <v>2</v>
      </c>
      <c r="F1808">
        <v>17</v>
      </c>
      <c r="G1808">
        <v>1999</v>
      </c>
    </row>
    <row r="1809" spans="1:7" hidden="1" x14ac:dyDescent="0.25">
      <c r="A1809">
        <v>95218</v>
      </c>
      <c r="B1809" s="1" t="s">
        <v>123</v>
      </c>
      <c r="C1809" s="1" t="s">
        <v>124</v>
      </c>
      <c r="D1809">
        <v>49</v>
      </c>
      <c r="E1809">
        <v>24</v>
      </c>
      <c r="F1809">
        <v>17</v>
      </c>
      <c r="G1809">
        <v>1999</v>
      </c>
    </row>
    <row r="1810" spans="1:7" hidden="1" x14ac:dyDescent="0.25">
      <c r="A1810">
        <v>95260</v>
      </c>
      <c r="B1810" s="1" t="s">
        <v>199</v>
      </c>
      <c r="C1810" s="1" t="s">
        <v>200</v>
      </c>
      <c r="D1810">
        <v>96</v>
      </c>
      <c r="E1810">
        <v>12</v>
      </c>
      <c r="F1810">
        <v>17</v>
      </c>
      <c r="G1810">
        <v>1999</v>
      </c>
    </row>
    <row r="1811" spans="1:7" hidden="1" x14ac:dyDescent="0.25">
      <c r="A1811">
        <v>95279</v>
      </c>
      <c r="B1811" s="1" t="s">
        <v>65</v>
      </c>
      <c r="C1811" s="1" t="s">
        <v>66</v>
      </c>
      <c r="D1811">
        <v>18</v>
      </c>
      <c r="E1811">
        <v>13</v>
      </c>
      <c r="F1811">
        <v>17</v>
      </c>
      <c r="G1811">
        <v>1999</v>
      </c>
    </row>
    <row r="1812" spans="1:7" hidden="1" x14ac:dyDescent="0.25">
      <c r="A1812">
        <v>95365</v>
      </c>
      <c r="B1812" s="1" t="s">
        <v>40</v>
      </c>
      <c r="C1812" s="1" t="s">
        <v>41</v>
      </c>
      <c r="D1812">
        <v>11</v>
      </c>
      <c r="E1812">
        <v>9</v>
      </c>
      <c r="F1812">
        <v>17</v>
      </c>
      <c r="G1812">
        <v>1999</v>
      </c>
    </row>
    <row r="1813" spans="1:7" hidden="1" x14ac:dyDescent="0.25">
      <c r="A1813">
        <v>95405</v>
      </c>
      <c r="B1813" s="1" t="s">
        <v>93</v>
      </c>
      <c r="C1813" s="1" t="s">
        <v>182</v>
      </c>
      <c r="D1813">
        <v>55</v>
      </c>
      <c r="E1813">
        <v>28</v>
      </c>
      <c r="F1813">
        <v>17</v>
      </c>
      <c r="G1813">
        <v>1999</v>
      </c>
    </row>
    <row r="1814" spans="1:7" hidden="1" x14ac:dyDescent="0.25">
      <c r="A1814">
        <v>95467</v>
      </c>
      <c r="B1814" s="1" t="s">
        <v>99</v>
      </c>
      <c r="C1814" s="1" t="s">
        <v>192</v>
      </c>
      <c r="D1814">
        <v>23</v>
      </c>
      <c r="E1814">
        <v>13</v>
      </c>
      <c r="F1814">
        <v>17</v>
      </c>
      <c r="G1814">
        <v>1999</v>
      </c>
    </row>
    <row r="1815" spans="1:7" hidden="1" x14ac:dyDescent="0.25">
      <c r="A1815">
        <v>95494</v>
      </c>
      <c r="B1815" s="1" t="s">
        <v>193</v>
      </c>
      <c r="C1815" s="1" t="s">
        <v>194</v>
      </c>
      <c r="D1815">
        <v>52</v>
      </c>
      <c r="E1815">
        <v>2</v>
      </c>
      <c r="F1815">
        <v>17</v>
      </c>
      <c r="G1815">
        <v>1999</v>
      </c>
    </row>
    <row r="1816" spans="1:7" hidden="1" x14ac:dyDescent="0.25">
      <c r="A1816">
        <v>95708</v>
      </c>
      <c r="B1816" s="1" t="s">
        <v>89</v>
      </c>
      <c r="C1816" s="1" t="s">
        <v>230</v>
      </c>
      <c r="D1816">
        <v>85</v>
      </c>
      <c r="E1816">
        <v>39</v>
      </c>
      <c r="F1816">
        <v>17</v>
      </c>
      <c r="G1816">
        <v>1999</v>
      </c>
    </row>
    <row r="1817" spans="1:7" hidden="1" x14ac:dyDescent="0.25">
      <c r="A1817">
        <v>95715</v>
      </c>
      <c r="B1817" s="1" t="s">
        <v>160</v>
      </c>
      <c r="C1817" s="1" t="s">
        <v>161</v>
      </c>
      <c r="D1817">
        <v>94</v>
      </c>
      <c r="E1817">
        <v>78</v>
      </c>
      <c r="F1817">
        <v>17</v>
      </c>
      <c r="G1817">
        <v>1999</v>
      </c>
    </row>
    <row r="1818" spans="1:7" hidden="1" x14ac:dyDescent="0.25">
      <c r="A1818">
        <v>95747</v>
      </c>
      <c r="B1818" s="1" t="s">
        <v>218</v>
      </c>
      <c r="C1818" s="1" t="s">
        <v>219</v>
      </c>
      <c r="D1818">
        <v>30</v>
      </c>
      <c r="E1818">
        <v>26</v>
      </c>
      <c r="F1818">
        <v>17</v>
      </c>
      <c r="G1818">
        <v>1999</v>
      </c>
    </row>
    <row r="1819" spans="1:7" hidden="1" x14ac:dyDescent="0.25">
      <c r="A1819">
        <v>95764</v>
      </c>
      <c r="B1819" s="1" t="s">
        <v>208</v>
      </c>
      <c r="C1819" s="1" t="s">
        <v>209</v>
      </c>
      <c r="D1819">
        <v>49</v>
      </c>
      <c r="E1819">
        <v>49</v>
      </c>
      <c r="F1819">
        <v>17</v>
      </c>
      <c r="G1819">
        <v>1999</v>
      </c>
    </row>
    <row r="1820" spans="1:7" hidden="1" x14ac:dyDescent="0.25">
      <c r="A1820">
        <v>95769</v>
      </c>
      <c r="B1820" s="1" t="s">
        <v>125</v>
      </c>
      <c r="C1820" s="1" t="s">
        <v>223</v>
      </c>
      <c r="D1820">
        <v>54</v>
      </c>
      <c r="E1820">
        <v>16</v>
      </c>
      <c r="F1820">
        <v>17</v>
      </c>
      <c r="G1820">
        <v>1999</v>
      </c>
    </row>
    <row r="1821" spans="1:7" hidden="1" x14ac:dyDescent="0.25">
      <c r="A1821">
        <v>95782</v>
      </c>
      <c r="B1821" s="1" t="s">
        <v>97</v>
      </c>
      <c r="C1821" s="1" t="s">
        <v>222</v>
      </c>
      <c r="D1821">
        <v>67</v>
      </c>
      <c r="E1821">
        <v>58</v>
      </c>
      <c r="F1821">
        <v>17</v>
      </c>
      <c r="G1821">
        <v>1999</v>
      </c>
    </row>
    <row r="1822" spans="1:7" hidden="1" x14ac:dyDescent="0.25">
      <c r="A1822">
        <v>95808</v>
      </c>
      <c r="B1822" s="1" t="s">
        <v>22</v>
      </c>
      <c r="C1822" s="1" t="s">
        <v>249</v>
      </c>
      <c r="D1822">
        <v>97</v>
      </c>
      <c r="E1822">
        <v>3</v>
      </c>
      <c r="F1822">
        <v>17</v>
      </c>
      <c r="G1822">
        <v>1999</v>
      </c>
    </row>
    <row r="1823" spans="1:7" hidden="1" x14ac:dyDescent="0.25">
      <c r="A1823">
        <v>95830</v>
      </c>
      <c r="B1823" s="1" t="s">
        <v>77</v>
      </c>
      <c r="C1823" s="1" t="s">
        <v>78</v>
      </c>
      <c r="D1823">
        <v>23</v>
      </c>
      <c r="E1823">
        <v>16</v>
      </c>
      <c r="F1823">
        <v>17</v>
      </c>
      <c r="G1823">
        <v>1999</v>
      </c>
    </row>
    <row r="1824" spans="1:7" hidden="1" x14ac:dyDescent="0.25">
      <c r="A1824">
        <v>95834</v>
      </c>
      <c r="B1824" s="1" t="s">
        <v>79</v>
      </c>
      <c r="C1824" s="1" t="s">
        <v>228</v>
      </c>
      <c r="D1824">
        <v>27</v>
      </c>
      <c r="E1824">
        <v>1</v>
      </c>
      <c r="F1824">
        <v>17</v>
      </c>
      <c r="G1824">
        <v>1999</v>
      </c>
    </row>
    <row r="1825" spans="1:7" hidden="1" x14ac:dyDescent="0.25">
      <c r="A1825">
        <v>95868</v>
      </c>
      <c r="B1825" s="1" t="s">
        <v>233</v>
      </c>
      <c r="C1825" s="1" t="s">
        <v>234</v>
      </c>
      <c r="D1825">
        <v>64</v>
      </c>
      <c r="E1825">
        <v>17</v>
      </c>
      <c r="F1825">
        <v>17</v>
      </c>
      <c r="G1825">
        <v>1999</v>
      </c>
    </row>
    <row r="1826" spans="1:7" hidden="1" x14ac:dyDescent="0.25">
      <c r="A1826">
        <v>95875</v>
      </c>
      <c r="B1826" s="1" t="s">
        <v>153</v>
      </c>
      <c r="C1826" s="1" t="s">
        <v>229</v>
      </c>
      <c r="D1826">
        <v>72</v>
      </c>
      <c r="E1826">
        <v>34</v>
      </c>
      <c r="F1826">
        <v>17</v>
      </c>
      <c r="G1826">
        <v>1999</v>
      </c>
    </row>
    <row r="1827" spans="1:7" hidden="1" x14ac:dyDescent="0.25">
      <c r="A1827">
        <v>95896</v>
      </c>
      <c r="B1827" s="1" t="s">
        <v>108</v>
      </c>
      <c r="C1827" s="1" t="s">
        <v>258</v>
      </c>
      <c r="D1827">
        <v>94</v>
      </c>
      <c r="E1827">
        <v>39</v>
      </c>
      <c r="F1827">
        <v>17</v>
      </c>
      <c r="G1827">
        <v>1999</v>
      </c>
    </row>
    <row r="1828" spans="1:7" hidden="1" x14ac:dyDescent="0.25">
      <c r="A1828">
        <v>95909</v>
      </c>
      <c r="B1828" s="1" t="s">
        <v>67</v>
      </c>
      <c r="C1828" s="1" t="s">
        <v>68</v>
      </c>
      <c r="D1828">
        <v>11</v>
      </c>
      <c r="E1828">
        <v>7</v>
      </c>
      <c r="F1828">
        <v>17</v>
      </c>
      <c r="G1828">
        <v>1999</v>
      </c>
    </row>
    <row r="1829" spans="1:7" hidden="1" x14ac:dyDescent="0.25">
      <c r="A1829">
        <v>95910</v>
      </c>
      <c r="B1829" s="1" t="s">
        <v>24</v>
      </c>
      <c r="C1829" s="1" t="s">
        <v>189</v>
      </c>
      <c r="D1829">
        <v>12</v>
      </c>
      <c r="E1829">
        <v>1</v>
      </c>
      <c r="F1829">
        <v>17</v>
      </c>
      <c r="G1829">
        <v>1999</v>
      </c>
    </row>
    <row r="1830" spans="1:7" hidden="1" x14ac:dyDescent="0.25">
      <c r="A1830">
        <v>95924</v>
      </c>
      <c r="B1830" s="1" t="s">
        <v>216</v>
      </c>
      <c r="C1830" s="1" t="s">
        <v>217</v>
      </c>
      <c r="D1830">
        <v>27</v>
      </c>
      <c r="E1830">
        <v>21</v>
      </c>
      <c r="F1830">
        <v>17</v>
      </c>
      <c r="G1830">
        <v>1999</v>
      </c>
    </row>
    <row r="1831" spans="1:7" hidden="1" x14ac:dyDescent="0.25">
      <c r="A1831">
        <v>95945</v>
      </c>
      <c r="B1831" s="1" t="s">
        <v>235</v>
      </c>
      <c r="C1831" s="1" t="s">
        <v>236</v>
      </c>
      <c r="D1831">
        <v>50</v>
      </c>
      <c r="E1831">
        <v>20</v>
      </c>
      <c r="F1831">
        <v>17</v>
      </c>
      <c r="G1831">
        <v>1999</v>
      </c>
    </row>
    <row r="1832" spans="1:7" hidden="1" x14ac:dyDescent="0.25">
      <c r="A1832">
        <v>95956</v>
      </c>
      <c r="B1832" s="1" t="s">
        <v>243</v>
      </c>
      <c r="C1832" s="1" t="s">
        <v>244</v>
      </c>
      <c r="D1832">
        <v>63</v>
      </c>
      <c r="E1832">
        <v>29</v>
      </c>
      <c r="F1832">
        <v>17</v>
      </c>
      <c r="G1832">
        <v>1999</v>
      </c>
    </row>
    <row r="1833" spans="1:7" hidden="1" x14ac:dyDescent="0.25">
      <c r="A1833">
        <v>95969</v>
      </c>
      <c r="B1833" s="1" t="s">
        <v>239</v>
      </c>
      <c r="C1833" s="1" t="s">
        <v>240</v>
      </c>
      <c r="D1833">
        <v>77</v>
      </c>
      <c r="E1833">
        <v>21</v>
      </c>
      <c r="F1833">
        <v>17</v>
      </c>
      <c r="G1833">
        <v>1999</v>
      </c>
    </row>
    <row r="1834" spans="1:7" hidden="1" x14ac:dyDescent="0.25">
      <c r="A1834">
        <v>95981</v>
      </c>
      <c r="B1834" s="1" t="s">
        <v>261</v>
      </c>
      <c r="C1834" s="1" t="s">
        <v>262</v>
      </c>
      <c r="D1834">
        <v>91</v>
      </c>
      <c r="E1834">
        <v>10</v>
      </c>
      <c r="F1834">
        <v>17</v>
      </c>
      <c r="G1834">
        <v>1999</v>
      </c>
    </row>
    <row r="1835" spans="1:7" hidden="1" x14ac:dyDescent="0.25">
      <c r="A1835">
        <v>95992</v>
      </c>
      <c r="B1835" s="1" t="s">
        <v>50</v>
      </c>
      <c r="C1835" s="1" t="s">
        <v>51</v>
      </c>
      <c r="D1835">
        <v>4</v>
      </c>
      <c r="E1835">
        <v>1</v>
      </c>
      <c r="F1835">
        <v>17</v>
      </c>
      <c r="G1835">
        <v>1999</v>
      </c>
    </row>
    <row r="1836" spans="1:7" hidden="1" x14ac:dyDescent="0.25">
      <c r="A1836">
        <v>96053</v>
      </c>
      <c r="B1836" s="1" t="s">
        <v>247</v>
      </c>
      <c r="C1836" s="1" t="s">
        <v>248</v>
      </c>
      <c r="D1836">
        <v>74</v>
      </c>
      <c r="E1836">
        <v>37</v>
      </c>
      <c r="F1836">
        <v>17</v>
      </c>
      <c r="G1836">
        <v>1999</v>
      </c>
    </row>
    <row r="1837" spans="1:7" hidden="1" x14ac:dyDescent="0.25">
      <c r="A1837">
        <v>96070</v>
      </c>
      <c r="B1837" s="1" t="s">
        <v>52</v>
      </c>
      <c r="C1837" s="1" t="s">
        <v>264</v>
      </c>
      <c r="D1837">
        <v>92</v>
      </c>
      <c r="E1837">
        <v>46</v>
      </c>
      <c r="F1837">
        <v>17</v>
      </c>
      <c r="G1837">
        <v>1999</v>
      </c>
    </row>
    <row r="1838" spans="1:7" hidden="1" x14ac:dyDescent="0.25">
      <c r="A1838">
        <v>96096</v>
      </c>
      <c r="B1838" s="1" t="s">
        <v>180</v>
      </c>
      <c r="C1838" s="1" t="s">
        <v>181</v>
      </c>
      <c r="D1838">
        <v>20</v>
      </c>
      <c r="E1838">
        <v>14</v>
      </c>
      <c r="F1838">
        <v>17</v>
      </c>
      <c r="G1838">
        <v>1999</v>
      </c>
    </row>
    <row r="1839" spans="1:7" hidden="1" x14ac:dyDescent="0.25">
      <c r="A1839">
        <v>96101</v>
      </c>
      <c r="B1839" s="1" t="s">
        <v>106</v>
      </c>
      <c r="C1839" s="1" t="s">
        <v>253</v>
      </c>
      <c r="D1839">
        <v>27</v>
      </c>
      <c r="E1839">
        <v>1</v>
      </c>
      <c r="F1839">
        <v>17</v>
      </c>
      <c r="G1839">
        <v>1999</v>
      </c>
    </row>
    <row r="1840" spans="1:7" hidden="1" x14ac:dyDescent="0.25">
      <c r="A1840">
        <v>96161</v>
      </c>
      <c r="B1840" s="1" t="s">
        <v>278</v>
      </c>
      <c r="C1840" s="1" t="s">
        <v>279</v>
      </c>
      <c r="D1840">
        <v>94</v>
      </c>
      <c r="E1840">
        <v>35</v>
      </c>
      <c r="F1840">
        <v>17</v>
      </c>
      <c r="G1840">
        <v>1999</v>
      </c>
    </row>
    <row r="1841" spans="1:7" hidden="1" x14ac:dyDescent="0.25">
      <c r="A1841">
        <v>96242</v>
      </c>
      <c r="B1841" s="1" t="s">
        <v>280</v>
      </c>
      <c r="C1841" s="1" t="s">
        <v>281</v>
      </c>
      <c r="D1841">
        <v>87</v>
      </c>
      <c r="E1841">
        <v>19</v>
      </c>
      <c r="F1841">
        <v>17</v>
      </c>
      <c r="G1841">
        <v>1999</v>
      </c>
    </row>
    <row r="1842" spans="1:7" hidden="1" x14ac:dyDescent="0.25">
      <c r="A1842">
        <v>96263</v>
      </c>
      <c r="B1842" s="1" t="s">
        <v>190</v>
      </c>
      <c r="C1842" s="1" t="s">
        <v>191</v>
      </c>
      <c r="D1842">
        <v>12</v>
      </c>
      <c r="E1842">
        <v>12</v>
      </c>
      <c r="F1842">
        <v>17</v>
      </c>
      <c r="G1842">
        <v>1999</v>
      </c>
    </row>
    <row r="1843" spans="1:7" hidden="1" x14ac:dyDescent="0.25">
      <c r="A1843">
        <v>96285</v>
      </c>
      <c r="B1843" s="1" t="s">
        <v>83</v>
      </c>
      <c r="C1843" s="1" t="s">
        <v>84</v>
      </c>
      <c r="D1843">
        <v>35</v>
      </c>
      <c r="E1843">
        <v>24</v>
      </c>
      <c r="F1843">
        <v>17</v>
      </c>
      <c r="G1843">
        <v>1999</v>
      </c>
    </row>
    <row r="1844" spans="1:7" hidden="1" x14ac:dyDescent="0.25">
      <c r="A1844">
        <v>96297</v>
      </c>
      <c r="B1844" s="1" t="s">
        <v>267</v>
      </c>
      <c r="C1844" s="1" t="s">
        <v>268</v>
      </c>
      <c r="D1844">
        <v>49</v>
      </c>
      <c r="E1844">
        <v>28</v>
      </c>
      <c r="F1844">
        <v>17</v>
      </c>
      <c r="G1844">
        <v>1999</v>
      </c>
    </row>
    <row r="1845" spans="1:7" hidden="1" x14ac:dyDescent="0.25">
      <c r="A1845">
        <v>96309</v>
      </c>
      <c r="B1845" s="1" t="s">
        <v>269</v>
      </c>
      <c r="C1845" s="1" t="s">
        <v>270</v>
      </c>
      <c r="D1845">
        <v>61</v>
      </c>
      <c r="E1845">
        <v>15</v>
      </c>
      <c r="F1845">
        <v>17</v>
      </c>
      <c r="G1845">
        <v>1999</v>
      </c>
    </row>
    <row r="1846" spans="1:7" hidden="1" x14ac:dyDescent="0.25">
      <c r="A1846">
        <v>96352</v>
      </c>
      <c r="B1846" s="1" t="s">
        <v>265</v>
      </c>
      <c r="C1846" s="1" t="s">
        <v>266</v>
      </c>
      <c r="D1846">
        <v>14</v>
      </c>
      <c r="E1846">
        <v>2</v>
      </c>
      <c r="F1846">
        <v>17</v>
      </c>
      <c r="G1846">
        <v>1999</v>
      </c>
    </row>
    <row r="1847" spans="1:7" hidden="1" x14ac:dyDescent="0.25">
      <c r="A1847">
        <v>96364</v>
      </c>
      <c r="B1847" s="1" t="s">
        <v>282</v>
      </c>
      <c r="C1847" s="1" t="s">
        <v>283</v>
      </c>
      <c r="D1847">
        <v>27</v>
      </c>
      <c r="E1847">
        <v>2</v>
      </c>
      <c r="F1847">
        <v>17</v>
      </c>
      <c r="G1847">
        <v>1999</v>
      </c>
    </row>
    <row r="1848" spans="1:7" hidden="1" x14ac:dyDescent="0.25">
      <c r="A1848">
        <v>96374</v>
      </c>
      <c r="B1848" s="1" t="s">
        <v>284</v>
      </c>
      <c r="C1848" s="1" t="s">
        <v>285</v>
      </c>
      <c r="D1848">
        <v>38</v>
      </c>
      <c r="E1848">
        <v>25</v>
      </c>
      <c r="F1848">
        <v>17</v>
      </c>
      <c r="G1848">
        <v>1999</v>
      </c>
    </row>
    <row r="1849" spans="1:7" hidden="1" x14ac:dyDescent="0.25">
      <c r="A1849">
        <v>96394</v>
      </c>
      <c r="B1849" s="1" t="s">
        <v>286</v>
      </c>
      <c r="C1849" s="1" t="s">
        <v>287</v>
      </c>
      <c r="D1849">
        <v>61</v>
      </c>
      <c r="E1849">
        <v>29</v>
      </c>
      <c r="F1849">
        <v>17</v>
      </c>
      <c r="G1849">
        <v>1999</v>
      </c>
    </row>
    <row r="1850" spans="1:7" hidden="1" x14ac:dyDescent="0.25">
      <c r="A1850">
        <v>96434</v>
      </c>
      <c r="B1850" s="1" t="s">
        <v>29</v>
      </c>
      <c r="C1850" s="1" t="s">
        <v>201</v>
      </c>
      <c r="D1850">
        <v>7</v>
      </c>
      <c r="E1850">
        <v>4</v>
      </c>
      <c r="F1850">
        <v>17</v>
      </c>
      <c r="G1850">
        <v>1999</v>
      </c>
    </row>
    <row r="1851" spans="1:7" hidden="1" x14ac:dyDescent="0.25">
      <c r="A1851">
        <v>96482</v>
      </c>
      <c r="B1851" s="1" t="s">
        <v>137</v>
      </c>
      <c r="C1851" s="1" t="s">
        <v>296</v>
      </c>
      <c r="D1851">
        <v>61</v>
      </c>
      <c r="E1851">
        <v>21</v>
      </c>
      <c r="F1851">
        <v>17</v>
      </c>
      <c r="G1851">
        <v>1999</v>
      </c>
    </row>
    <row r="1852" spans="1:7" hidden="1" x14ac:dyDescent="0.25">
      <c r="A1852">
        <v>96524</v>
      </c>
      <c r="B1852" s="1" t="s">
        <v>33</v>
      </c>
      <c r="C1852" s="1" t="s">
        <v>252</v>
      </c>
      <c r="D1852">
        <v>9</v>
      </c>
      <c r="E1852">
        <v>1</v>
      </c>
      <c r="F1852">
        <v>17</v>
      </c>
      <c r="G1852">
        <v>1999</v>
      </c>
    </row>
    <row r="1853" spans="1:7" hidden="1" x14ac:dyDescent="0.25">
      <c r="A1853">
        <v>96548</v>
      </c>
      <c r="B1853" s="1" t="s">
        <v>301</v>
      </c>
      <c r="C1853" s="1" t="s">
        <v>302</v>
      </c>
      <c r="D1853">
        <v>38</v>
      </c>
      <c r="E1853">
        <v>36</v>
      </c>
      <c r="F1853">
        <v>17</v>
      </c>
      <c r="G1853">
        <v>1999</v>
      </c>
    </row>
    <row r="1854" spans="1:7" hidden="1" x14ac:dyDescent="0.25">
      <c r="A1854">
        <v>96575</v>
      </c>
      <c r="B1854" s="1" t="s">
        <v>174</v>
      </c>
      <c r="C1854" s="1" t="s">
        <v>303</v>
      </c>
      <c r="D1854">
        <v>65</v>
      </c>
      <c r="E1854">
        <v>38</v>
      </c>
      <c r="F1854">
        <v>17</v>
      </c>
      <c r="G1854">
        <v>1999</v>
      </c>
    </row>
    <row r="1855" spans="1:7" hidden="1" x14ac:dyDescent="0.25">
      <c r="A1855">
        <v>96595</v>
      </c>
      <c r="B1855" s="1" t="s">
        <v>314</v>
      </c>
      <c r="C1855" s="1" t="s">
        <v>315</v>
      </c>
      <c r="D1855">
        <v>92</v>
      </c>
      <c r="E1855">
        <v>10</v>
      </c>
      <c r="F1855">
        <v>17</v>
      </c>
      <c r="G1855">
        <v>1999</v>
      </c>
    </row>
    <row r="1856" spans="1:7" hidden="1" x14ac:dyDescent="0.25">
      <c r="A1856">
        <v>96641</v>
      </c>
      <c r="B1856" s="1" t="s">
        <v>305</v>
      </c>
      <c r="C1856" s="1" t="s">
        <v>306</v>
      </c>
      <c r="D1856">
        <v>44</v>
      </c>
      <c r="E1856">
        <v>43</v>
      </c>
      <c r="F1856">
        <v>17</v>
      </c>
      <c r="G1856">
        <v>1999</v>
      </c>
    </row>
    <row r="1857" spans="1:7" hidden="1" x14ac:dyDescent="0.25">
      <c r="A1857">
        <v>96694</v>
      </c>
      <c r="B1857" s="1">
        <v>702</v>
      </c>
      <c r="C1857" s="1" t="s">
        <v>60</v>
      </c>
      <c r="D1857">
        <v>7</v>
      </c>
      <c r="E1857">
        <v>4</v>
      </c>
      <c r="F1857">
        <v>17</v>
      </c>
      <c r="G1857">
        <v>1999</v>
      </c>
    </row>
    <row r="1858" spans="1:7" hidden="1" x14ac:dyDescent="0.25">
      <c r="A1858">
        <v>96759</v>
      </c>
      <c r="B1858" s="1" t="s">
        <v>123</v>
      </c>
      <c r="C1858" s="1" t="s">
        <v>313</v>
      </c>
      <c r="D1858">
        <v>80</v>
      </c>
      <c r="E1858">
        <v>37</v>
      </c>
      <c r="F1858">
        <v>17</v>
      </c>
      <c r="G1858">
        <v>1999</v>
      </c>
    </row>
    <row r="1859" spans="1:7" hidden="1" x14ac:dyDescent="0.25">
      <c r="A1859">
        <v>96782</v>
      </c>
      <c r="B1859" s="1" t="s">
        <v>133</v>
      </c>
      <c r="C1859" s="1" t="s">
        <v>227</v>
      </c>
      <c r="D1859">
        <v>6</v>
      </c>
      <c r="E1859">
        <v>6</v>
      </c>
      <c r="F1859">
        <v>17</v>
      </c>
      <c r="G1859">
        <v>1999</v>
      </c>
    </row>
    <row r="1860" spans="1:7" hidden="1" x14ac:dyDescent="0.25">
      <c r="A1860">
        <v>96824</v>
      </c>
      <c r="B1860" s="1" t="s">
        <v>325</v>
      </c>
      <c r="C1860" s="1" t="s">
        <v>326</v>
      </c>
      <c r="D1860">
        <v>52</v>
      </c>
      <c r="E1860">
        <v>16</v>
      </c>
      <c r="F1860">
        <v>17</v>
      </c>
      <c r="G1860">
        <v>1999</v>
      </c>
    </row>
    <row r="1861" spans="1:7" hidden="1" x14ac:dyDescent="0.25">
      <c r="A1861">
        <v>96829</v>
      </c>
      <c r="B1861" s="1" t="s">
        <v>197</v>
      </c>
      <c r="C1861" s="1" t="s">
        <v>322</v>
      </c>
      <c r="D1861">
        <v>57</v>
      </c>
      <c r="E1861">
        <v>27</v>
      </c>
      <c r="F1861">
        <v>17</v>
      </c>
      <c r="G1861">
        <v>1999</v>
      </c>
    </row>
    <row r="1862" spans="1:7" hidden="1" x14ac:dyDescent="0.25">
      <c r="A1862">
        <v>96834</v>
      </c>
      <c r="B1862" s="1" t="s">
        <v>323</v>
      </c>
      <c r="C1862" s="1" t="s">
        <v>324</v>
      </c>
      <c r="D1862">
        <v>64</v>
      </c>
      <c r="E1862">
        <v>51</v>
      </c>
      <c r="F1862">
        <v>17</v>
      </c>
      <c r="G1862">
        <v>1999</v>
      </c>
    </row>
    <row r="1863" spans="1:7" hidden="1" x14ac:dyDescent="0.25">
      <c r="A1863">
        <v>96853</v>
      </c>
      <c r="B1863" s="1" t="s">
        <v>329</v>
      </c>
      <c r="C1863" s="1" t="s">
        <v>330</v>
      </c>
      <c r="D1863">
        <v>86</v>
      </c>
      <c r="E1863">
        <v>5</v>
      </c>
      <c r="F1863">
        <v>17</v>
      </c>
      <c r="G1863">
        <v>1999</v>
      </c>
    </row>
    <row r="1864" spans="1:7" hidden="1" x14ac:dyDescent="0.25">
      <c r="A1864">
        <v>96878</v>
      </c>
      <c r="B1864" s="1" t="s">
        <v>193</v>
      </c>
      <c r="C1864" s="1" t="s">
        <v>332</v>
      </c>
      <c r="D1864">
        <v>15</v>
      </c>
      <c r="E1864">
        <v>1</v>
      </c>
      <c r="F1864">
        <v>17</v>
      </c>
      <c r="G1864">
        <v>1999</v>
      </c>
    </row>
    <row r="1865" spans="1:7" hidden="1" x14ac:dyDescent="0.25">
      <c r="A1865">
        <v>96893</v>
      </c>
      <c r="B1865" s="1" t="s">
        <v>20</v>
      </c>
      <c r="C1865" s="1">
        <v>808</v>
      </c>
      <c r="D1865">
        <v>30</v>
      </c>
      <c r="E1865">
        <v>8</v>
      </c>
      <c r="F1865">
        <v>17</v>
      </c>
      <c r="G1865">
        <v>1999</v>
      </c>
    </row>
    <row r="1866" spans="1:7" hidden="1" x14ac:dyDescent="0.25">
      <c r="A1866">
        <v>96954</v>
      </c>
      <c r="B1866" s="1" t="s">
        <v>183</v>
      </c>
      <c r="C1866" s="1" t="s">
        <v>226</v>
      </c>
      <c r="D1866">
        <v>100</v>
      </c>
      <c r="E1866">
        <v>34</v>
      </c>
      <c r="F1866">
        <v>17</v>
      </c>
      <c r="G1866">
        <v>1999</v>
      </c>
    </row>
    <row r="1867" spans="1:7" hidden="1" x14ac:dyDescent="0.25">
      <c r="A1867">
        <v>96963</v>
      </c>
      <c r="B1867" s="1" t="s">
        <v>299</v>
      </c>
      <c r="C1867" s="1" t="s">
        <v>300</v>
      </c>
      <c r="D1867">
        <v>11</v>
      </c>
      <c r="E1867">
        <v>4</v>
      </c>
      <c r="F1867">
        <v>17</v>
      </c>
      <c r="G1867">
        <v>1999</v>
      </c>
    </row>
    <row r="1868" spans="1:7" hidden="1" x14ac:dyDescent="0.25">
      <c r="A1868">
        <v>97043</v>
      </c>
      <c r="B1868" s="1" t="s">
        <v>364</v>
      </c>
      <c r="C1868" s="1" t="s">
        <v>365</v>
      </c>
      <c r="D1868">
        <v>98</v>
      </c>
      <c r="E1868">
        <v>39</v>
      </c>
      <c r="F1868">
        <v>17</v>
      </c>
      <c r="G1868">
        <v>1999</v>
      </c>
    </row>
    <row r="1869" spans="1:7" hidden="1" x14ac:dyDescent="0.25">
      <c r="A1869">
        <v>97081</v>
      </c>
      <c r="B1869" s="1" t="s">
        <v>93</v>
      </c>
      <c r="C1869" s="1" t="s">
        <v>350</v>
      </c>
      <c r="D1869">
        <v>40</v>
      </c>
      <c r="E1869">
        <v>10</v>
      </c>
      <c r="F1869">
        <v>17</v>
      </c>
      <c r="G1869">
        <v>1999</v>
      </c>
    </row>
    <row r="1870" spans="1:7" hidden="1" x14ac:dyDescent="0.25">
      <c r="A1870">
        <v>97084</v>
      </c>
      <c r="B1870" s="1" t="s">
        <v>348</v>
      </c>
      <c r="C1870" s="1" t="s">
        <v>349</v>
      </c>
      <c r="D1870">
        <v>44</v>
      </c>
      <c r="E1870">
        <v>35</v>
      </c>
      <c r="F1870">
        <v>17</v>
      </c>
      <c r="G1870">
        <v>1999</v>
      </c>
    </row>
    <row r="1871" spans="1:7" hidden="1" x14ac:dyDescent="0.25">
      <c r="A1871">
        <v>97102</v>
      </c>
      <c r="B1871" s="1" t="s">
        <v>351</v>
      </c>
      <c r="C1871" s="1" t="s">
        <v>352</v>
      </c>
      <c r="D1871">
        <v>63</v>
      </c>
      <c r="E1871">
        <v>10</v>
      </c>
      <c r="F1871">
        <v>17</v>
      </c>
      <c r="G1871">
        <v>1999</v>
      </c>
    </row>
    <row r="1872" spans="1:7" hidden="1" x14ac:dyDescent="0.25">
      <c r="A1872">
        <v>97115</v>
      </c>
      <c r="B1872" s="1" t="s">
        <v>356</v>
      </c>
      <c r="C1872" s="1" t="s">
        <v>357</v>
      </c>
      <c r="D1872">
        <v>78</v>
      </c>
      <c r="E1872">
        <v>41</v>
      </c>
      <c r="F1872">
        <v>17</v>
      </c>
      <c r="G1872">
        <v>1999</v>
      </c>
    </row>
    <row r="1873" spans="1:7" hidden="1" x14ac:dyDescent="0.25">
      <c r="A1873">
        <v>97117</v>
      </c>
      <c r="B1873" s="1" t="s">
        <v>202</v>
      </c>
      <c r="C1873" s="1" t="s">
        <v>353</v>
      </c>
      <c r="D1873">
        <v>80</v>
      </c>
      <c r="E1873">
        <v>30</v>
      </c>
      <c r="F1873">
        <v>17</v>
      </c>
      <c r="G1873">
        <v>1999</v>
      </c>
    </row>
    <row r="1874" spans="1:7" hidden="1" x14ac:dyDescent="0.25">
      <c r="A1874">
        <v>97144</v>
      </c>
      <c r="B1874" s="1" t="s">
        <v>99</v>
      </c>
      <c r="C1874" s="1" t="s">
        <v>320</v>
      </c>
      <c r="D1874">
        <v>12</v>
      </c>
      <c r="E1874">
        <v>5</v>
      </c>
      <c r="F1874">
        <v>17</v>
      </c>
      <c r="G1874">
        <v>1999</v>
      </c>
    </row>
    <row r="1875" spans="1:7" hidden="1" x14ac:dyDescent="0.25">
      <c r="A1875">
        <v>97202</v>
      </c>
      <c r="B1875" s="1" t="s">
        <v>210</v>
      </c>
      <c r="C1875" s="1" t="s">
        <v>355</v>
      </c>
      <c r="D1875">
        <v>74</v>
      </c>
      <c r="E1875">
        <v>28</v>
      </c>
      <c r="F1875">
        <v>17</v>
      </c>
      <c r="G1875">
        <v>1999</v>
      </c>
    </row>
    <row r="1876" spans="1:7" hidden="1" x14ac:dyDescent="0.25">
      <c r="A1876">
        <v>90181</v>
      </c>
      <c r="B1876" s="1" t="s">
        <v>400</v>
      </c>
      <c r="C1876" s="1" t="s">
        <v>401</v>
      </c>
      <c r="D1876">
        <v>13</v>
      </c>
      <c r="E1876">
        <v>4</v>
      </c>
      <c r="F1876">
        <v>17</v>
      </c>
      <c r="G1876">
        <v>2000</v>
      </c>
    </row>
    <row r="1877" spans="1:7" hidden="1" x14ac:dyDescent="0.25">
      <c r="A1877">
        <v>90190</v>
      </c>
      <c r="B1877" s="1" t="s">
        <v>413</v>
      </c>
      <c r="C1877" s="1" t="s">
        <v>414</v>
      </c>
      <c r="D1877">
        <v>22</v>
      </c>
      <c r="E1877">
        <v>15</v>
      </c>
      <c r="F1877">
        <v>17</v>
      </c>
      <c r="G1877">
        <v>2000</v>
      </c>
    </row>
    <row r="1878" spans="1:7" hidden="1" x14ac:dyDescent="0.25">
      <c r="A1878">
        <v>90228</v>
      </c>
      <c r="B1878" s="1" t="s">
        <v>145</v>
      </c>
      <c r="C1878" s="1" t="s">
        <v>648</v>
      </c>
      <c r="D1878">
        <v>62</v>
      </c>
      <c r="E1878">
        <v>35</v>
      </c>
      <c r="F1878">
        <v>17</v>
      </c>
      <c r="G1878">
        <v>2000</v>
      </c>
    </row>
    <row r="1879" spans="1:7" hidden="1" x14ac:dyDescent="0.25">
      <c r="A1879">
        <v>90250</v>
      </c>
      <c r="B1879" s="1" t="s">
        <v>46</v>
      </c>
      <c r="C1879" s="1" t="s">
        <v>685</v>
      </c>
      <c r="D1879">
        <v>86</v>
      </c>
      <c r="E1879">
        <v>71</v>
      </c>
      <c r="F1879">
        <v>17</v>
      </c>
      <c r="G1879">
        <v>2000</v>
      </c>
    </row>
    <row r="1880" spans="1:7" hidden="1" x14ac:dyDescent="0.25">
      <c r="A1880">
        <v>90348</v>
      </c>
      <c r="B1880" s="1" t="s">
        <v>705</v>
      </c>
      <c r="C1880" s="1" t="s">
        <v>706</v>
      </c>
      <c r="D1880">
        <v>91</v>
      </c>
      <c r="E1880">
        <v>52</v>
      </c>
      <c r="F1880">
        <v>17</v>
      </c>
      <c r="G1880">
        <v>2000</v>
      </c>
    </row>
    <row r="1881" spans="1:7" hidden="1" x14ac:dyDescent="0.25">
      <c r="A1881">
        <v>90390</v>
      </c>
      <c r="B1881" s="1" t="s">
        <v>627</v>
      </c>
      <c r="C1881" s="1" t="s">
        <v>628</v>
      </c>
      <c r="D1881">
        <v>37</v>
      </c>
      <c r="E1881">
        <v>23</v>
      </c>
      <c r="F1881">
        <v>17</v>
      </c>
      <c r="G1881">
        <v>2000</v>
      </c>
    </row>
    <row r="1882" spans="1:7" hidden="1" x14ac:dyDescent="0.25">
      <c r="A1882">
        <v>90415</v>
      </c>
      <c r="B1882" s="1" t="s">
        <v>672</v>
      </c>
      <c r="C1882" s="1" t="s">
        <v>673</v>
      </c>
      <c r="D1882">
        <v>67</v>
      </c>
      <c r="E1882">
        <v>57</v>
      </c>
      <c r="F1882">
        <v>17</v>
      </c>
      <c r="G1882">
        <v>2000</v>
      </c>
    </row>
    <row r="1883" spans="1:7" hidden="1" x14ac:dyDescent="0.25">
      <c r="A1883">
        <v>90426</v>
      </c>
      <c r="B1883" s="1" t="s">
        <v>197</v>
      </c>
      <c r="C1883" s="1" t="s">
        <v>699</v>
      </c>
      <c r="D1883">
        <v>78</v>
      </c>
      <c r="E1883">
        <v>40</v>
      </c>
      <c r="F1883">
        <v>17</v>
      </c>
      <c r="G1883">
        <v>2000</v>
      </c>
    </row>
    <row r="1884" spans="1:7" hidden="1" x14ac:dyDescent="0.25">
      <c r="A1884">
        <v>90435</v>
      </c>
      <c r="B1884" s="1" t="s">
        <v>465</v>
      </c>
      <c r="C1884" s="1" t="s">
        <v>702</v>
      </c>
      <c r="D1884">
        <v>87</v>
      </c>
      <c r="E1884">
        <v>42</v>
      </c>
      <c r="F1884">
        <v>17</v>
      </c>
      <c r="G1884">
        <v>2000</v>
      </c>
    </row>
    <row r="1885" spans="1:7" hidden="1" x14ac:dyDescent="0.25">
      <c r="A1885">
        <v>90446</v>
      </c>
      <c r="B1885" s="1" t="s">
        <v>384</v>
      </c>
      <c r="C1885" s="1" t="s">
        <v>385</v>
      </c>
      <c r="D1885">
        <v>2</v>
      </c>
      <c r="E1885">
        <v>2</v>
      </c>
      <c r="F1885">
        <v>17</v>
      </c>
      <c r="G1885">
        <v>2000</v>
      </c>
    </row>
    <row r="1886" spans="1:7" hidden="1" x14ac:dyDescent="0.25">
      <c r="A1886">
        <v>90468</v>
      </c>
      <c r="B1886" s="1" t="s">
        <v>653</v>
      </c>
      <c r="C1886" s="1" t="s">
        <v>654</v>
      </c>
      <c r="D1886">
        <v>26</v>
      </c>
      <c r="E1886">
        <v>6</v>
      </c>
      <c r="F1886">
        <v>17</v>
      </c>
      <c r="G1886">
        <v>2000</v>
      </c>
    </row>
    <row r="1887" spans="1:7" hidden="1" x14ac:dyDescent="0.25">
      <c r="A1887">
        <v>90471</v>
      </c>
      <c r="B1887" s="1" t="s">
        <v>625</v>
      </c>
      <c r="C1887" s="1" t="s">
        <v>626</v>
      </c>
      <c r="D1887">
        <v>29</v>
      </c>
      <c r="E1887">
        <v>27</v>
      </c>
      <c r="F1887">
        <v>17</v>
      </c>
      <c r="G1887">
        <v>2000</v>
      </c>
    </row>
    <row r="1888" spans="1:7" hidden="1" x14ac:dyDescent="0.25">
      <c r="A1888">
        <v>90505</v>
      </c>
      <c r="B1888" s="1" t="s">
        <v>99</v>
      </c>
      <c r="C1888" s="1" t="s">
        <v>698</v>
      </c>
      <c r="D1888">
        <v>66</v>
      </c>
      <c r="E1888">
        <v>2</v>
      </c>
      <c r="F1888">
        <v>17</v>
      </c>
      <c r="G1888">
        <v>2000</v>
      </c>
    </row>
    <row r="1889" spans="1:7" hidden="1" x14ac:dyDescent="0.25">
      <c r="A1889">
        <v>90540</v>
      </c>
      <c r="B1889" s="1" t="s">
        <v>402</v>
      </c>
      <c r="C1889" s="1" t="s">
        <v>403</v>
      </c>
      <c r="D1889">
        <v>6</v>
      </c>
      <c r="E1889">
        <v>4</v>
      </c>
      <c r="F1889">
        <v>17</v>
      </c>
      <c r="G1889">
        <v>2000</v>
      </c>
    </row>
    <row r="1890" spans="1:7" hidden="1" x14ac:dyDescent="0.25">
      <c r="A1890">
        <v>90545</v>
      </c>
      <c r="B1890" s="1" t="s">
        <v>280</v>
      </c>
      <c r="C1890" s="1" t="s">
        <v>423</v>
      </c>
      <c r="D1890">
        <v>11</v>
      </c>
      <c r="E1890">
        <v>1</v>
      </c>
      <c r="F1890">
        <v>17</v>
      </c>
      <c r="G1890">
        <v>2000</v>
      </c>
    </row>
    <row r="1891" spans="1:7" hidden="1" x14ac:dyDescent="0.25">
      <c r="A1891">
        <v>90557</v>
      </c>
      <c r="B1891" s="1" t="s">
        <v>429</v>
      </c>
      <c r="C1891" s="1" t="s">
        <v>712</v>
      </c>
      <c r="D1891">
        <v>24</v>
      </c>
      <c r="E1891">
        <v>13</v>
      </c>
      <c r="F1891">
        <v>17</v>
      </c>
      <c r="G1891">
        <v>2000</v>
      </c>
    </row>
    <row r="1892" spans="1:7" hidden="1" x14ac:dyDescent="0.25">
      <c r="A1892">
        <v>90592</v>
      </c>
      <c r="B1892" s="1" t="s">
        <v>713</v>
      </c>
      <c r="C1892" s="1" t="s">
        <v>561</v>
      </c>
      <c r="D1892">
        <v>61</v>
      </c>
      <c r="E1892">
        <v>33</v>
      </c>
      <c r="F1892">
        <v>17</v>
      </c>
      <c r="G1892">
        <v>2000</v>
      </c>
    </row>
    <row r="1893" spans="1:7" hidden="1" x14ac:dyDescent="0.25">
      <c r="A1893">
        <v>90652</v>
      </c>
      <c r="B1893" s="1" t="s">
        <v>620</v>
      </c>
      <c r="C1893" s="1" t="s">
        <v>621</v>
      </c>
      <c r="D1893">
        <v>31</v>
      </c>
      <c r="E1893">
        <v>24</v>
      </c>
      <c r="F1893">
        <v>17</v>
      </c>
      <c r="G1893">
        <v>2000</v>
      </c>
    </row>
    <row r="1894" spans="1:7" hidden="1" x14ac:dyDescent="0.25">
      <c r="A1894">
        <v>90710</v>
      </c>
      <c r="B1894" s="1" t="s">
        <v>735</v>
      </c>
      <c r="C1894" s="1" t="s">
        <v>736</v>
      </c>
      <c r="D1894">
        <v>93</v>
      </c>
      <c r="E1894">
        <v>44</v>
      </c>
      <c r="F1894">
        <v>17</v>
      </c>
      <c r="G1894">
        <v>2000</v>
      </c>
    </row>
    <row r="1895" spans="1:7" hidden="1" x14ac:dyDescent="0.25">
      <c r="A1895">
        <v>90714</v>
      </c>
      <c r="B1895" s="1" t="s">
        <v>166</v>
      </c>
      <c r="C1895" s="1" t="s">
        <v>752</v>
      </c>
      <c r="D1895">
        <v>100</v>
      </c>
      <c r="E1895">
        <v>63</v>
      </c>
      <c r="F1895">
        <v>17</v>
      </c>
      <c r="G1895">
        <v>2000</v>
      </c>
    </row>
    <row r="1896" spans="1:7" hidden="1" x14ac:dyDescent="0.25">
      <c r="A1896">
        <v>90726</v>
      </c>
      <c r="B1896" s="1" t="s">
        <v>394</v>
      </c>
      <c r="C1896" s="1" t="s">
        <v>395</v>
      </c>
      <c r="D1896">
        <v>14</v>
      </c>
      <c r="E1896">
        <v>14</v>
      </c>
      <c r="F1896">
        <v>17</v>
      </c>
      <c r="G1896">
        <v>2000</v>
      </c>
    </row>
    <row r="1897" spans="1:7" hidden="1" x14ac:dyDescent="0.25">
      <c r="A1897">
        <v>90774</v>
      </c>
      <c r="B1897" s="1" t="s">
        <v>730</v>
      </c>
      <c r="C1897" s="1" t="s">
        <v>731</v>
      </c>
      <c r="D1897">
        <v>64</v>
      </c>
      <c r="E1897">
        <v>60</v>
      </c>
      <c r="F1897">
        <v>17</v>
      </c>
      <c r="G1897">
        <v>2000</v>
      </c>
    </row>
    <row r="1898" spans="1:7" hidden="1" x14ac:dyDescent="0.25">
      <c r="A1898">
        <v>90787</v>
      </c>
      <c r="B1898" s="1" t="s">
        <v>190</v>
      </c>
      <c r="C1898" s="1" t="s">
        <v>743</v>
      </c>
      <c r="D1898">
        <v>78</v>
      </c>
      <c r="E1898">
        <v>69</v>
      </c>
      <c r="F1898">
        <v>17</v>
      </c>
      <c r="G1898">
        <v>2000</v>
      </c>
    </row>
    <row r="1899" spans="1:7" hidden="1" x14ac:dyDescent="0.25">
      <c r="A1899">
        <v>90788</v>
      </c>
      <c r="B1899" s="1" t="s">
        <v>726</v>
      </c>
      <c r="C1899" s="1" t="s">
        <v>732</v>
      </c>
      <c r="D1899">
        <v>79</v>
      </c>
      <c r="E1899">
        <v>32</v>
      </c>
      <c r="F1899">
        <v>17</v>
      </c>
      <c r="G1899">
        <v>2000</v>
      </c>
    </row>
    <row r="1900" spans="1:7" hidden="1" x14ac:dyDescent="0.25">
      <c r="A1900">
        <v>90851</v>
      </c>
      <c r="B1900" s="1" t="s">
        <v>737</v>
      </c>
      <c r="C1900" s="1" t="s">
        <v>738</v>
      </c>
      <c r="D1900">
        <v>51</v>
      </c>
      <c r="E1900">
        <v>40</v>
      </c>
      <c r="F1900">
        <v>17</v>
      </c>
      <c r="G1900">
        <v>2000</v>
      </c>
    </row>
    <row r="1901" spans="1:7" hidden="1" x14ac:dyDescent="0.25">
      <c r="A1901">
        <v>90975</v>
      </c>
      <c r="B1901" s="1" t="s">
        <v>127</v>
      </c>
      <c r="C1901" s="1" t="s">
        <v>749</v>
      </c>
      <c r="D1901">
        <v>86</v>
      </c>
      <c r="E1901">
        <v>43</v>
      </c>
      <c r="F1901">
        <v>17</v>
      </c>
      <c r="G1901">
        <v>2000</v>
      </c>
    </row>
    <row r="1902" spans="1:7" hidden="1" x14ac:dyDescent="0.25">
      <c r="A1902">
        <v>90988</v>
      </c>
      <c r="B1902" s="1" t="s">
        <v>750</v>
      </c>
      <c r="C1902" s="1" t="s">
        <v>751</v>
      </c>
      <c r="D1902">
        <v>100</v>
      </c>
      <c r="E1902">
        <v>59</v>
      </c>
      <c r="F1902">
        <v>17</v>
      </c>
      <c r="G1902">
        <v>2000</v>
      </c>
    </row>
    <row r="1903" spans="1:7" hidden="1" x14ac:dyDescent="0.25">
      <c r="A1903">
        <v>91002</v>
      </c>
      <c r="B1903" s="1" t="s">
        <v>745</v>
      </c>
      <c r="C1903" s="1" t="s">
        <v>746</v>
      </c>
      <c r="D1903">
        <v>18</v>
      </c>
      <c r="E1903">
        <v>11</v>
      </c>
      <c r="F1903">
        <v>17</v>
      </c>
      <c r="G1903">
        <v>2000</v>
      </c>
    </row>
    <row r="1904" spans="1:7" hidden="1" x14ac:dyDescent="0.25">
      <c r="A1904">
        <v>91013</v>
      </c>
      <c r="B1904" s="1" t="s">
        <v>717</v>
      </c>
      <c r="C1904" s="1" t="s">
        <v>718</v>
      </c>
      <c r="D1904">
        <v>30</v>
      </c>
      <c r="E1904">
        <v>22</v>
      </c>
      <c r="F1904">
        <v>17</v>
      </c>
      <c r="G1904">
        <v>2000</v>
      </c>
    </row>
    <row r="1905" spans="1:7" hidden="1" x14ac:dyDescent="0.25">
      <c r="A1905">
        <v>91075</v>
      </c>
      <c r="B1905" s="1" t="s">
        <v>756</v>
      </c>
      <c r="C1905" s="1" t="s">
        <v>757</v>
      </c>
      <c r="D1905">
        <v>93</v>
      </c>
      <c r="E1905">
        <v>88</v>
      </c>
      <c r="F1905">
        <v>17</v>
      </c>
      <c r="G1905">
        <v>2000</v>
      </c>
    </row>
    <row r="1906" spans="1:7" hidden="1" x14ac:dyDescent="0.25">
      <c r="A1906">
        <v>91099</v>
      </c>
      <c r="B1906" s="1" t="s">
        <v>710</v>
      </c>
      <c r="C1906" s="1" t="s">
        <v>711</v>
      </c>
      <c r="D1906">
        <v>19</v>
      </c>
      <c r="E1906">
        <v>5</v>
      </c>
      <c r="F1906">
        <v>17</v>
      </c>
      <c r="G1906">
        <v>2000</v>
      </c>
    </row>
    <row r="1907" spans="1:7" hidden="1" x14ac:dyDescent="0.25">
      <c r="A1907">
        <v>91163</v>
      </c>
      <c r="B1907" s="1" t="s">
        <v>765</v>
      </c>
      <c r="C1907" s="1" t="s">
        <v>766</v>
      </c>
      <c r="D1907">
        <v>87</v>
      </c>
      <c r="E1907">
        <v>49</v>
      </c>
      <c r="F1907">
        <v>17</v>
      </c>
      <c r="G1907">
        <v>2000</v>
      </c>
    </row>
    <row r="1908" spans="1:7" hidden="1" x14ac:dyDescent="0.25">
      <c r="A1908">
        <v>91183</v>
      </c>
      <c r="B1908" s="1" t="s">
        <v>95</v>
      </c>
      <c r="C1908" s="1" t="s">
        <v>715</v>
      </c>
      <c r="D1908">
        <v>10</v>
      </c>
      <c r="E1908">
        <v>1</v>
      </c>
      <c r="F1908">
        <v>17</v>
      </c>
      <c r="G1908">
        <v>2000</v>
      </c>
    </row>
    <row r="1909" spans="1:7" hidden="1" x14ac:dyDescent="0.25">
      <c r="A1909">
        <v>91218</v>
      </c>
      <c r="B1909" s="1" t="s">
        <v>267</v>
      </c>
      <c r="C1909" s="1" t="s">
        <v>770</v>
      </c>
      <c r="D1909">
        <v>48</v>
      </c>
      <c r="E1909">
        <v>25</v>
      </c>
      <c r="F1909">
        <v>17</v>
      </c>
      <c r="G1909">
        <v>2000</v>
      </c>
    </row>
    <row r="1910" spans="1:7" hidden="1" x14ac:dyDescent="0.25">
      <c r="A1910">
        <v>91245</v>
      </c>
      <c r="B1910" s="1" t="s">
        <v>108</v>
      </c>
      <c r="C1910" s="1" t="s">
        <v>773</v>
      </c>
      <c r="D1910">
        <v>75</v>
      </c>
      <c r="E1910">
        <v>37</v>
      </c>
      <c r="F1910">
        <v>17</v>
      </c>
      <c r="G1910">
        <v>2000</v>
      </c>
    </row>
    <row r="1911" spans="1:7" hidden="1" x14ac:dyDescent="0.25">
      <c r="A1911">
        <v>91252</v>
      </c>
      <c r="B1911" s="1" t="s">
        <v>771</v>
      </c>
      <c r="C1911" s="1" t="s">
        <v>772</v>
      </c>
      <c r="D1911">
        <v>83</v>
      </c>
      <c r="E1911">
        <v>58</v>
      </c>
      <c r="F1911">
        <v>17</v>
      </c>
      <c r="G1911">
        <v>2000</v>
      </c>
    </row>
    <row r="1912" spans="1:7" hidden="1" x14ac:dyDescent="0.25">
      <c r="A1912">
        <v>91271</v>
      </c>
      <c r="B1912" s="1" t="s">
        <v>474</v>
      </c>
      <c r="C1912" s="1" t="s">
        <v>744</v>
      </c>
      <c r="D1912">
        <v>3</v>
      </c>
      <c r="E1912">
        <v>1</v>
      </c>
      <c r="F1912">
        <v>17</v>
      </c>
      <c r="G1912">
        <v>2000</v>
      </c>
    </row>
    <row r="1913" spans="1:7" hidden="1" x14ac:dyDescent="0.25">
      <c r="A1913">
        <v>91346</v>
      </c>
      <c r="B1913" s="1" t="s">
        <v>680</v>
      </c>
      <c r="C1913" s="1" t="s">
        <v>784</v>
      </c>
      <c r="D1913">
        <v>85</v>
      </c>
      <c r="E1913">
        <v>38</v>
      </c>
      <c r="F1913">
        <v>17</v>
      </c>
      <c r="G1913">
        <v>2000</v>
      </c>
    </row>
    <row r="1914" spans="1:7" hidden="1" x14ac:dyDescent="0.25">
      <c r="A1914">
        <v>91359</v>
      </c>
      <c r="B1914" s="1" t="s">
        <v>776</v>
      </c>
      <c r="C1914" s="1" t="s">
        <v>777</v>
      </c>
      <c r="D1914">
        <v>98</v>
      </c>
      <c r="E1914">
        <v>52</v>
      </c>
      <c r="F1914">
        <v>17</v>
      </c>
      <c r="G1914">
        <v>2000</v>
      </c>
    </row>
    <row r="1915" spans="1:7" hidden="1" x14ac:dyDescent="0.25">
      <c r="A1915">
        <v>91360</v>
      </c>
      <c r="B1915" s="1" t="s">
        <v>206</v>
      </c>
      <c r="C1915" s="1" t="s">
        <v>798</v>
      </c>
      <c r="D1915">
        <v>99</v>
      </c>
      <c r="E1915">
        <v>24</v>
      </c>
      <c r="F1915">
        <v>17</v>
      </c>
      <c r="G1915">
        <v>2000</v>
      </c>
    </row>
    <row r="1916" spans="1:7" hidden="1" x14ac:dyDescent="0.25">
      <c r="A1916">
        <v>91411</v>
      </c>
      <c r="B1916" s="1" t="s">
        <v>83</v>
      </c>
      <c r="C1916" s="1" t="s">
        <v>783</v>
      </c>
      <c r="D1916">
        <v>54</v>
      </c>
      <c r="E1916">
        <v>30</v>
      </c>
      <c r="F1916">
        <v>17</v>
      </c>
      <c r="G1916">
        <v>2000</v>
      </c>
    </row>
    <row r="1917" spans="1:7" hidden="1" x14ac:dyDescent="0.25">
      <c r="A1917">
        <v>91440</v>
      </c>
      <c r="B1917" s="1" t="s">
        <v>254</v>
      </c>
      <c r="C1917" s="1" t="s">
        <v>794</v>
      </c>
      <c r="D1917">
        <v>86</v>
      </c>
      <c r="E1917">
        <v>55</v>
      </c>
      <c r="F1917">
        <v>17</v>
      </c>
      <c r="G1917">
        <v>2000</v>
      </c>
    </row>
    <row r="1918" spans="1:7" hidden="1" x14ac:dyDescent="0.25">
      <c r="A1918">
        <v>91446</v>
      </c>
      <c r="B1918" s="1" t="s">
        <v>65</v>
      </c>
      <c r="C1918" s="1" t="s">
        <v>797</v>
      </c>
      <c r="D1918">
        <v>92</v>
      </c>
      <c r="E1918">
        <v>47</v>
      </c>
      <c r="F1918">
        <v>17</v>
      </c>
      <c r="G1918">
        <v>2000</v>
      </c>
    </row>
    <row r="1919" spans="1:7" hidden="1" x14ac:dyDescent="0.25">
      <c r="A1919">
        <v>91450</v>
      </c>
      <c r="B1919" s="1" t="s">
        <v>802</v>
      </c>
      <c r="C1919" s="1" t="s">
        <v>803</v>
      </c>
      <c r="D1919">
        <v>96</v>
      </c>
      <c r="E1919">
        <v>32</v>
      </c>
      <c r="F1919">
        <v>17</v>
      </c>
      <c r="G1919">
        <v>2000</v>
      </c>
    </row>
    <row r="1920" spans="1:7" hidden="1" x14ac:dyDescent="0.25">
      <c r="A1920">
        <v>91510</v>
      </c>
      <c r="B1920" s="1" t="s">
        <v>789</v>
      </c>
      <c r="C1920" s="1" t="s">
        <v>790</v>
      </c>
      <c r="D1920">
        <v>62</v>
      </c>
      <c r="E1920">
        <v>26</v>
      </c>
      <c r="F1920">
        <v>17</v>
      </c>
      <c r="G1920">
        <v>2000</v>
      </c>
    </row>
    <row r="1921" spans="1:7" hidden="1" x14ac:dyDescent="0.25">
      <c r="A1921">
        <v>91555</v>
      </c>
      <c r="B1921" s="1" t="s">
        <v>786</v>
      </c>
      <c r="C1921" s="1" t="s">
        <v>787</v>
      </c>
      <c r="D1921">
        <v>10</v>
      </c>
      <c r="E1921">
        <v>7</v>
      </c>
      <c r="F1921">
        <v>17</v>
      </c>
      <c r="G1921">
        <v>2000</v>
      </c>
    </row>
    <row r="1922" spans="1:7" hidden="1" x14ac:dyDescent="0.25">
      <c r="A1922">
        <v>91557</v>
      </c>
      <c r="B1922" s="1" t="s">
        <v>46</v>
      </c>
      <c r="C1922" s="1" t="s">
        <v>761</v>
      </c>
      <c r="D1922">
        <v>13</v>
      </c>
      <c r="E1922">
        <v>11</v>
      </c>
      <c r="F1922">
        <v>17</v>
      </c>
      <c r="G1922">
        <v>2000</v>
      </c>
    </row>
    <row r="1923" spans="1:7" hidden="1" x14ac:dyDescent="0.25">
      <c r="A1923">
        <v>91588</v>
      </c>
      <c r="B1923" s="1" t="s">
        <v>187</v>
      </c>
      <c r="C1923" s="1" t="s">
        <v>796</v>
      </c>
      <c r="D1923">
        <v>47</v>
      </c>
      <c r="E1923">
        <v>23</v>
      </c>
      <c r="F1923">
        <v>17</v>
      </c>
      <c r="G1923">
        <v>2000</v>
      </c>
    </row>
    <row r="1924" spans="1:7" hidden="1" x14ac:dyDescent="0.25">
      <c r="A1924">
        <v>91718</v>
      </c>
      <c r="B1924" s="1" t="s">
        <v>809</v>
      </c>
      <c r="C1924" s="1" t="s">
        <v>810</v>
      </c>
      <c r="D1924">
        <v>84</v>
      </c>
      <c r="E1924">
        <v>36</v>
      </c>
      <c r="F1924">
        <v>17</v>
      </c>
      <c r="G1924">
        <v>2000</v>
      </c>
    </row>
    <row r="1925" spans="1:7" hidden="1" x14ac:dyDescent="0.25">
      <c r="A1925">
        <v>91750</v>
      </c>
      <c r="B1925" s="1" t="s">
        <v>768</v>
      </c>
      <c r="C1925" s="1" t="s">
        <v>769</v>
      </c>
      <c r="D1925">
        <v>19</v>
      </c>
      <c r="E1925">
        <v>17</v>
      </c>
      <c r="F1925">
        <v>17</v>
      </c>
      <c r="G1925">
        <v>2000</v>
      </c>
    </row>
    <row r="1926" spans="1:7" hidden="1" x14ac:dyDescent="0.25">
      <c r="A1926">
        <v>91773</v>
      </c>
      <c r="B1926" s="1" t="s">
        <v>115</v>
      </c>
      <c r="C1926" s="1" t="s">
        <v>386</v>
      </c>
      <c r="D1926">
        <v>45</v>
      </c>
      <c r="E1926">
        <v>45</v>
      </c>
      <c r="F1926">
        <v>17</v>
      </c>
      <c r="G1926">
        <v>2000</v>
      </c>
    </row>
    <row r="1927" spans="1:7" hidden="1" x14ac:dyDescent="0.25">
      <c r="A1927">
        <v>91782</v>
      </c>
      <c r="B1927" s="1" t="s">
        <v>271</v>
      </c>
      <c r="C1927" s="1" t="s">
        <v>808</v>
      </c>
      <c r="D1927">
        <v>54</v>
      </c>
      <c r="E1927">
        <v>32</v>
      </c>
      <c r="F1927">
        <v>17</v>
      </c>
      <c r="G1927">
        <v>2000</v>
      </c>
    </row>
    <row r="1928" spans="1:7" hidden="1" x14ac:dyDescent="0.25">
      <c r="A1928">
        <v>91819</v>
      </c>
      <c r="B1928" s="1" t="s">
        <v>816</v>
      </c>
      <c r="C1928" s="1" t="s">
        <v>817</v>
      </c>
      <c r="D1928">
        <v>93</v>
      </c>
      <c r="E1928">
        <v>51</v>
      </c>
      <c r="F1928">
        <v>17</v>
      </c>
      <c r="G1928">
        <v>2000</v>
      </c>
    </row>
    <row r="1929" spans="1:7" hidden="1" x14ac:dyDescent="0.25">
      <c r="A1929">
        <v>91823</v>
      </c>
      <c r="B1929" s="1" t="s">
        <v>811</v>
      </c>
      <c r="C1929" s="1" t="s">
        <v>812</v>
      </c>
      <c r="D1929">
        <v>98</v>
      </c>
      <c r="E1929">
        <v>76</v>
      </c>
      <c r="F1929">
        <v>17</v>
      </c>
      <c r="G1929">
        <v>2000</v>
      </c>
    </row>
    <row r="1930" spans="1:7" hidden="1" x14ac:dyDescent="0.25">
      <c r="A1930">
        <v>91829</v>
      </c>
      <c r="B1930" s="1" t="s">
        <v>398</v>
      </c>
      <c r="C1930" s="1" t="s">
        <v>782</v>
      </c>
      <c r="D1930">
        <v>6</v>
      </c>
      <c r="E1930">
        <v>1</v>
      </c>
      <c r="F1930">
        <v>17</v>
      </c>
      <c r="G1930">
        <v>2000</v>
      </c>
    </row>
    <row r="1931" spans="1:7" hidden="1" x14ac:dyDescent="0.25">
      <c r="A1931">
        <v>91831</v>
      </c>
      <c r="B1931" s="1" t="s">
        <v>707</v>
      </c>
      <c r="C1931" s="1" t="s">
        <v>767</v>
      </c>
      <c r="D1931">
        <v>8</v>
      </c>
      <c r="E1931">
        <v>6</v>
      </c>
      <c r="F1931">
        <v>17</v>
      </c>
      <c r="G1931">
        <v>2000</v>
      </c>
    </row>
    <row r="1932" spans="1:7" hidden="1" x14ac:dyDescent="0.25">
      <c r="A1932">
        <v>91843</v>
      </c>
      <c r="B1932" s="1" t="s">
        <v>31</v>
      </c>
      <c r="C1932" s="1" t="s">
        <v>788</v>
      </c>
      <c r="D1932">
        <v>20</v>
      </c>
      <c r="E1932">
        <v>11</v>
      </c>
      <c r="F1932">
        <v>17</v>
      </c>
      <c r="G1932">
        <v>2000</v>
      </c>
    </row>
    <row r="1933" spans="1:7" hidden="1" x14ac:dyDescent="0.25">
      <c r="A1933">
        <v>91867</v>
      </c>
      <c r="B1933" s="1" t="s">
        <v>546</v>
      </c>
      <c r="C1933" s="1" t="s">
        <v>818</v>
      </c>
      <c r="D1933">
        <v>47</v>
      </c>
      <c r="E1933">
        <v>38</v>
      </c>
      <c r="F1933">
        <v>17</v>
      </c>
      <c r="G1933">
        <v>2000</v>
      </c>
    </row>
    <row r="1934" spans="1:7" hidden="1" x14ac:dyDescent="0.25">
      <c r="A1934">
        <v>91903</v>
      </c>
      <c r="B1934" s="1" t="s">
        <v>496</v>
      </c>
      <c r="C1934" s="1" t="s">
        <v>828</v>
      </c>
      <c r="D1934">
        <v>83</v>
      </c>
      <c r="E1934">
        <v>4</v>
      </c>
      <c r="F1934">
        <v>17</v>
      </c>
      <c r="G1934">
        <v>2000</v>
      </c>
    </row>
    <row r="1935" spans="1:7" hidden="1" x14ac:dyDescent="0.25">
      <c r="A1935">
        <v>91920</v>
      </c>
      <c r="B1935" s="1" t="s">
        <v>390</v>
      </c>
      <c r="C1935" s="1" t="s">
        <v>437</v>
      </c>
      <c r="D1935">
        <v>2</v>
      </c>
      <c r="E1935">
        <v>1</v>
      </c>
      <c r="F1935">
        <v>17</v>
      </c>
      <c r="G1935">
        <v>2000</v>
      </c>
    </row>
    <row r="1936" spans="1:7" hidden="1" x14ac:dyDescent="0.25">
      <c r="A1936">
        <v>91932</v>
      </c>
      <c r="B1936" s="1" t="s">
        <v>408</v>
      </c>
      <c r="C1936" s="1" t="s">
        <v>716</v>
      </c>
      <c r="D1936">
        <v>15</v>
      </c>
      <c r="E1936">
        <v>15</v>
      </c>
      <c r="F1936">
        <v>17</v>
      </c>
      <c r="G1936">
        <v>2000</v>
      </c>
    </row>
    <row r="1937" spans="1:7" hidden="1" x14ac:dyDescent="0.25">
      <c r="A1937">
        <v>91933</v>
      </c>
      <c r="B1937" s="1" t="s">
        <v>659</v>
      </c>
      <c r="C1937" s="1" t="s">
        <v>748</v>
      </c>
      <c r="D1937">
        <v>16</v>
      </c>
      <c r="E1937">
        <v>13</v>
      </c>
      <c r="F1937">
        <v>17</v>
      </c>
      <c r="G1937">
        <v>2000</v>
      </c>
    </row>
    <row r="1938" spans="1:7" hidden="1" x14ac:dyDescent="0.25">
      <c r="A1938">
        <v>91948</v>
      </c>
      <c r="B1938" s="1" t="s">
        <v>421</v>
      </c>
      <c r="C1938" s="1" t="s">
        <v>825</v>
      </c>
      <c r="D1938">
        <v>31</v>
      </c>
      <c r="E1938">
        <v>23</v>
      </c>
      <c r="F1938">
        <v>17</v>
      </c>
      <c r="G1938">
        <v>2000</v>
      </c>
    </row>
    <row r="1939" spans="1:7" hidden="1" x14ac:dyDescent="0.25">
      <c r="A1939">
        <v>91970</v>
      </c>
      <c r="B1939" s="1" t="s">
        <v>826</v>
      </c>
      <c r="C1939" s="1" t="s">
        <v>827</v>
      </c>
      <c r="D1939">
        <v>57</v>
      </c>
      <c r="E1939">
        <v>50</v>
      </c>
      <c r="F1939">
        <v>17</v>
      </c>
      <c r="G1939">
        <v>2000</v>
      </c>
    </row>
    <row r="1940" spans="1:7" hidden="1" x14ac:dyDescent="0.25">
      <c r="A1940">
        <v>92046</v>
      </c>
      <c r="B1940" s="1" t="s">
        <v>501</v>
      </c>
      <c r="C1940" s="1" t="s">
        <v>831</v>
      </c>
      <c r="D1940">
        <v>35</v>
      </c>
      <c r="E1940">
        <v>18</v>
      </c>
      <c r="F1940">
        <v>17</v>
      </c>
      <c r="G1940">
        <v>2000</v>
      </c>
    </row>
    <row r="1941" spans="1:7" hidden="1" x14ac:dyDescent="0.25">
      <c r="A1941">
        <v>92053</v>
      </c>
      <c r="B1941" s="1" t="s">
        <v>18</v>
      </c>
      <c r="C1941" s="1" t="s">
        <v>832</v>
      </c>
      <c r="D1941">
        <v>42</v>
      </c>
      <c r="E1941">
        <v>29</v>
      </c>
      <c r="F1941">
        <v>17</v>
      </c>
      <c r="G1941">
        <v>2000</v>
      </c>
    </row>
    <row r="1942" spans="1:7" hidden="1" x14ac:dyDescent="0.25">
      <c r="A1942">
        <v>92083</v>
      </c>
      <c r="B1942" s="1" t="s">
        <v>77</v>
      </c>
      <c r="C1942" s="1" t="s">
        <v>833</v>
      </c>
      <c r="D1942">
        <v>74</v>
      </c>
      <c r="E1942">
        <v>24</v>
      </c>
      <c r="F1942">
        <v>17</v>
      </c>
      <c r="G1942">
        <v>2000</v>
      </c>
    </row>
    <row r="1943" spans="1:7" hidden="1" x14ac:dyDescent="0.25">
      <c r="A1943">
        <v>92131</v>
      </c>
      <c r="B1943" s="1" t="s">
        <v>24</v>
      </c>
      <c r="C1943" s="1" t="s">
        <v>824</v>
      </c>
      <c r="D1943">
        <v>25</v>
      </c>
      <c r="E1943">
        <v>3</v>
      </c>
      <c r="F1943">
        <v>17</v>
      </c>
      <c r="G1943">
        <v>2000</v>
      </c>
    </row>
    <row r="1944" spans="1:7" hidden="1" x14ac:dyDescent="0.25">
      <c r="A1944">
        <v>92192</v>
      </c>
      <c r="B1944" s="1" t="s">
        <v>376</v>
      </c>
      <c r="C1944" s="1" t="s">
        <v>837</v>
      </c>
      <c r="D1944">
        <v>90</v>
      </c>
      <c r="E1944">
        <v>40</v>
      </c>
      <c r="F1944">
        <v>17</v>
      </c>
      <c r="G1944">
        <v>2000</v>
      </c>
    </row>
    <row r="1945" spans="1:7" hidden="1" x14ac:dyDescent="0.25">
      <c r="A1945">
        <v>92194</v>
      </c>
      <c r="B1945" s="1" t="s">
        <v>856</v>
      </c>
      <c r="C1945" s="1" t="s">
        <v>857</v>
      </c>
      <c r="D1945">
        <v>92</v>
      </c>
      <c r="E1945">
        <v>17</v>
      </c>
      <c r="F1945">
        <v>17</v>
      </c>
      <c r="G1945">
        <v>2000</v>
      </c>
    </row>
    <row r="1946" spans="1:7" hidden="1" x14ac:dyDescent="0.25">
      <c r="A1946">
        <v>92199</v>
      </c>
      <c r="B1946" s="1" t="s">
        <v>384</v>
      </c>
      <c r="C1946" s="1" t="s">
        <v>865</v>
      </c>
      <c r="D1946">
        <v>97</v>
      </c>
      <c r="E1946">
        <v>50</v>
      </c>
      <c r="F1946">
        <v>17</v>
      </c>
      <c r="G1946">
        <v>2000</v>
      </c>
    </row>
    <row r="1947" spans="1:7" hidden="1" x14ac:dyDescent="0.25">
      <c r="A1947">
        <v>92221</v>
      </c>
      <c r="B1947" s="1" t="s">
        <v>392</v>
      </c>
      <c r="C1947" s="1" t="s">
        <v>393</v>
      </c>
      <c r="D1947">
        <v>22</v>
      </c>
      <c r="E1947">
        <v>22</v>
      </c>
      <c r="F1947">
        <v>17</v>
      </c>
      <c r="G1947">
        <v>2000</v>
      </c>
    </row>
    <row r="1948" spans="1:7" hidden="1" x14ac:dyDescent="0.25">
      <c r="A1948">
        <v>92229</v>
      </c>
      <c r="B1948" s="1" t="s">
        <v>799</v>
      </c>
      <c r="C1948" s="1" t="s">
        <v>800</v>
      </c>
      <c r="D1948">
        <v>30</v>
      </c>
      <c r="E1948">
        <v>30</v>
      </c>
      <c r="F1948">
        <v>17</v>
      </c>
      <c r="G1948">
        <v>2000</v>
      </c>
    </row>
    <row r="1949" spans="1:7" hidden="1" x14ac:dyDescent="0.25">
      <c r="A1949">
        <v>92243</v>
      </c>
      <c r="B1949" s="1" t="s">
        <v>237</v>
      </c>
      <c r="C1949" s="1" t="s">
        <v>843</v>
      </c>
      <c r="D1949">
        <v>45</v>
      </c>
      <c r="E1949">
        <v>22</v>
      </c>
      <c r="F1949">
        <v>17</v>
      </c>
      <c r="G1949">
        <v>2000</v>
      </c>
    </row>
    <row r="1950" spans="1:7" hidden="1" x14ac:dyDescent="0.25">
      <c r="A1950">
        <v>92256</v>
      </c>
      <c r="B1950" s="1" t="s">
        <v>14</v>
      </c>
      <c r="C1950" s="1" t="s">
        <v>846</v>
      </c>
      <c r="D1950">
        <v>58</v>
      </c>
      <c r="E1950">
        <v>24</v>
      </c>
      <c r="F1950">
        <v>17</v>
      </c>
      <c r="G1950">
        <v>2000</v>
      </c>
    </row>
    <row r="1951" spans="1:7" hidden="1" x14ac:dyDescent="0.25">
      <c r="A1951">
        <v>92263</v>
      </c>
      <c r="B1951" s="1" t="s">
        <v>844</v>
      </c>
      <c r="C1951" s="1" t="s">
        <v>845</v>
      </c>
      <c r="D1951">
        <v>65</v>
      </c>
      <c r="E1951">
        <v>27</v>
      </c>
      <c r="F1951">
        <v>17</v>
      </c>
      <c r="G1951">
        <v>2000</v>
      </c>
    </row>
    <row r="1952" spans="1:7" hidden="1" x14ac:dyDescent="0.25">
      <c r="A1952">
        <v>92306</v>
      </c>
      <c r="B1952" s="1" t="s">
        <v>79</v>
      </c>
      <c r="C1952" s="1" t="s">
        <v>848</v>
      </c>
      <c r="D1952">
        <v>11</v>
      </c>
      <c r="E1952">
        <v>1</v>
      </c>
      <c r="F1952">
        <v>17</v>
      </c>
      <c r="G1952">
        <v>2000</v>
      </c>
    </row>
    <row r="1953" spans="1:7" hidden="1" x14ac:dyDescent="0.25">
      <c r="A1953">
        <v>92323</v>
      </c>
      <c r="B1953" s="1" t="s">
        <v>849</v>
      </c>
      <c r="C1953" s="1" t="s">
        <v>850</v>
      </c>
      <c r="D1953">
        <v>30</v>
      </c>
      <c r="E1953">
        <v>20</v>
      </c>
      <c r="F1953">
        <v>17</v>
      </c>
      <c r="G1953">
        <v>2000</v>
      </c>
    </row>
    <row r="1954" spans="1:7" hidden="1" x14ac:dyDescent="0.25">
      <c r="A1954">
        <v>92383</v>
      </c>
      <c r="B1954" s="1" t="s">
        <v>58</v>
      </c>
      <c r="C1954" s="1" t="s">
        <v>871</v>
      </c>
      <c r="D1954">
        <v>90</v>
      </c>
      <c r="E1954">
        <v>62</v>
      </c>
      <c r="F1954">
        <v>17</v>
      </c>
      <c r="G1954">
        <v>2000</v>
      </c>
    </row>
    <row r="1955" spans="1:7" hidden="1" x14ac:dyDescent="0.25">
      <c r="A1955">
        <v>92387</v>
      </c>
      <c r="B1955" s="1" t="s">
        <v>153</v>
      </c>
      <c r="C1955" s="1" t="s">
        <v>881</v>
      </c>
      <c r="D1955">
        <v>95</v>
      </c>
      <c r="E1955">
        <v>56</v>
      </c>
      <c r="F1955">
        <v>17</v>
      </c>
      <c r="G1955">
        <v>2000</v>
      </c>
    </row>
    <row r="1956" spans="1:7" hidden="1" x14ac:dyDescent="0.25">
      <c r="A1956">
        <v>92431</v>
      </c>
      <c r="B1956" s="1" t="s">
        <v>629</v>
      </c>
      <c r="C1956" s="1" t="s">
        <v>404</v>
      </c>
      <c r="D1956">
        <v>42</v>
      </c>
      <c r="E1956">
        <v>20</v>
      </c>
      <c r="F1956">
        <v>17</v>
      </c>
      <c r="G1956">
        <v>2000</v>
      </c>
    </row>
    <row r="1957" spans="1:7" hidden="1" x14ac:dyDescent="0.25">
      <c r="A1957">
        <v>92440</v>
      </c>
      <c r="B1957" s="1" t="s">
        <v>860</v>
      </c>
      <c r="C1957" s="1" t="s">
        <v>861</v>
      </c>
      <c r="D1957">
        <v>51</v>
      </c>
      <c r="E1957">
        <v>49</v>
      </c>
      <c r="F1957">
        <v>17</v>
      </c>
      <c r="G1957">
        <v>2000</v>
      </c>
    </row>
    <row r="1958" spans="1:7" hidden="1" x14ac:dyDescent="0.25">
      <c r="A1958">
        <v>92460</v>
      </c>
      <c r="B1958" s="1" t="s">
        <v>862</v>
      </c>
      <c r="C1958" s="1" t="s">
        <v>863</v>
      </c>
      <c r="D1958">
        <v>71</v>
      </c>
      <c r="E1958">
        <v>28</v>
      </c>
      <c r="F1958">
        <v>17</v>
      </c>
      <c r="G1958">
        <v>2000</v>
      </c>
    </row>
    <row r="1959" spans="1:7" hidden="1" x14ac:dyDescent="0.25">
      <c r="A1959">
        <v>92490</v>
      </c>
      <c r="B1959" s="1" t="s">
        <v>460</v>
      </c>
      <c r="C1959" s="1" t="s">
        <v>781</v>
      </c>
      <c r="D1959">
        <v>2</v>
      </c>
      <c r="E1959">
        <v>1</v>
      </c>
      <c r="F1959">
        <v>17</v>
      </c>
      <c r="G1959">
        <v>2000</v>
      </c>
    </row>
    <row r="1960" spans="1:7" hidden="1" x14ac:dyDescent="0.25">
      <c r="A1960">
        <v>92501</v>
      </c>
      <c r="B1960" s="1" t="s">
        <v>726</v>
      </c>
      <c r="C1960" s="1" t="s">
        <v>747</v>
      </c>
      <c r="D1960">
        <v>14</v>
      </c>
      <c r="E1960">
        <v>2</v>
      </c>
      <c r="F1960">
        <v>17</v>
      </c>
      <c r="G1960">
        <v>2000</v>
      </c>
    </row>
    <row r="1961" spans="1:7" hidden="1" x14ac:dyDescent="0.25">
      <c r="A1961">
        <v>92538</v>
      </c>
      <c r="B1961" s="1" t="s">
        <v>370</v>
      </c>
      <c r="C1961" s="1" t="s">
        <v>870</v>
      </c>
      <c r="D1961">
        <v>53</v>
      </c>
      <c r="E1961">
        <v>43</v>
      </c>
      <c r="F1961">
        <v>17</v>
      </c>
      <c r="G1961">
        <v>2000</v>
      </c>
    </row>
    <row r="1962" spans="1:7" hidden="1" x14ac:dyDescent="0.25">
      <c r="A1962">
        <v>92635</v>
      </c>
      <c r="B1962" s="1" t="s">
        <v>52</v>
      </c>
      <c r="C1962" s="1" t="s">
        <v>389</v>
      </c>
      <c r="D1962">
        <v>55</v>
      </c>
      <c r="E1962">
        <v>35</v>
      </c>
      <c r="F1962">
        <v>17</v>
      </c>
      <c r="G1962">
        <v>2000</v>
      </c>
    </row>
    <row r="1963" spans="1:7" hidden="1" x14ac:dyDescent="0.25">
      <c r="A1963">
        <v>92649</v>
      </c>
      <c r="B1963" s="1" t="s">
        <v>210</v>
      </c>
      <c r="C1963" s="1" t="s">
        <v>878</v>
      </c>
      <c r="D1963">
        <v>69</v>
      </c>
      <c r="E1963">
        <v>37</v>
      </c>
      <c r="F1963">
        <v>17</v>
      </c>
      <c r="G1963">
        <v>2000</v>
      </c>
    </row>
    <row r="1964" spans="1:7" hidden="1" x14ac:dyDescent="0.25">
      <c r="A1964">
        <v>92666</v>
      </c>
      <c r="B1964" s="1" t="s">
        <v>879</v>
      </c>
      <c r="C1964" s="1" t="s">
        <v>880</v>
      </c>
      <c r="D1964">
        <v>86</v>
      </c>
      <c r="E1964">
        <v>40</v>
      </c>
      <c r="F1964">
        <v>17</v>
      </c>
      <c r="G1964">
        <v>2000</v>
      </c>
    </row>
    <row r="1965" spans="1:7" hidden="1" x14ac:dyDescent="0.25">
      <c r="A1965">
        <v>92688</v>
      </c>
      <c r="B1965" s="1" t="s">
        <v>402</v>
      </c>
      <c r="C1965" s="1" t="s">
        <v>795</v>
      </c>
      <c r="D1965">
        <v>12</v>
      </c>
      <c r="E1965">
        <v>7</v>
      </c>
      <c r="F1965">
        <v>17</v>
      </c>
      <c r="G1965">
        <v>2000</v>
      </c>
    </row>
    <row r="1966" spans="1:7" hidden="1" x14ac:dyDescent="0.25">
      <c r="A1966">
        <v>92765</v>
      </c>
      <c r="B1966" s="1" t="s">
        <v>633</v>
      </c>
      <c r="C1966" s="1" t="s">
        <v>882</v>
      </c>
      <c r="D1966">
        <v>91</v>
      </c>
      <c r="E1966">
        <v>45</v>
      </c>
      <c r="F1966">
        <v>17</v>
      </c>
      <c r="G1966">
        <v>2000</v>
      </c>
    </row>
    <row r="1967" spans="1:7" hidden="1" x14ac:dyDescent="0.25">
      <c r="A1967">
        <v>92770</v>
      </c>
      <c r="B1967" s="1" t="s">
        <v>33</v>
      </c>
      <c r="C1967" s="1" t="s">
        <v>900</v>
      </c>
      <c r="D1967">
        <v>96</v>
      </c>
      <c r="E1967">
        <v>51</v>
      </c>
      <c r="F1967">
        <v>17</v>
      </c>
      <c r="G1967">
        <v>2000</v>
      </c>
    </row>
    <row r="1968" spans="1:7" hidden="1" x14ac:dyDescent="0.25">
      <c r="A1968">
        <v>92778</v>
      </c>
      <c r="B1968" s="1" t="s">
        <v>16</v>
      </c>
      <c r="C1968" s="1" t="s">
        <v>801</v>
      </c>
      <c r="D1968">
        <v>5</v>
      </c>
      <c r="E1968">
        <v>2</v>
      </c>
      <c r="F1968">
        <v>17</v>
      </c>
      <c r="G1968">
        <v>2000</v>
      </c>
    </row>
    <row r="1969" spans="1:7" hidden="1" x14ac:dyDescent="0.25">
      <c r="A1969">
        <v>92806</v>
      </c>
      <c r="B1969" s="1" t="s">
        <v>765</v>
      </c>
      <c r="C1969" s="1" t="s">
        <v>883</v>
      </c>
      <c r="D1969">
        <v>35</v>
      </c>
      <c r="E1969">
        <v>27</v>
      </c>
      <c r="F1969">
        <v>17</v>
      </c>
      <c r="G1969">
        <v>2000</v>
      </c>
    </row>
    <row r="1970" spans="1:7" hidden="1" x14ac:dyDescent="0.25">
      <c r="A1970">
        <v>92862</v>
      </c>
      <c r="B1970" s="1" t="s">
        <v>789</v>
      </c>
      <c r="C1970" s="1" t="s">
        <v>902</v>
      </c>
      <c r="D1970">
        <v>94</v>
      </c>
      <c r="E1970">
        <v>56</v>
      </c>
      <c r="F1970">
        <v>17</v>
      </c>
      <c r="G1970">
        <v>2000</v>
      </c>
    </row>
    <row r="1971" spans="1:7" hidden="1" x14ac:dyDescent="0.25">
      <c r="A1971">
        <v>92877</v>
      </c>
      <c r="B1971" s="1" t="s">
        <v>841</v>
      </c>
      <c r="C1971" s="1" t="s">
        <v>842</v>
      </c>
      <c r="D1971">
        <v>10</v>
      </c>
      <c r="E1971">
        <v>5</v>
      </c>
      <c r="F1971">
        <v>17</v>
      </c>
      <c r="G1971">
        <v>2000</v>
      </c>
    </row>
    <row r="1972" spans="1:7" hidden="1" x14ac:dyDescent="0.25">
      <c r="A1972">
        <v>92918</v>
      </c>
      <c r="B1972" s="1" t="s">
        <v>224</v>
      </c>
      <c r="C1972" s="1" t="s">
        <v>896</v>
      </c>
      <c r="D1972">
        <v>52</v>
      </c>
      <c r="E1972">
        <v>19</v>
      </c>
      <c r="F1972">
        <v>17</v>
      </c>
      <c r="G1972">
        <v>2000</v>
      </c>
    </row>
    <row r="1973" spans="1:7" hidden="1" x14ac:dyDescent="0.25">
      <c r="A1973">
        <v>92948</v>
      </c>
      <c r="B1973" s="1" t="s">
        <v>898</v>
      </c>
      <c r="C1973" s="1" t="s">
        <v>899</v>
      </c>
      <c r="D1973">
        <v>85</v>
      </c>
      <c r="E1973">
        <v>44</v>
      </c>
      <c r="F1973">
        <v>17</v>
      </c>
      <c r="G1973">
        <v>2000</v>
      </c>
    </row>
    <row r="1974" spans="1:7" hidden="1" x14ac:dyDescent="0.25">
      <c r="A1974">
        <v>92975</v>
      </c>
      <c r="B1974" s="1" t="s">
        <v>190</v>
      </c>
      <c r="C1974" s="1" t="s">
        <v>886</v>
      </c>
      <c r="D1974">
        <v>15</v>
      </c>
      <c r="E1974">
        <v>14</v>
      </c>
      <c r="F1974">
        <v>17</v>
      </c>
      <c r="G1974">
        <v>2000</v>
      </c>
    </row>
    <row r="1975" spans="1:7" hidden="1" x14ac:dyDescent="0.25">
      <c r="A1975">
        <v>93139</v>
      </c>
      <c r="B1975" s="1" t="s">
        <v>123</v>
      </c>
      <c r="C1975" s="1" t="s">
        <v>904</v>
      </c>
      <c r="D1975">
        <v>91</v>
      </c>
      <c r="E1975">
        <v>42</v>
      </c>
      <c r="F1975">
        <v>17</v>
      </c>
      <c r="G1975">
        <v>2000</v>
      </c>
    </row>
    <row r="1976" spans="1:7" hidden="1" x14ac:dyDescent="0.25">
      <c r="A1976">
        <v>93149</v>
      </c>
      <c r="B1976" s="1" t="s">
        <v>95</v>
      </c>
      <c r="C1976" s="1" t="s">
        <v>858</v>
      </c>
      <c r="D1976">
        <v>3</v>
      </c>
      <c r="E1976">
        <v>3</v>
      </c>
      <c r="F1976">
        <v>17</v>
      </c>
      <c r="G1976">
        <v>2000</v>
      </c>
    </row>
    <row r="1977" spans="1:7" hidden="1" x14ac:dyDescent="0.25">
      <c r="A1977">
        <v>93155</v>
      </c>
      <c r="B1977" s="1" t="s">
        <v>398</v>
      </c>
      <c r="C1977" s="1" t="s">
        <v>893</v>
      </c>
      <c r="D1977">
        <v>9</v>
      </c>
      <c r="E1977">
        <v>4</v>
      </c>
      <c r="F1977">
        <v>17</v>
      </c>
      <c r="G1977">
        <v>2000</v>
      </c>
    </row>
    <row r="1978" spans="1:7" hidden="1" x14ac:dyDescent="0.25">
      <c r="A1978">
        <v>93188</v>
      </c>
      <c r="B1978" s="1" t="s">
        <v>197</v>
      </c>
      <c r="C1978" s="1" t="s">
        <v>911</v>
      </c>
      <c r="D1978">
        <v>43</v>
      </c>
      <c r="E1978">
        <v>31</v>
      </c>
      <c r="F1978">
        <v>17</v>
      </c>
      <c r="G1978">
        <v>2000</v>
      </c>
    </row>
    <row r="1979" spans="1:7" hidden="1" x14ac:dyDescent="0.25">
      <c r="A1979">
        <v>93205</v>
      </c>
      <c r="B1979" s="1" t="s">
        <v>460</v>
      </c>
      <c r="C1979" s="1" t="s">
        <v>914</v>
      </c>
      <c r="D1979">
        <v>62</v>
      </c>
      <c r="E1979">
        <v>35</v>
      </c>
      <c r="F1979">
        <v>17</v>
      </c>
      <c r="G1979">
        <v>2000</v>
      </c>
    </row>
    <row r="1980" spans="1:7" hidden="1" x14ac:dyDescent="0.25">
      <c r="A1980">
        <v>93224</v>
      </c>
      <c r="B1980" s="1" t="s">
        <v>915</v>
      </c>
      <c r="C1980" s="1" t="s">
        <v>916</v>
      </c>
      <c r="D1980">
        <v>83</v>
      </c>
      <c r="E1980">
        <v>24</v>
      </c>
      <c r="F1980">
        <v>17</v>
      </c>
      <c r="G1980">
        <v>2000</v>
      </c>
    </row>
    <row r="1981" spans="1:7" hidden="1" x14ac:dyDescent="0.25">
      <c r="A1981">
        <v>93233</v>
      </c>
      <c r="B1981" s="1" t="s">
        <v>918</v>
      </c>
      <c r="C1981" s="1" t="s">
        <v>919</v>
      </c>
      <c r="D1981">
        <v>94</v>
      </c>
      <c r="E1981">
        <v>40</v>
      </c>
      <c r="F1981">
        <v>17</v>
      </c>
      <c r="G1981">
        <v>2000</v>
      </c>
    </row>
    <row r="1982" spans="1:7" hidden="1" x14ac:dyDescent="0.25">
      <c r="A1982">
        <v>93236</v>
      </c>
      <c r="B1982" s="1" t="s">
        <v>137</v>
      </c>
      <c r="C1982" s="1" t="s">
        <v>917</v>
      </c>
      <c r="D1982">
        <v>97</v>
      </c>
      <c r="E1982">
        <v>14</v>
      </c>
      <c r="F1982">
        <v>17</v>
      </c>
      <c r="G1982">
        <v>2000</v>
      </c>
    </row>
    <row r="1983" spans="1:7" hidden="1" x14ac:dyDescent="0.25">
      <c r="A1983">
        <v>93246</v>
      </c>
      <c r="B1983" s="1" t="s">
        <v>627</v>
      </c>
      <c r="C1983" s="1" t="s">
        <v>774</v>
      </c>
      <c r="D1983">
        <v>8</v>
      </c>
      <c r="E1983">
        <v>8</v>
      </c>
      <c r="F1983">
        <v>17</v>
      </c>
      <c r="G1983">
        <v>2000</v>
      </c>
    </row>
    <row r="1984" spans="1:7" hidden="1" x14ac:dyDescent="0.25">
      <c r="A1984">
        <v>93249</v>
      </c>
      <c r="B1984" s="1" t="s">
        <v>894</v>
      </c>
      <c r="C1984" s="1" t="s">
        <v>895</v>
      </c>
      <c r="D1984">
        <v>11</v>
      </c>
      <c r="E1984">
        <v>8</v>
      </c>
      <c r="F1984">
        <v>17</v>
      </c>
      <c r="G1984">
        <v>2000</v>
      </c>
    </row>
    <row r="1985" spans="1:7" hidden="1" x14ac:dyDescent="0.25">
      <c r="A1985">
        <v>93259</v>
      </c>
      <c r="B1985" s="1" t="s">
        <v>753</v>
      </c>
      <c r="C1985" s="1" t="s">
        <v>903</v>
      </c>
      <c r="D1985">
        <v>22</v>
      </c>
      <c r="E1985">
        <v>14</v>
      </c>
      <c r="F1985">
        <v>17</v>
      </c>
      <c r="G1985">
        <v>2000</v>
      </c>
    </row>
    <row r="1986" spans="1:7" hidden="1" x14ac:dyDescent="0.25">
      <c r="A1986">
        <v>93292</v>
      </c>
      <c r="B1986" s="1" t="s">
        <v>187</v>
      </c>
      <c r="C1986" s="1" t="s">
        <v>920</v>
      </c>
      <c r="D1986">
        <v>58</v>
      </c>
      <c r="E1986">
        <v>25</v>
      </c>
      <c r="F1986">
        <v>17</v>
      </c>
      <c r="G1986">
        <v>2000</v>
      </c>
    </row>
    <row r="1987" spans="1:7" hidden="1" x14ac:dyDescent="0.25">
      <c r="A1987">
        <v>93325</v>
      </c>
      <c r="B1987" s="1" t="s">
        <v>930</v>
      </c>
      <c r="C1987" s="1" t="s">
        <v>931</v>
      </c>
      <c r="D1987">
        <v>94</v>
      </c>
      <c r="E1987">
        <v>25</v>
      </c>
      <c r="F1987">
        <v>17</v>
      </c>
      <c r="G1987">
        <v>2000</v>
      </c>
    </row>
    <row r="1988" spans="1:7" hidden="1" x14ac:dyDescent="0.25">
      <c r="A1988">
        <v>93415</v>
      </c>
      <c r="B1988" s="1" t="s">
        <v>67</v>
      </c>
      <c r="C1988" s="1" t="s">
        <v>924</v>
      </c>
      <c r="D1988">
        <v>89</v>
      </c>
      <c r="E1988">
        <v>29</v>
      </c>
      <c r="F1988">
        <v>17</v>
      </c>
      <c r="G1988">
        <v>2000</v>
      </c>
    </row>
    <row r="1989" spans="1:7" hidden="1" x14ac:dyDescent="0.25">
      <c r="A1989">
        <v>93420</v>
      </c>
      <c r="B1989" s="1" t="s">
        <v>241</v>
      </c>
      <c r="C1989" s="1" t="s">
        <v>9</v>
      </c>
      <c r="D1989">
        <v>94</v>
      </c>
      <c r="E1989">
        <v>36</v>
      </c>
      <c r="F1989">
        <v>17</v>
      </c>
      <c r="G1989">
        <v>2000</v>
      </c>
    </row>
    <row r="1990" spans="1:7" hidden="1" x14ac:dyDescent="0.25">
      <c r="A1990">
        <v>93533</v>
      </c>
      <c r="B1990" s="1" t="s">
        <v>133</v>
      </c>
      <c r="C1990" s="1" t="s">
        <v>134</v>
      </c>
      <c r="D1990">
        <v>13</v>
      </c>
      <c r="E1990">
        <v>6</v>
      </c>
      <c r="F1990">
        <v>17</v>
      </c>
      <c r="G1990">
        <v>2000</v>
      </c>
    </row>
    <row r="1991" spans="1:7" hidden="1" x14ac:dyDescent="0.25">
      <c r="A1991">
        <v>93534</v>
      </c>
      <c r="B1991" s="1" t="s">
        <v>166</v>
      </c>
      <c r="C1991" s="1" t="s">
        <v>167</v>
      </c>
      <c r="D1991">
        <v>14</v>
      </c>
      <c r="E1991">
        <v>14</v>
      </c>
      <c r="F1991">
        <v>17</v>
      </c>
      <c r="G1991">
        <v>2000</v>
      </c>
    </row>
    <row r="1992" spans="1:7" hidden="1" x14ac:dyDescent="0.25">
      <c r="A1992">
        <v>93617</v>
      </c>
      <c r="B1992" s="1" t="s">
        <v>106</v>
      </c>
      <c r="C1992" s="1" t="s">
        <v>107</v>
      </c>
      <c r="D1992">
        <v>2</v>
      </c>
      <c r="E1992">
        <v>1</v>
      </c>
      <c r="F1992">
        <v>17</v>
      </c>
      <c r="G1992">
        <v>2000</v>
      </c>
    </row>
    <row r="1993" spans="1:7" hidden="1" x14ac:dyDescent="0.25">
      <c r="A1993">
        <v>93709</v>
      </c>
      <c r="B1993" s="1" t="s">
        <v>139</v>
      </c>
      <c r="C1993" s="1" t="s">
        <v>140</v>
      </c>
      <c r="D1993">
        <v>99</v>
      </c>
      <c r="E1993">
        <v>34</v>
      </c>
      <c r="F1993">
        <v>17</v>
      </c>
      <c r="G1993">
        <v>2000</v>
      </c>
    </row>
    <row r="1994" spans="1:7" hidden="1" x14ac:dyDescent="0.25">
      <c r="A1994">
        <v>93710</v>
      </c>
      <c r="B1994" s="1" t="s">
        <v>143</v>
      </c>
      <c r="C1994" s="1" t="s">
        <v>144</v>
      </c>
      <c r="D1994">
        <v>100</v>
      </c>
      <c r="E1994">
        <v>56</v>
      </c>
      <c r="F1994">
        <v>17</v>
      </c>
      <c r="G1994">
        <v>2000</v>
      </c>
    </row>
    <row r="1995" spans="1:7" hidden="1" x14ac:dyDescent="0.25">
      <c r="A1995">
        <v>93773</v>
      </c>
      <c r="B1995" s="1" t="s">
        <v>83</v>
      </c>
      <c r="C1995" s="1" t="s">
        <v>129</v>
      </c>
      <c r="D1995">
        <v>67</v>
      </c>
      <c r="E1995">
        <v>39</v>
      </c>
      <c r="F1995">
        <v>17</v>
      </c>
      <c r="G1995">
        <v>2000</v>
      </c>
    </row>
    <row r="1996" spans="1:7" hidden="1" x14ac:dyDescent="0.25">
      <c r="A1996">
        <v>93843</v>
      </c>
      <c r="B1996" s="1" t="s">
        <v>81</v>
      </c>
      <c r="C1996" s="1" t="s">
        <v>82</v>
      </c>
      <c r="D1996">
        <v>43</v>
      </c>
      <c r="E1996">
        <v>1</v>
      </c>
      <c r="F1996">
        <v>17</v>
      </c>
      <c r="G1996">
        <v>2000</v>
      </c>
    </row>
    <row r="1997" spans="1:7" hidden="1" x14ac:dyDescent="0.25">
      <c r="A1997">
        <v>93852</v>
      </c>
      <c r="B1997" s="1" t="s">
        <v>31</v>
      </c>
      <c r="C1997" s="1" t="s">
        <v>32</v>
      </c>
      <c r="D1997">
        <v>53</v>
      </c>
      <c r="E1997">
        <v>15</v>
      </c>
      <c r="F1997">
        <v>17</v>
      </c>
      <c r="G1997">
        <v>2000</v>
      </c>
    </row>
    <row r="1998" spans="1:7" hidden="1" x14ac:dyDescent="0.25">
      <c r="A1998">
        <v>93855</v>
      </c>
      <c r="B1998" s="1" t="s">
        <v>27</v>
      </c>
      <c r="C1998" s="1" t="s">
        <v>28</v>
      </c>
      <c r="D1998">
        <v>56</v>
      </c>
      <c r="E1998">
        <v>6</v>
      </c>
      <c r="F1998">
        <v>17</v>
      </c>
      <c r="G1998">
        <v>2000</v>
      </c>
    </row>
    <row r="1999" spans="1:7" hidden="1" x14ac:dyDescent="0.25">
      <c r="A1999">
        <v>93909</v>
      </c>
      <c r="B1999" s="1" t="s">
        <v>97</v>
      </c>
      <c r="C1999" s="1" t="s">
        <v>98</v>
      </c>
      <c r="D1999">
        <v>14</v>
      </c>
      <c r="E1999">
        <v>6</v>
      </c>
      <c r="F1999">
        <v>17</v>
      </c>
      <c r="G1999">
        <v>2000</v>
      </c>
    </row>
    <row r="2000" spans="1:7" hidden="1" x14ac:dyDescent="0.25">
      <c r="A2000">
        <v>93980</v>
      </c>
      <c r="B2000" s="1" t="s">
        <v>168</v>
      </c>
      <c r="C2000" s="1" t="s">
        <v>169</v>
      </c>
      <c r="D2000">
        <v>93</v>
      </c>
      <c r="E2000">
        <v>88</v>
      </c>
      <c r="F2000">
        <v>17</v>
      </c>
      <c r="G2000">
        <v>2000</v>
      </c>
    </row>
    <row r="2001" spans="1:7" hidden="1" x14ac:dyDescent="0.25">
      <c r="A2001">
        <v>93983</v>
      </c>
      <c r="B2001" s="1" t="s">
        <v>79</v>
      </c>
      <c r="C2001" s="1" t="s">
        <v>80</v>
      </c>
      <c r="D2001">
        <v>96</v>
      </c>
      <c r="E2001">
        <v>32</v>
      </c>
      <c r="F2001">
        <v>17</v>
      </c>
      <c r="G2001">
        <v>2000</v>
      </c>
    </row>
    <row r="2002" spans="1:7" hidden="1" x14ac:dyDescent="0.25">
      <c r="A2002">
        <v>94000</v>
      </c>
      <c r="B2002" s="1" t="s">
        <v>24</v>
      </c>
      <c r="C2002" s="1" t="s">
        <v>25</v>
      </c>
      <c r="D2002">
        <v>13</v>
      </c>
      <c r="E2002">
        <v>1</v>
      </c>
      <c r="F2002">
        <v>17</v>
      </c>
      <c r="G2002">
        <v>2000</v>
      </c>
    </row>
    <row r="2003" spans="1:7" hidden="1" x14ac:dyDescent="0.25">
      <c r="A2003">
        <v>94009</v>
      </c>
      <c r="B2003" s="1" t="s">
        <v>63</v>
      </c>
      <c r="C2003" s="1" t="s">
        <v>64</v>
      </c>
      <c r="D2003">
        <v>23</v>
      </c>
      <c r="E2003">
        <v>12</v>
      </c>
      <c r="F2003">
        <v>17</v>
      </c>
      <c r="G2003">
        <v>2000</v>
      </c>
    </row>
    <row r="2004" spans="1:7" hidden="1" x14ac:dyDescent="0.25">
      <c r="A2004">
        <v>94023</v>
      </c>
      <c r="B2004" s="1" t="s">
        <v>93</v>
      </c>
      <c r="C2004" s="1" t="s">
        <v>94</v>
      </c>
      <c r="D2004">
        <v>39</v>
      </c>
      <c r="E2004">
        <v>29</v>
      </c>
      <c r="F2004">
        <v>17</v>
      </c>
      <c r="G2004">
        <v>2000</v>
      </c>
    </row>
    <row r="2005" spans="1:7" hidden="1" x14ac:dyDescent="0.25">
      <c r="A2005">
        <v>94035</v>
      </c>
      <c r="B2005" s="1" t="s">
        <v>89</v>
      </c>
      <c r="C2005" s="1" t="s">
        <v>90</v>
      </c>
      <c r="D2005">
        <v>51</v>
      </c>
      <c r="E2005">
        <v>27</v>
      </c>
      <c r="F2005">
        <v>17</v>
      </c>
      <c r="G2005">
        <v>2000</v>
      </c>
    </row>
    <row r="2006" spans="1:7" hidden="1" x14ac:dyDescent="0.25">
      <c r="A2006">
        <v>94143</v>
      </c>
      <c r="B2006" s="1" t="s">
        <v>95</v>
      </c>
      <c r="C2006" s="1" t="s">
        <v>96</v>
      </c>
      <c r="D2006">
        <v>68</v>
      </c>
      <c r="E2006">
        <v>40</v>
      </c>
      <c r="F2006">
        <v>17</v>
      </c>
      <c r="G2006">
        <v>2000</v>
      </c>
    </row>
    <row r="2007" spans="1:7" hidden="1" x14ac:dyDescent="0.25">
      <c r="A2007">
        <v>94159</v>
      </c>
      <c r="B2007" s="1" t="s">
        <v>73</v>
      </c>
      <c r="C2007" s="1" t="s">
        <v>74</v>
      </c>
      <c r="D2007">
        <v>87</v>
      </c>
      <c r="E2007">
        <v>22</v>
      </c>
      <c r="F2007">
        <v>17</v>
      </c>
      <c r="G2007">
        <v>2000</v>
      </c>
    </row>
    <row r="2008" spans="1:7" hidden="1" x14ac:dyDescent="0.25">
      <c r="A2008">
        <v>94163</v>
      </c>
      <c r="B2008" s="1" t="s">
        <v>104</v>
      </c>
      <c r="C2008" s="1" t="s">
        <v>105</v>
      </c>
      <c r="D2008">
        <v>91</v>
      </c>
      <c r="E2008">
        <v>53</v>
      </c>
      <c r="F2008">
        <v>17</v>
      </c>
      <c r="G2008">
        <v>2000</v>
      </c>
    </row>
    <row r="2009" spans="1:7" hidden="1" x14ac:dyDescent="0.25">
      <c r="A2009">
        <v>94166</v>
      </c>
      <c r="B2009" s="1" t="s">
        <v>22</v>
      </c>
      <c r="C2009" s="1" t="s">
        <v>23</v>
      </c>
      <c r="D2009">
        <v>94</v>
      </c>
      <c r="E2009">
        <v>10</v>
      </c>
      <c r="F2009">
        <v>17</v>
      </c>
      <c r="G2009">
        <v>2000</v>
      </c>
    </row>
    <row r="2010" spans="1:7" hidden="1" x14ac:dyDescent="0.25">
      <c r="A2010">
        <v>94171</v>
      </c>
      <c r="B2010" s="1" t="s">
        <v>108</v>
      </c>
      <c r="C2010" s="1" t="s">
        <v>109</v>
      </c>
      <c r="D2010">
        <v>100</v>
      </c>
      <c r="E2010">
        <v>43</v>
      </c>
      <c r="F2010">
        <v>17</v>
      </c>
      <c r="G2010">
        <v>2000</v>
      </c>
    </row>
    <row r="2011" spans="1:7" hidden="1" x14ac:dyDescent="0.25">
      <c r="A2011">
        <v>94176</v>
      </c>
      <c r="B2011" s="1" t="s">
        <v>35</v>
      </c>
      <c r="C2011" s="1" t="s">
        <v>36</v>
      </c>
      <c r="D2011">
        <v>6</v>
      </c>
      <c r="E2011">
        <v>6</v>
      </c>
      <c r="F2011">
        <v>17</v>
      </c>
      <c r="G2011">
        <v>2000</v>
      </c>
    </row>
    <row r="2012" spans="1:7" hidden="1" x14ac:dyDescent="0.25">
      <c r="A2012">
        <v>94269</v>
      </c>
      <c r="B2012" s="1" t="s">
        <v>52</v>
      </c>
      <c r="C2012" s="1" t="s">
        <v>53</v>
      </c>
      <c r="D2012">
        <v>5</v>
      </c>
      <c r="E2012">
        <v>5</v>
      </c>
      <c r="F2012">
        <v>17</v>
      </c>
      <c r="G2012">
        <v>2000</v>
      </c>
    </row>
    <row r="2013" spans="1:7" hidden="1" x14ac:dyDescent="0.25">
      <c r="A2013">
        <v>94315</v>
      </c>
      <c r="B2013" s="1" t="s">
        <v>61</v>
      </c>
      <c r="C2013" s="1" t="s">
        <v>62</v>
      </c>
      <c r="D2013">
        <v>56</v>
      </c>
      <c r="E2013">
        <v>28</v>
      </c>
      <c r="F2013">
        <v>17</v>
      </c>
      <c r="G2013">
        <v>2000</v>
      </c>
    </row>
    <row r="2014" spans="1:7" hidden="1" x14ac:dyDescent="0.25">
      <c r="A2014">
        <v>94322</v>
      </c>
      <c r="B2014" s="1" t="s">
        <v>26</v>
      </c>
      <c r="C2014" s="1">
        <v>45131</v>
      </c>
      <c r="D2014">
        <v>64</v>
      </c>
      <c r="E2014">
        <v>10</v>
      </c>
      <c r="F2014">
        <v>17</v>
      </c>
      <c r="G2014">
        <v>2000</v>
      </c>
    </row>
    <row r="2015" spans="1:7" hidden="1" x14ac:dyDescent="0.25">
      <c r="A2015">
        <v>94343</v>
      </c>
      <c r="B2015" s="1" t="s">
        <v>75</v>
      </c>
      <c r="C2015" s="1" t="s">
        <v>76</v>
      </c>
      <c r="D2015">
        <v>85</v>
      </c>
      <c r="E2015">
        <v>30</v>
      </c>
      <c r="F2015">
        <v>17</v>
      </c>
      <c r="G2015">
        <v>2000</v>
      </c>
    </row>
    <row r="2016" spans="1:7" hidden="1" x14ac:dyDescent="0.25">
      <c r="A2016">
        <v>94375</v>
      </c>
      <c r="B2016" s="1" t="s">
        <v>29</v>
      </c>
      <c r="C2016" s="1" t="s">
        <v>30</v>
      </c>
      <c r="D2016">
        <v>20</v>
      </c>
      <c r="E2016">
        <v>11</v>
      </c>
      <c r="F2016">
        <v>17</v>
      </c>
      <c r="G2016">
        <v>2000</v>
      </c>
    </row>
    <row r="2017" spans="1:7" hidden="1" x14ac:dyDescent="0.25">
      <c r="A2017">
        <v>94403</v>
      </c>
      <c r="B2017" s="1" t="s">
        <v>85</v>
      </c>
      <c r="C2017" s="1" t="s">
        <v>86</v>
      </c>
      <c r="D2017">
        <v>50</v>
      </c>
      <c r="E2017">
        <v>31</v>
      </c>
      <c r="F2017">
        <v>17</v>
      </c>
      <c r="G2017">
        <v>2000</v>
      </c>
    </row>
    <row r="2018" spans="1:7" hidden="1" x14ac:dyDescent="0.25">
      <c r="A2018">
        <v>94442</v>
      </c>
      <c r="B2018" s="1" t="s">
        <v>206</v>
      </c>
      <c r="C2018" s="1" t="s">
        <v>207</v>
      </c>
      <c r="D2018">
        <v>91</v>
      </c>
      <c r="E2018">
        <v>41</v>
      </c>
      <c r="F2018">
        <v>17</v>
      </c>
      <c r="G2018">
        <v>2000</v>
      </c>
    </row>
    <row r="2019" spans="1:7" hidden="1" x14ac:dyDescent="0.25">
      <c r="A2019">
        <v>94447</v>
      </c>
      <c r="B2019" s="1" t="s">
        <v>151</v>
      </c>
      <c r="C2019" s="1" t="s">
        <v>152</v>
      </c>
      <c r="D2019">
        <v>97</v>
      </c>
      <c r="E2019">
        <v>69</v>
      </c>
      <c r="F2019">
        <v>17</v>
      </c>
      <c r="G2019">
        <v>2000</v>
      </c>
    </row>
    <row r="2020" spans="1:7" hidden="1" x14ac:dyDescent="0.25">
      <c r="A2020">
        <v>94453</v>
      </c>
      <c r="B2020" s="1" t="s">
        <v>42</v>
      </c>
      <c r="C2020" s="1" t="s">
        <v>43</v>
      </c>
      <c r="D2020">
        <v>4</v>
      </c>
      <c r="E2020">
        <v>4</v>
      </c>
      <c r="F2020">
        <v>17</v>
      </c>
      <c r="G2020">
        <v>2000</v>
      </c>
    </row>
    <row r="2021" spans="1:7" hidden="1" x14ac:dyDescent="0.25">
      <c r="A2021">
        <v>94457</v>
      </c>
      <c r="B2021" s="1" t="s">
        <v>20</v>
      </c>
      <c r="C2021" s="1" t="s">
        <v>21</v>
      </c>
      <c r="D2021">
        <v>8</v>
      </c>
      <c r="E2021">
        <v>5</v>
      </c>
      <c r="F2021">
        <v>17</v>
      </c>
      <c r="G2021">
        <v>2000</v>
      </c>
    </row>
    <row r="2022" spans="1:7" hidden="1" x14ac:dyDescent="0.25">
      <c r="A2022">
        <v>94503</v>
      </c>
      <c r="B2022" s="1" t="s">
        <v>69</v>
      </c>
      <c r="C2022" s="1" t="s">
        <v>70</v>
      </c>
      <c r="D2022">
        <v>57</v>
      </c>
      <c r="E2022">
        <v>30</v>
      </c>
      <c r="F2022">
        <v>17</v>
      </c>
      <c r="G2022">
        <v>2000</v>
      </c>
    </row>
    <row r="2023" spans="1:7" hidden="1" x14ac:dyDescent="0.25">
      <c r="A2023">
        <v>94509</v>
      </c>
      <c r="B2023" s="1" t="s">
        <v>71</v>
      </c>
      <c r="C2023" s="1" t="s">
        <v>72</v>
      </c>
      <c r="D2023">
        <v>64</v>
      </c>
      <c r="E2023">
        <v>33</v>
      </c>
      <c r="F2023">
        <v>17</v>
      </c>
      <c r="G2023">
        <v>2000</v>
      </c>
    </row>
    <row r="2024" spans="1:7" hidden="1" x14ac:dyDescent="0.25">
      <c r="A2024">
        <v>94559</v>
      </c>
      <c r="B2024" s="1" t="s">
        <v>10</v>
      </c>
      <c r="C2024" s="1" t="s">
        <v>11</v>
      </c>
      <c r="D2024">
        <v>19</v>
      </c>
      <c r="E2024">
        <v>3</v>
      </c>
      <c r="F2024">
        <v>17</v>
      </c>
      <c r="G2024">
        <v>2000</v>
      </c>
    </row>
    <row r="2025" spans="1:7" hidden="1" x14ac:dyDescent="0.25">
      <c r="A2025">
        <v>94566</v>
      </c>
      <c r="B2025" s="1" t="s">
        <v>44</v>
      </c>
      <c r="C2025" s="1" t="s">
        <v>45</v>
      </c>
      <c r="D2025">
        <v>26</v>
      </c>
      <c r="E2025">
        <v>19</v>
      </c>
      <c r="F2025">
        <v>17</v>
      </c>
      <c r="G2025">
        <v>2000</v>
      </c>
    </row>
    <row r="2026" spans="1:7" hidden="1" x14ac:dyDescent="0.25">
      <c r="A2026">
        <v>94571</v>
      </c>
      <c r="B2026" s="1" t="s">
        <v>46</v>
      </c>
      <c r="C2026" s="1" t="s">
        <v>47</v>
      </c>
      <c r="D2026">
        <v>31</v>
      </c>
      <c r="E2026">
        <v>23</v>
      </c>
      <c r="F2026">
        <v>17</v>
      </c>
      <c r="G2026">
        <v>2000</v>
      </c>
    </row>
    <row r="2027" spans="1:7" hidden="1" x14ac:dyDescent="0.25">
      <c r="A2027">
        <v>94576</v>
      </c>
      <c r="B2027" s="1" t="s">
        <v>33</v>
      </c>
      <c r="C2027" s="1" t="s">
        <v>34</v>
      </c>
      <c r="D2027">
        <v>36</v>
      </c>
      <c r="E2027">
        <v>8</v>
      </c>
      <c r="F2027">
        <v>17</v>
      </c>
      <c r="G2027">
        <v>2000</v>
      </c>
    </row>
    <row r="2028" spans="1:7" hidden="1" x14ac:dyDescent="0.25">
      <c r="A2028">
        <v>94608</v>
      </c>
      <c r="B2028" s="1" t="s">
        <v>91</v>
      </c>
      <c r="C2028" s="1" t="s">
        <v>92</v>
      </c>
      <c r="D2028">
        <v>70</v>
      </c>
      <c r="E2028">
        <v>31</v>
      </c>
      <c r="F2028">
        <v>17</v>
      </c>
      <c r="G2028">
        <v>2000</v>
      </c>
    </row>
    <row r="2029" spans="1:7" hidden="1" x14ac:dyDescent="0.25">
      <c r="A2029">
        <v>94653</v>
      </c>
      <c r="B2029" s="1" t="s">
        <v>48</v>
      </c>
      <c r="C2029" s="1" t="s">
        <v>49</v>
      </c>
      <c r="D2029">
        <v>21</v>
      </c>
      <c r="E2029">
        <v>20</v>
      </c>
      <c r="F2029">
        <v>17</v>
      </c>
      <c r="G2029">
        <v>2000</v>
      </c>
    </row>
    <row r="2030" spans="1:7" hidden="1" x14ac:dyDescent="0.25">
      <c r="A2030">
        <v>94698</v>
      </c>
      <c r="B2030" s="1" t="s">
        <v>56</v>
      </c>
      <c r="C2030" s="1" t="s">
        <v>57</v>
      </c>
      <c r="D2030">
        <v>70</v>
      </c>
      <c r="E2030">
        <v>23</v>
      </c>
      <c r="F2030">
        <v>17</v>
      </c>
      <c r="G2030">
        <v>2000</v>
      </c>
    </row>
    <row r="2031" spans="1:7" hidden="1" x14ac:dyDescent="0.25">
      <c r="A2031">
        <v>94795</v>
      </c>
      <c r="B2031" s="1" t="s">
        <v>145</v>
      </c>
      <c r="C2031" s="1" t="s">
        <v>146</v>
      </c>
      <c r="D2031">
        <v>78</v>
      </c>
      <c r="E2031">
        <v>45</v>
      </c>
      <c r="F2031">
        <v>17</v>
      </c>
      <c r="G2031">
        <v>2000</v>
      </c>
    </row>
    <row r="2032" spans="1:7" hidden="1" x14ac:dyDescent="0.25">
      <c r="A2032">
        <v>94801</v>
      </c>
      <c r="B2032" s="1" t="s">
        <v>147</v>
      </c>
      <c r="C2032" s="1" t="s">
        <v>148</v>
      </c>
      <c r="D2032">
        <v>85</v>
      </c>
      <c r="E2032">
        <v>67</v>
      </c>
      <c r="F2032">
        <v>17</v>
      </c>
      <c r="G2032">
        <v>2000</v>
      </c>
    </row>
    <row r="2033" spans="1:7" hidden="1" x14ac:dyDescent="0.25">
      <c r="A2033">
        <v>94825</v>
      </c>
      <c r="B2033" s="1" t="s">
        <v>18</v>
      </c>
      <c r="C2033" s="1" t="s">
        <v>19</v>
      </c>
      <c r="D2033">
        <v>13</v>
      </c>
      <c r="E2033">
        <v>7</v>
      </c>
      <c r="F2033">
        <v>17</v>
      </c>
      <c r="G2033">
        <v>2000</v>
      </c>
    </row>
    <row r="2034" spans="1:7" hidden="1" x14ac:dyDescent="0.25">
      <c r="A2034">
        <v>94891</v>
      </c>
      <c r="B2034" s="1" t="s">
        <v>106</v>
      </c>
      <c r="C2034" s="1" t="s">
        <v>132</v>
      </c>
      <c r="D2034">
        <v>86</v>
      </c>
      <c r="E2034">
        <v>33</v>
      </c>
      <c r="F2034">
        <v>17</v>
      </c>
      <c r="G2034">
        <v>2000</v>
      </c>
    </row>
    <row r="2035" spans="1:7" hidden="1" x14ac:dyDescent="0.25">
      <c r="A2035">
        <v>94972</v>
      </c>
      <c r="B2035" s="1" t="s">
        <v>121</v>
      </c>
      <c r="C2035" s="1" t="s">
        <v>122</v>
      </c>
      <c r="D2035">
        <v>76</v>
      </c>
      <c r="E2035">
        <v>55</v>
      </c>
      <c r="F2035">
        <v>17</v>
      </c>
      <c r="G2035">
        <v>2000</v>
      </c>
    </row>
    <row r="2036" spans="1:7" x14ac:dyDescent="0.25">
      <c r="A2036">
        <v>94983</v>
      </c>
      <c r="B2036" s="1" t="s">
        <v>137</v>
      </c>
      <c r="C2036" s="1" t="s">
        <v>138</v>
      </c>
      <c r="D2036">
        <v>89</v>
      </c>
      <c r="E2036">
        <v>10</v>
      </c>
      <c r="F2036">
        <v>17</v>
      </c>
      <c r="G2036">
        <v>2000</v>
      </c>
    </row>
    <row r="2037" spans="1:7" hidden="1" x14ac:dyDescent="0.25">
      <c r="A2037">
        <v>94988</v>
      </c>
      <c r="B2037" s="1" t="s">
        <v>133</v>
      </c>
      <c r="C2037" s="1" t="s">
        <v>155</v>
      </c>
      <c r="D2037">
        <v>96</v>
      </c>
      <c r="E2037">
        <v>25</v>
      </c>
      <c r="F2037">
        <v>17</v>
      </c>
      <c r="G2037">
        <v>2000</v>
      </c>
    </row>
    <row r="2038" spans="1:7" hidden="1" x14ac:dyDescent="0.25">
      <c r="A2038">
        <v>85444</v>
      </c>
      <c r="B2038" s="1" t="s">
        <v>460</v>
      </c>
      <c r="C2038" s="1" t="s">
        <v>461</v>
      </c>
      <c r="D2038">
        <v>16</v>
      </c>
      <c r="E2038">
        <v>14</v>
      </c>
      <c r="F2038">
        <v>17</v>
      </c>
      <c r="G2038">
        <v>2001</v>
      </c>
    </row>
    <row r="2039" spans="1:7" hidden="1" x14ac:dyDescent="0.25">
      <c r="A2039">
        <v>80690</v>
      </c>
      <c r="B2039" s="1" t="s">
        <v>498</v>
      </c>
      <c r="C2039" s="1" t="s">
        <v>499</v>
      </c>
      <c r="D2039">
        <v>2</v>
      </c>
      <c r="E2039">
        <v>2</v>
      </c>
      <c r="F2039">
        <v>17</v>
      </c>
      <c r="G2039">
        <v>2002</v>
      </c>
    </row>
    <row r="2040" spans="1:7" hidden="1" x14ac:dyDescent="0.25">
      <c r="A2040">
        <v>80708</v>
      </c>
      <c r="B2040" s="1" t="s">
        <v>526</v>
      </c>
      <c r="C2040" s="1" t="s">
        <v>527</v>
      </c>
      <c r="D2040">
        <v>22</v>
      </c>
      <c r="E2040">
        <v>19</v>
      </c>
      <c r="F2040">
        <v>17</v>
      </c>
      <c r="G2040">
        <v>2002</v>
      </c>
    </row>
    <row r="2041" spans="1:7" hidden="1" x14ac:dyDescent="0.25">
      <c r="A2041">
        <v>95052</v>
      </c>
      <c r="B2041" s="1" t="s">
        <v>121</v>
      </c>
      <c r="C2041" s="1" t="s">
        <v>122</v>
      </c>
      <c r="D2041">
        <v>65</v>
      </c>
      <c r="E2041">
        <v>55</v>
      </c>
      <c r="F2041">
        <v>16</v>
      </c>
      <c r="G2041">
        <v>1999</v>
      </c>
    </row>
    <row r="2042" spans="1:7" x14ac:dyDescent="0.25">
      <c r="A2042">
        <v>95061</v>
      </c>
      <c r="B2042" s="1" t="s">
        <v>137</v>
      </c>
      <c r="C2042" s="1" t="s">
        <v>138</v>
      </c>
      <c r="D2042">
        <v>76</v>
      </c>
      <c r="E2042">
        <v>10</v>
      </c>
      <c r="F2042">
        <v>16</v>
      </c>
      <c r="G2042">
        <v>1999</v>
      </c>
    </row>
    <row r="2043" spans="1:7" hidden="1" x14ac:dyDescent="0.25">
      <c r="A2043">
        <v>95070</v>
      </c>
      <c r="B2043" s="1" t="s">
        <v>133</v>
      </c>
      <c r="C2043" s="1" t="s">
        <v>155</v>
      </c>
      <c r="D2043">
        <v>87</v>
      </c>
      <c r="E2043">
        <v>25</v>
      </c>
      <c r="F2043">
        <v>16</v>
      </c>
      <c r="G2043">
        <v>1999</v>
      </c>
    </row>
    <row r="2044" spans="1:7" hidden="1" x14ac:dyDescent="0.25">
      <c r="A2044">
        <v>95079</v>
      </c>
      <c r="B2044" s="1" t="s">
        <v>172</v>
      </c>
      <c r="C2044" s="1" t="s">
        <v>173</v>
      </c>
      <c r="D2044">
        <v>97</v>
      </c>
      <c r="E2044">
        <v>26</v>
      </c>
      <c r="F2044">
        <v>16</v>
      </c>
      <c r="G2044">
        <v>1999</v>
      </c>
    </row>
    <row r="2045" spans="1:7" hidden="1" x14ac:dyDescent="0.25">
      <c r="A2045">
        <v>95088</v>
      </c>
      <c r="B2045" s="1" t="s">
        <v>16</v>
      </c>
      <c r="C2045" s="1" t="s">
        <v>17</v>
      </c>
      <c r="D2045">
        <v>6</v>
      </c>
      <c r="E2045">
        <v>3</v>
      </c>
      <c r="F2045">
        <v>16</v>
      </c>
      <c r="G2045">
        <v>1999</v>
      </c>
    </row>
    <row r="2046" spans="1:7" hidden="1" x14ac:dyDescent="0.25">
      <c r="A2046">
        <v>95139</v>
      </c>
      <c r="B2046" s="1" t="s">
        <v>115</v>
      </c>
      <c r="C2046" s="1" t="s">
        <v>116</v>
      </c>
      <c r="D2046">
        <v>61</v>
      </c>
      <c r="E2046">
        <v>52</v>
      </c>
      <c r="F2046">
        <v>16</v>
      </c>
      <c r="G2046">
        <v>1999</v>
      </c>
    </row>
    <row r="2047" spans="1:7" hidden="1" x14ac:dyDescent="0.25">
      <c r="A2047">
        <v>95151</v>
      </c>
      <c r="B2047" s="1" t="s">
        <v>156</v>
      </c>
      <c r="C2047" s="1" t="s">
        <v>157</v>
      </c>
      <c r="D2047">
        <v>76</v>
      </c>
      <c r="E2047">
        <v>32</v>
      </c>
      <c r="F2047">
        <v>16</v>
      </c>
      <c r="G2047">
        <v>1999</v>
      </c>
    </row>
    <row r="2048" spans="1:7" hidden="1" x14ac:dyDescent="0.25">
      <c r="A2048">
        <v>95152</v>
      </c>
      <c r="B2048" s="1" t="s">
        <v>135</v>
      </c>
      <c r="C2048" s="1" t="s">
        <v>136</v>
      </c>
      <c r="D2048">
        <v>77</v>
      </c>
      <c r="E2048">
        <v>8</v>
      </c>
      <c r="F2048">
        <v>16</v>
      </c>
      <c r="G2048">
        <v>1999</v>
      </c>
    </row>
    <row r="2049" spans="1:7" hidden="1" x14ac:dyDescent="0.25">
      <c r="A2049">
        <v>95178</v>
      </c>
      <c r="B2049" s="1" t="s">
        <v>12</v>
      </c>
      <c r="C2049" s="1" t="s">
        <v>13</v>
      </c>
      <c r="D2049">
        <v>5</v>
      </c>
      <c r="E2049">
        <v>5</v>
      </c>
      <c r="F2049">
        <v>16</v>
      </c>
      <c r="G2049">
        <v>1999</v>
      </c>
    </row>
    <row r="2050" spans="1:7" hidden="1" x14ac:dyDescent="0.25">
      <c r="A2050">
        <v>95210</v>
      </c>
      <c r="B2050" s="1" t="s">
        <v>81</v>
      </c>
      <c r="C2050" s="1" t="s">
        <v>114</v>
      </c>
      <c r="D2050">
        <v>41</v>
      </c>
      <c r="E2050">
        <v>1</v>
      </c>
      <c r="F2050">
        <v>16</v>
      </c>
      <c r="G2050">
        <v>1999</v>
      </c>
    </row>
    <row r="2051" spans="1:7" hidden="1" x14ac:dyDescent="0.25">
      <c r="A2051">
        <v>95251</v>
      </c>
      <c r="B2051" s="1" t="s">
        <v>164</v>
      </c>
      <c r="C2051" s="1" t="s">
        <v>165</v>
      </c>
      <c r="D2051">
        <v>86</v>
      </c>
      <c r="E2051">
        <v>2</v>
      </c>
      <c r="F2051">
        <v>16</v>
      </c>
      <c r="G2051">
        <v>1999</v>
      </c>
    </row>
    <row r="2052" spans="1:7" hidden="1" x14ac:dyDescent="0.25">
      <c r="A2052">
        <v>95259</v>
      </c>
      <c r="B2052" s="1" t="s">
        <v>197</v>
      </c>
      <c r="C2052" s="1" t="s">
        <v>198</v>
      </c>
      <c r="D2052">
        <v>95</v>
      </c>
      <c r="E2052">
        <v>45</v>
      </c>
      <c r="F2052">
        <v>16</v>
      </c>
      <c r="G2052">
        <v>1999</v>
      </c>
    </row>
    <row r="2053" spans="1:7" hidden="1" x14ac:dyDescent="0.25">
      <c r="A2053">
        <v>95266</v>
      </c>
      <c r="B2053" s="1" t="s">
        <v>8</v>
      </c>
      <c r="C2053" s="1" t="s">
        <v>9</v>
      </c>
      <c r="D2053">
        <v>2</v>
      </c>
      <c r="E2053">
        <v>2</v>
      </c>
      <c r="F2053">
        <v>16</v>
      </c>
      <c r="G2053">
        <v>1999</v>
      </c>
    </row>
    <row r="2054" spans="1:7" hidden="1" x14ac:dyDescent="0.25">
      <c r="A2054">
        <v>95298</v>
      </c>
      <c r="B2054" s="1" t="s">
        <v>123</v>
      </c>
      <c r="C2054" s="1" t="s">
        <v>124</v>
      </c>
      <c r="D2054">
        <v>38</v>
      </c>
      <c r="E2054">
        <v>24</v>
      </c>
      <c r="F2054">
        <v>16</v>
      </c>
      <c r="G2054">
        <v>1999</v>
      </c>
    </row>
    <row r="2055" spans="1:7" hidden="1" x14ac:dyDescent="0.25">
      <c r="A2055">
        <v>95344</v>
      </c>
      <c r="B2055" s="1" t="s">
        <v>199</v>
      </c>
      <c r="C2055" s="1" t="s">
        <v>200</v>
      </c>
      <c r="D2055">
        <v>86</v>
      </c>
      <c r="E2055">
        <v>12</v>
      </c>
      <c r="F2055">
        <v>16</v>
      </c>
      <c r="G2055">
        <v>1999</v>
      </c>
    </row>
    <row r="2056" spans="1:7" hidden="1" x14ac:dyDescent="0.25">
      <c r="A2056">
        <v>95369</v>
      </c>
      <c r="B2056" s="1" t="s">
        <v>65</v>
      </c>
      <c r="C2056" s="1" t="s">
        <v>66</v>
      </c>
      <c r="D2056">
        <v>16</v>
      </c>
      <c r="E2056">
        <v>13</v>
      </c>
      <c r="F2056">
        <v>16</v>
      </c>
      <c r="G2056">
        <v>1999</v>
      </c>
    </row>
    <row r="2057" spans="1:7" hidden="1" x14ac:dyDescent="0.25">
      <c r="A2057">
        <v>95457</v>
      </c>
      <c r="B2057" s="1" t="s">
        <v>40</v>
      </c>
      <c r="C2057" s="1" t="s">
        <v>41</v>
      </c>
      <c r="D2057">
        <v>12</v>
      </c>
      <c r="E2057">
        <v>9</v>
      </c>
      <c r="F2057">
        <v>16</v>
      </c>
      <c r="G2057">
        <v>1999</v>
      </c>
    </row>
    <row r="2058" spans="1:7" hidden="1" x14ac:dyDescent="0.25">
      <c r="A2058">
        <v>95496</v>
      </c>
      <c r="B2058" s="1" t="s">
        <v>93</v>
      </c>
      <c r="C2058" s="1" t="s">
        <v>182</v>
      </c>
      <c r="D2058">
        <v>54</v>
      </c>
      <c r="E2058">
        <v>28</v>
      </c>
      <c r="F2058">
        <v>16</v>
      </c>
      <c r="G2058">
        <v>1999</v>
      </c>
    </row>
    <row r="2059" spans="1:7" hidden="1" x14ac:dyDescent="0.25">
      <c r="A2059">
        <v>95556</v>
      </c>
      <c r="B2059" s="1" t="s">
        <v>99</v>
      </c>
      <c r="C2059" s="1" t="s">
        <v>192</v>
      </c>
      <c r="D2059">
        <v>21</v>
      </c>
      <c r="E2059">
        <v>13</v>
      </c>
      <c r="F2059">
        <v>16</v>
      </c>
      <c r="G2059">
        <v>1999</v>
      </c>
    </row>
    <row r="2060" spans="1:7" hidden="1" x14ac:dyDescent="0.25">
      <c r="A2060">
        <v>95581</v>
      </c>
      <c r="B2060" s="1" t="s">
        <v>193</v>
      </c>
      <c r="C2060" s="1" t="s">
        <v>194</v>
      </c>
      <c r="D2060">
        <v>47</v>
      </c>
      <c r="E2060">
        <v>2</v>
      </c>
      <c r="F2060">
        <v>16</v>
      </c>
      <c r="G2060">
        <v>1999</v>
      </c>
    </row>
    <row r="2061" spans="1:7" hidden="1" x14ac:dyDescent="0.25">
      <c r="A2061">
        <v>95779</v>
      </c>
      <c r="B2061" s="1" t="s">
        <v>89</v>
      </c>
      <c r="C2061" s="1" t="s">
        <v>230</v>
      </c>
      <c r="D2061">
        <v>64</v>
      </c>
      <c r="E2061">
        <v>39</v>
      </c>
      <c r="F2061">
        <v>16</v>
      </c>
      <c r="G2061">
        <v>1999</v>
      </c>
    </row>
    <row r="2062" spans="1:7" hidden="1" x14ac:dyDescent="0.25">
      <c r="A2062">
        <v>95806</v>
      </c>
      <c r="B2062" s="1" t="s">
        <v>160</v>
      </c>
      <c r="C2062" s="1" t="s">
        <v>161</v>
      </c>
      <c r="D2062">
        <v>94</v>
      </c>
      <c r="E2062">
        <v>78</v>
      </c>
      <c r="F2062">
        <v>16</v>
      </c>
      <c r="G2062">
        <v>1999</v>
      </c>
    </row>
    <row r="2063" spans="1:7" hidden="1" x14ac:dyDescent="0.25">
      <c r="A2063">
        <v>95833</v>
      </c>
      <c r="B2063" s="1" t="s">
        <v>218</v>
      </c>
      <c r="C2063" s="1" t="s">
        <v>219</v>
      </c>
      <c r="D2063">
        <v>26</v>
      </c>
      <c r="E2063">
        <v>26</v>
      </c>
      <c r="F2063">
        <v>16</v>
      </c>
      <c r="G2063">
        <v>1999</v>
      </c>
    </row>
    <row r="2064" spans="1:7" hidden="1" x14ac:dyDescent="0.25">
      <c r="A2064">
        <v>95850</v>
      </c>
      <c r="B2064" s="1" t="s">
        <v>125</v>
      </c>
      <c r="C2064" s="1" t="s">
        <v>223</v>
      </c>
      <c r="D2064">
        <v>44</v>
      </c>
      <c r="E2064">
        <v>16</v>
      </c>
      <c r="F2064">
        <v>16</v>
      </c>
      <c r="G2064">
        <v>1999</v>
      </c>
    </row>
    <row r="2065" spans="1:7" hidden="1" x14ac:dyDescent="0.25">
      <c r="A2065">
        <v>95854</v>
      </c>
      <c r="B2065" s="1" t="s">
        <v>208</v>
      </c>
      <c r="C2065" s="1" t="s">
        <v>209</v>
      </c>
      <c r="D2065">
        <v>49</v>
      </c>
      <c r="E2065">
        <v>49</v>
      </c>
      <c r="F2065">
        <v>16</v>
      </c>
      <c r="G2065">
        <v>1999</v>
      </c>
    </row>
    <row r="2066" spans="1:7" hidden="1" x14ac:dyDescent="0.25">
      <c r="A2066">
        <v>95870</v>
      </c>
      <c r="B2066" s="1" t="s">
        <v>97</v>
      </c>
      <c r="C2066" s="1" t="s">
        <v>222</v>
      </c>
      <c r="D2066">
        <v>66</v>
      </c>
      <c r="E2066">
        <v>58</v>
      </c>
      <c r="F2066">
        <v>16</v>
      </c>
      <c r="G2066">
        <v>1999</v>
      </c>
    </row>
    <row r="2067" spans="1:7" hidden="1" x14ac:dyDescent="0.25">
      <c r="A2067">
        <v>95889</v>
      </c>
      <c r="B2067" s="1" t="s">
        <v>22</v>
      </c>
      <c r="C2067" s="1" t="s">
        <v>249</v>
      </c>
      <c r="D2067">
        <v>87</v>
      </c>
      <c r="E2067">
        <v>3</v>
      </c>
      <c r="F2067">
        <v>16</v>
      </c>
      <c r="G2067">
        <v>1999</v>
      </c>
    </row>
    <row r="2068" spans="1:7" hidden="1" x14ac:dyDescent="0.25">
      <c r="A2068">
        <v>95918</v>
      </c>
      <c r="B2068" s="1" t="s">
        <v>77</v>
      </c>
      <c r="C2068" s="1" t="s">
        <v>78</v>
      </c>
      <c r="D2068">
        <v>20</v>
      </c>
      <c r="E2068">
        <v>16</v>
      </c>
      <c r="F2068">
        <v>16</v>
      </c>
      <c r="G2068">
        <v>1999</v>
      </c>
    </row>
    <row r="2069" spans="1:7" hidden="1" x14ac:dyDescent="0.25">
      <c r="A2069">
        <v>95919</v>
      </c>
      <c r="B2069" s="1" t="s">
        <v>79</v>
      </c>
      <c r="C2069" s="1" t="s">
        <v>228</v>
      </c>
      <c r="D2069">
        <v>21</v>
      </c>
      <c r="E2069">
        <v>1</v>
      </c>
      <c r="F2069">
        <v>16</v>
      </c>
      <c r="G2069">
        <v>1999</v>
      </c>
    </row>
    <row r="2070" spans="1:7" hidden="1" x14ac:dyDescent="0.25">
      <c r="A2070">
        <v>95948</v>
      </c>
      <c r="B2070" s="1" t="s">
        <v>233</v>
      </c>
      <c r="C2070" s="1" t="s">
        <v>234</v>
      </c>
      <c r="D2070">
        <v>53</v>
      </c>
      <c r="E2070">
        <v>17</v>
      </c>
      <c r="F2070">
        <v>16</v>
      </c>
      <c r="G2070">
        <v>1999</v>
      </c>
    </row>
    <row r="2071" spans="1:7" hidden="1" x14ac:dyDescent="0.25">
      <c r="A2071">
        <v>95960</v>
      </c>
      <c r="B2071" s="1" t="s">
        <v>153</v>
      </c>
      <c r="C2071" s="1" t="s">
        <v>229</v>
      </c>
      <c r="D2071">
        <v>67</v>
      </c>
      <c r="E2071">
        <v>34</v>
      </c>
      <c r="F2071">
        <v>16</v>
      </c>
      <c r="G2071">
        <v>1999</v>
      </c>
    </row>
    <row r="2072" spans="1:7" hidden="1" x14ac:dyDescent="0.25">
      <c r="A2072">
        <v>95971</v>
      </c>
      <c r="B2072" s="1" t="s">
        <v>108</v>
      </c>
      <c r="C2072" s="1" t="s">
        <v>258</v>
      </c>
      <c r="D2072">
        <v>79</v>
      </c>
      <c r="E2072">
        <v>39</v>
      </c>
      <c r="F2072">
        <v>16</v>
      </c>
      <c r="G2072">
        <v>1999</v>
      </c>
    </row>
    <row r="2073" spans="1:7" hidden="1" x14ac:dyDescent="0.25">
      <c r="A2073">
        <v>95994</v>
      </c>
      <c r="B2073" s="1" t="s">
        <v>24</v>
      </c>
      <c r="C2073" s="1" t="s">
        <v>189</v>
      </c>
      <c r="D2073">
        <v>7</v>
      </c>
      <c r="E2073">
        <v>1</v>
      </c>
      <c r="F2073">
        <v>16</v>
      </c>
      <c r="G2073">
        <v>1999</v>
      </c>
    </row>
    <row r="2074" spans="1:7" hidden="1" x14ac:dyDescent="0.25">
      <c r="A2074">
        <v>95996</v>
      </c>
      <c r="B2074" s="1" t="s">
        <v>67</v>
      </c>
      <c r="C2074" s="1" t="s">
        <v>68</v>
      </c>
      <c r="D2074">
        <v>9</v>
      </c>
      <c r="E2074">
        <v>7</v>
      </c>
      <c r="F2074">
        <v>16</v>
      </c>
      <c r="G2074">
        <v>1999</v>
      </c>
    </row>
    <row r="2075" spans="1:7" hidden="1" x14ac:dyDescent="0.25">
      <c r="A2075">
        <v>96011</v>
      </c>
      <c r="B2075" s="1" t="s">
        <v>216</v>
      </c>
      <c r="C2075" s="1" t="s">
        <v>217</v>
      </c>
      <c r="D2075">
        <v>26</v>
      </c>
      <c r="E2075">
        <v>21</v>
      </c>
      <c r="F2075">
        <v>16</v>
      </c>
      <c r="G2075">
        <v>1999</v>
      </c>
    </row>
    <row r="2076" spans="1:7" hidden="1" x14ac:dyDescent="0.25">
      <c r="A2076">
        <v>96027</v>
      </c>
      <c r="B2076" s="1" t="s">
        <v>235</v>
      </c>
      <c r="C2076" s="1" t="s">
        <v>236</v>
      </c>
      <c r="D2076">
        <v>42</v>
      </c>
      <c r="E2076">
        <v>20</v>
      </c>
      <c r="F2076">
        <v>16</v>
      </c>
      <c r="G2076">
        <v>1999</v>
      </c>
    </row>
    <row r="2077" spans="1:7" hidden="1" x14ac:dyDescent="0.25">
      <c r="A2077">
        <v>96035</v>
      </c>
      <c r="B2077" s="1" t="s">
        <v>243</v>
      </c>
      <c r="C2077" s="1" t="s">
        <v>244</v>
      </c>
      <c r="D2077">
        <v>53</v>
      </c>
      <c r="E2077">
        <v>29</v>
      </c>
      <c r="F2077">
        <v>16</v>
      </c>
      <c r="G2077">
        <v>1999</v>
      </c>
    </row>
    <row r="2078" spans="1:7" hidden="1" x14ac:dyDescent="0.25">
      <c r="A2078">
        <v>96056</v>
      </c>
      <c r="B2078" s="1" t="s">
        <v>239</v>
      </c>
      <c r="C2078" s="1" t="s">
        <v>240</v>
      </c>
      <c r="D2078">
        <v>77</v>
      </c>
      <c r="E2078">
        <v>21</v>
      </c>
      <c r="F2078">
        <v>16</v>
      </c>
      <c r="G2078">
        <v>1999</v>
      </c>
    </row>
    <row r="2079" spans="1:7" hidden="1" x14ac:dyDescent="0.25">
      <c r="A2079">
        <v>96069</v>
      </c>
      <c r="B2079" s="1" t="s">
        <v>261</v>
      </c>
      <c r="C2079" s="1" t="s">
        <v>262</v>
      </c>
      <c r="D2079">
        <v>91</v>
      </c>
      <c r="E2079">
        <v>10</v>
      </c>
      <c r="F2079">
        <v>16</v>
      </c>
      <c r="G2079">
        <v>1999</v>
      </c>
    </row>
    <row r="2080" spans="1:7" hidden="1" x14ac:dyDescent="0.25">
      <c r="A2080">
        <v>96073</v>
      </c>
      <c r="B2080" s="1" t="s">
        <v>275</v>
      </c>
      <c r="C2080" s="1" t="s">
        <v>276</v>
      </c>
      <c r="D2080">
        <v>95</v>
      </c>
      <c r="E2080">
        <v>88</v>
      </c>
      <c r="F2080">
        <v>16</v>
      </c>
      <c r="G2080">
        <v>1999</v>
      </c>
    </row>
    <row r="2081" spans="1:7" hidden="1" x14ac:dyDescent="0.25">
      <c r="A2081">
        <v>96080</v>
      </c>
      <c r="B2081" s="1" t="s">
        <v>50</v>
      </c>
      <c r="C2081" s="1" t="s">
        <v>51</v>
      </c>
      <c r="D2081">
        <v>3</v>
      </c>
      <c r="E2081">
        <v>1</v>
      </c>
      <c r="F2081">
        <v>16</v>
      </c>
      <c r="G2081">
        <v>1999</v>
      </c>
    </row>
    <row r="2082" spans="1:7" hidden="1" x14ac:dyDescent="0.25">
      <c r="A2082">
        <v>96136</v>
      </c>
      <c r="B2082" s="1" t="s">
        <v>247</v>
      </c>
      <c r="C2082" s="1" t="s">
        <v>248</v>
      </c>
      <c r="D2082">
        <v>68</v>
      </c>
      <c r="E2082">
        <v>37</v>
      </c>
      <c r="F2082">
        <v>16</v>
      </c>
      <c r="G2082">
        <v>1999</v>
      </c>
    </row>
    <row r="2083" spans="1:7" hidden="1" x14ac:dyDescent="0.25">
      <c r="A2083">
        <v>96143</v>
      </c>
      <c r="B2083" s="1" t="s">
        <v>52</v>
      </c>
      <c r="C2083" s="1" t="s">
        <v>264</v>
      </c>
      <c r="D2083">
        <v>75</v>
      </c>
      <c r="E2083">
        <v>46</v>
      </c>
      <c r="F2083">
        <v>16</v>
      </c>
      <c r="G2083">
        <v>1999</v>
      </c>
    </row>
    <row r="2084" spans="1:7" hidden="1" x14ac:dyDescent="0.25">
      <c r="A2084">
        <v>96183</v>
      </c>
      <c r="B2084" s="1" t="s">
        <v>180</v>
      </c>
      <c r="C2084" s="1" t="s">
        <v>181</v>
      </c>
      <c r="D2084">
        <v>20</v>
      </c>
      <c r="E2084">
        <v>14</v>
      </c>
      <c r="F2084">
        <v>16</v>
      </c>
      <c r="G2084">
        <v>1999</v>
      </c>
    </row>
    <row r="2085" spans="1:7" hidden="1" x14ac:dyDescent="0.25">
      <c r="A2085">
        <v>96186</v>
      </c>
      <c r="B2085" s="1" t="s">
        <v>106</v>
      </c>
      <c r="C2085" s="1" t="s">
        <v>253</v>
      </c>
      <c r="D2085">
        <v>23</v>
      </c>
      <c r="E2085">
        <v>1</v>
      </c>
      <c r="F2085">
        <v>16</v>
      </c>
      <c r="G2085">
        <v>1999</v>
      </c>
    </row>
    <row r="2086" spans="1:7" hidden="1" x14ac:dyDescent="0.25">
      <c r="A2086">
        <v>96249</v>
      </c>
      <c r="B2086" s="1" t="s">
        <v>278</v>
      </c>
      <c r="C2086" s="1" t="s">
        <v>279</v>
      </c>
      <c r="D2086">
        <v>94</v>
      </c>
      <c r="E2086">
        <v>35</v>
      </c>
      <c r="F2086">
        <v>16</v>
      </c>
      <c r="G2086">
        <v>1999</v>
      </c>
    </row>
    <row r="2087" spans="1:7" hidden="1" x14ac:dyDescent="0.25">
      <c r="A2087">
        <v>96328</v>
      </c>
      <c r="B2087" s="1" t="s">
        <v>280</v>
      </c>
      <c r="C2087" s="1" t="s">
        <v>281</v>
      </c>
      <c r="D2087">
        <v>84</v>
      </c>
      <c r="E2087">
        <v>19</v>
      </c>
      <c r="F2087">
        <v>16</v>
      </c>
      <c r="G2087">
        <v>1999</v>
      </c>
    </row>
    <row r="2088" spans="1:7" hidden="1" x14ac:dyDescent="0.25">
      <c r="A2088">
        <v>96353</v>
      </c>
      <c r="B2088" s="1" t="s">
        <v>190</v>
      </c>
      <c r="C2088" s="1" t="s">
        <v>191</v>
      </c>
      <c r="D2088">
        <v>15</v>
      </c>
      <c r="E2088">
        <v>15</v>
      </c>
      <c r="F2088">
        <v>16</v>
      </c>
      <c r="G2088">
        <v>1999</v>
      </c>
    </row>
    <row r="2089" spans="1:7" hidden="1" x14ac:dyDescent="0.25">
      <c r="A2089">
        <v>96371</v>
      </c>
      <c r="B2089" s="1" t="s">
        <v>83</v>
      </c>
      <c r="C2089" s="1" t="s">
        <v>84</v>
      </c>
      <c r="D2089">
        <v>35</v>
      </c>
      <c r="E2089">
        <v>24</v>
      </c>
      <c r="F2089">
        <v>16</v>
      </c>
      <c r="G2089">
        <v>1999</v>
      </c>
    </row>
    <row r="2090" spans="1:7" hidden="1" x14ac:dyDescent="0.25">
      <c r="A2090">
        <v>96377</v>
      </c>
      <c r="B2090" s="1" t="s">
        <v>267</v>
      </c>
      <c r="C2090" s="1" t="s">
        <v>268</v>
      </c>
      <c r="D2090">
        <v>42</v>
      </c>
      <c r="E2090">
        <v>28</v>
      </c>
      <c r="F2090">
        <v>16</v>
      </c>
      <c r="G2090">
        <v>1999</v>
      </c>
    </row>
    <row r="2091" spans="1:7" hidden="1" x14ac:dyDescent="0.25">
      <c r="A2091">
        <v>96388</v>
      </c>
      <c r="B2091" s="1" t="s">
        <v>269</v>
      </c>
      <c r="C2091" s="1" t="s">
        <v>270</v>
      </c>
      <c r="D2091">
        <v>54</v>
      </c>
      <c r="E2091">
        <v>15</v>
      </c>
      <c r="F2091">
        <v>16</v>
      </c>
      <c r="G2091">
        <v>1999</v>
      </c>
    </row>
    <row r="2092" spans="1:7" hidden="1" x14ac:dyDescent="0.25">
      <c r="A2092">
        <v>96438</v>
      </c>
      <c r="B2092" s="1" t="s">
        <v>265</v>
      </c>
      <c r="C2092" s="1" t="s">
        <v>266</v>
      </c>
      <c r="D2092">
        <v>11</v>
      </c>
      <c r="E2092">
        <v>2</v>
      </c>
      <c r="F2092">
        <v>16</v>
      </c>
      <c r="G2092">
        <v>1999</v>
      </c>
    </row>
    <row r="2093" spans="1:7" hidden="1" x14ac:dyDescent="0.25">
      <c r="A2093">
        <v>96447</v>
      </c>
      <c r="B2093" s="1" t="s">
        <v>282</v>
      </c>
      <c r="C2093" s="1" t="s">
        <v>283</v>
      </c>
      <c r="D2093">
        <v>21</v>
      </c>
      <c r="E2093">
        <v>2</v>
      </c>
      <c r="F2093">
        <v>16</v>
      </c>
      <c r="G2093">
        <v>1999</v>
      </c>
    </row>
    <row r="2094" spans="1:7" hidden="1" x14ac:dyDescent="0.25">
      <c r="A2094">
        <v>96460</v>
      </c>
      <c r="B2094" s="1" t="s">
        <v>284</v>
      </c>
      <c r="C2094" s="1" t="s">
        <v>285</v>
      </c>
      <c r="D2094">
        <v>36</v>
      </c>
      <c r="E2094">
        <v>25</v>
      </c>
      <c r="F2094">
        <v>16</v>
      </c>
      <c r="G2094">
        <v>1999</v>
      </c>
    </row>
    <row r="2095" spans="1:7" hidden="1" x14ac:dyDescent="0.25">
      <c r="A2095">
        <v>96475</v>
      </c>
      <c r="B2095" s="1" t="s">
        <v>286</v>
      </c>
      <c r="C2095" s="1" t="s">
        <v>287</v>
      </c>
      <c r="D2095">
        <v>53</v>
      </c>
      <c r="E2095">
        <v>29</v>
      </c>
      <c r="F2095">
        <v>16</v>
      </c>
      <c r="G2095">
        <v>1999</v>
      </c>
    </row>
    <row r="2096" spans="1:7" hidden="1" x14ac:dyDescent="0.25">
      <c r="A2096">
        <v>96512</v>
      </c>
      <c r="B2096" s="1" t="s">
        <v>199</v>
      </c>
      <c r="C2096" s="1" t="s">
        <v>316</v>
      </c>
      <c r="D2096">
        <v>96</v>
      </c>
      <c r="E2096">
        <v>27</v>
      </c>
      <c r="F2096">
        <v>16</v>
      </c>
      <c r="G2096">
        <v>1999</v>
      </c>
    </row>
    <row r="2097" spans="1:7" hidden="1" x14ac:dyDescent="0.25">
      <c r="A2097">
        <v>96520</v>
      </c>
      <c r="B2097" s="1" t="s">
        <v>29</v>
      </c>
      <c r="C2097" s="1" t="s">
        <v>201</v>
      </c>
      <c r="D2097">
        <v>5</v>
      </c>
      <c r="E2097">
        <v>4</v>
      </c>
      <c r="F2097">
        <v>16</v>
      </c>
      <c r="G2097">
        <v>1999</v>
      </c>
    </row>
    <row r="2098" spans="1:7" hidden="1" x14ac:dyDescent="0.25">
      <c r="A2098">
        <v>96564</v>
      </c>
      <c r="B2098" s="1" t="s">
        <v>137</v>
      </c>
      <c r="C2098" s="1" t="s">
        <v>296</v>
      </c>
      <c r="D2098">
        <v>54</v>
      </c>
      <c r="E2098">
        <v>21</v>
      </c>
      <c r="F2098">
        <v>16</v>
      </c>
      <c r="G2098">
        <v>1999</v>
      </c>
    </row>
    <row r="2099" spans="1:7" hidden="1" x14ac:dyDescent="0.25">
      <c r="A2099">
        <v>96608</v>
      </c>
      <c r="B2099" s="1" t="s">
        <v>33</v>
      </c>
      <c r="C2099" s="1" t="s">
        <v>252</v>
      </c>
      <c r="D2099">
        <v>7</v>
      </c>
      <c r="E2099">
        <v>1</v>
      </c>
      <c r="F2099">
        <v>16</v>
      </c>
      <c r="G2099">
        <v>1999</v>
      </c>
    </row>
    <row r="2100" spans="1:7" hidden="1" x14ac:dyDescent="0.25">
      <c r="A2100">
        <v>96635</v>
      </c>
      <c r="B2100" s="1" t="s">
        <v>301</v>
      </c>
      <c r="C2100" s="1" t="s">
        <v>302</v>
      </c>
      <c r="D2100">
        <v>36</v>
      </c>
      <c r="E2100">
        <v>36</v>
      </c>
      <c r="F2100">
        <v>16</v>
      </c>
      <c r="G2100">
        <v>1999</v>
      </c>
    </row>
    <row r="2101" spans="1:7" hidden="1" x14ac:dyDescent="0.25">
      <c r="A2101">
        <v>96651</v>
      </c>
      <c r="B2101" s="1" t="s">
        <v>174</v>
      </c>
      <c r="C2101" s="1" t="s">
        <v>303</v>
      </c>
      <c r="D2101">
        <v>54</v>
      </c>
      <c r="E2101">
        <v>38</v>
      </c>
      <c r="F2101">
        <v>16</v>
      </c>
      <c r="G2101">
        <v>1999</v>
      </c>
    </row>
    <row r="2102" spans="1:7" hidden="1" x14ac:dyDescent="0.25">
      <c r="A2102">
        <v>96676</v>
      </c>
      <c r="B2102" s="1" t="s">
        <v>314</v>
      </c>
      <c r="C2102" s="1" t="s">
        <v>315</v>
      </c>
      <c r="D2102">
        <v>85</v>
      </c>
      <c r="E2102">
        <v>10</v>
      </c>
      <c r="F2102">
        <v>16</v>
      </c>
      <c r="G2102">
        <v>1999</v>
      </c>
    </row>
    <row r="2103" spans="1:7" hidden="1" x14ac:dyDescent="0.25">
      <c r="A2103">
        <v>96687</v>
      </c>
      <c r="B2103" s="1" t="s">
        <v>89</v>
      </c>
      <c r="C2103" s="1" t="s">
        <v>335</v>
      </c>
      <c r="D2103">
        <v>100</v>
      </c>
      <c r="E2103">
        <v>46</v>
      </c>
      <c r="F2103">
        <v>16</v>
      </c>
      <c r="G2103">
        <v>1999</v>
      </c>
    </row>
    <row r="2104" spans="1:7" hidden="1" x14ac:dyDescent="0.25">
      <c r="A2104">
        <v>96727</v>
      </c>
      <c r="B2104" s="1" t="s">
        <v>305</v>
      </c>
      <c r="C2104" s="1" t="s">
        <v>306</v>
      </c>
      <c r="D2104">
        <v>43</v>
      </c>
      <c r="E2104">
        <v>43</v>
      </c>
      <c r="F2104">
        <v>16</v>
      </c>
      <c r="G2104">
        <v>1999</v>
      </c>
    </row>
    <row r="2105" spans="1:7" hidden="1" x14ac:dyDescent="0.25">
      <c r="A2105">
        <v>96769</v>
      </c>
      <c r="B2105" s="1" t="s">
        <v>336</v>
      </c>
      <c r="C2105" s="1" t="s">
        <v>337</v>
      </c>
      <c r="D2105">
        <v>92</v>
      </c>
      <c r="E2105">
        <v>90</v>
      </c>
      <c r="F2105">
        <v>16</v>
      </c>
      <c r="G2105">
        <v>1999</v>
      </c>
    </row>
    <row r="2106" spans="1:7" hidden="1" x14ac:dyDescent="0.25">
      <c r="A2106">
        <v>96785</v>
      </c>
      <c r="B2106" s="1">
        <v>702</v>
      </c>
      <c r="C2106" s="1" t="s">
        <v>60</v>
      </c>
      <c r="D2106">
        <v>9</v>
      </c>
      <c r="E2106">
        <v>4</v>
      </c>
      <c r="F2106">
        <v>16</v>
      </c>
      <c r="G2106">
        <v>1999</v>
      </c>
    </row>
    <row r="2107" spans="1:7" hidden="1" x14ac:dyDescent="0.25">
      <c r="A2107">
        <v>96846</v>
      </c>
      <c r="B2107" s="1" t="s">
        <v>123</v>
      </c>
      <c r="C2107" s="1" t="s">
        <v>313</v>
      </c>
      <c r="D2107">
        <v>78</v>
      </c>
      <c r="E2107">
        <v>37</v>
      </c>
      <c r="F2107">
        <v>16</v>
      </c>
      <c r="G2107">
        <v>1999</v>
      </c>
    </row>
    <row r="2108" spans="1:7" hidden="1" x14ac:dyDescent="0.25">
      <c r="A2108">
        <v>96872</v>
      </c>
      <c r="B2108" s="1" t="s">
        <v>133</v>
      </c>
      <c r="C2108" s="1" t="s">
        <v>227</v>
      </c>
      <c r="D2108">
        <v>8</v>
      </c>
      <c r="E2108">
        <v>6</v>
      </c>
      <c r="F2108">
        <v>16</v>
      </c>
      <c r="G2108">
        <v>1999</v>
      </c>
    </row>
    <row r="2109" spans="1:7" hidden="1" x14ac:dyDescent="0.25">
      <c r="A2109">
        <v>96910</v>
      </c>
      <c r="B2109" s="1" t="s">
        <v>197</v>
      </c>
      <c r="C2109" s="1" t="s">
        <v>322</v>
      </c>
      <c r="D2109">
        <v>50</v>
      </c>
      <c r="E2109">
        <v>27</v>
      </c>
      <c r="F2109">
        <v>16</v>
      </c>
      <c r="G2109">
        <v>1999</v>
      </c>
    </row>
    <row r="2110" spans="1:7" hidden="1" x14ac:dyDescent="0.25">
      <c r="A2110">
        <v>96911</v>
      </c>
      <c r="B2110" s="1" t="s">
        <v>325</v>
      </c>
      <c r="C2110" s="1" t="s">
        <v>326</v>
      </c>
      <c r="D2110">
        <v>51</v>
      </c>
      <c r="E2110">
        <v>16</v>
      </c>
      <c r="F2110">
        <v>16</v>
      </c>
      <c r="G2110">
        <v>1999</v>
      </c>
    </row>
    <row r="2111" spans="1:7" hidden="1" x14ac:dyDescent="0.25">
      <c r="A2111">
        <v>96923</v>
      </c>
      <c r="B2111" s="1" t="s">
        <v>323</v>
      </c>
      <c r="C2111" s="1" t="s">
        <v>324</v>
      </c>
      <c r="D2111">
        <v>64</v>
      </c>
      <c r="E2111">
        <v>51</v>
      </c>
      <c r="F2111">
        <v>16</v>
      </c>
      <c r="G2111">
        <v>1999</v>
      </c>
    </row>
    <row r="2112" spans="1:7" hidden="1" x14ac:dyDescent="0.25">
      <c r="A2112">
        <v>96935</v>
      </c>
      <c r="B2112" s="1" t="s">
        <v>329</v>
      </c>
      <c r="C2112" s="1" t="s">
        <v>330</v>
      </c>
      <c r="D2112">
        <v>78</v>
      </c>
      <c r="E2112">
        <v>5</v>
      </c>
      <c r="F2112">
        <v>16</v>
      </c>
      <c r="G2112">
        <v>1999</v>
      </c>
    </row>
    <row r="2113" spans="1:7" hidden="1" x14ac:dyDescent="0.25">
      <c r="A2113">
        <v>96962</v>
      </c>
      <c r="B2113" s="1" t="s">
        <v>193</v>
      </c>
      <c r="C2113" s="1" t="s">
        <v>332</v>
      </c>
      <c r="D2113">
        <v>10</v>
      </c>
      <c r="E2113">
        <v>1</v>
      </c>
      <c r="F2113">
        <v>16</v>
      </c>
      <c r="G2113">
        <v>1999</v>
      </c>
    </row>
    <row r="2114" spans="1:7" hidden="1" x14ac:dyDescent="0.25">
      <c r="A2114">
        <v>96972</v>
      </c>
      <c r="B2114" s="1" t="s">
        <v>20</v>
      </c>
      <c r="C2114" s="1">
        <v>808</v>
      </c>
      <c r="D2114">
        <v>20</v>
      </c>
      <c r="E2114">
        <v>8</v>
      </c>
      <c r="F2114">
        <v>16</v>
      </c>
      <c r="G2114">
        <v>1999</v>
      </c>
    </row>
    <row r="2115" spans="1:7" hidden="1" x14ac:dyDescent="0.25">
      <c r="A2115">
        <v>97036</v>
      </c>
      <c r="B2115" s="1" t="s">
        <v>183</v>
      </c>
      <c r="C2115" s="1" t="s">
        <v>226</v>
      </c>
      <c r="D2115">
        <v>90</v>
      </c>
      <c r="E2115">
        <v>34</v>
      </c>
      <c r="F2115">
        <v>16</v>
      </c>
      <c r="G2115">
        <v>1999</v>
      </c>
    </row>
    <row r="2116" spans="1:7" hidden="1" x14ac:dyDescent="0.25">
      <c r="A2116">
        <v>97053</v>
      </c>
      <c r="B2116" s="1" t="s">
        <v>299</v>
      </c>
      <c r="C2116" s="1" t="s">
        <v>300</v>
      </c>
      <c r="D2116">
        <v>11</v>
      </c>
      <c r="E2116">
        <v>4</v>
      </c>
      <c r="F2116">
        <v>16</v>
      </c>
      <c r="G2116">
        <v>1999</v>
      </c>
    </row>
    <row r="2117" spans="1:7" hidden="1" x14ac:dyDescent="0.25">
      <c r="A2117">
        <v>97134</v>
      </c>
      <c r="B2117" s="1" t="s">
        <v>364</v>
      </c>
      <c r="C2117" s="1" t="s">
        <v>365</v>
      </c>
      <c r="D2117">
        <v>100</v>
      </c>
      <c r="E2117">
        <v>39</v>
      </c>
      <c r="F2117">
        <v>16</v>
      </c>
      <c r="G2117">
        <v>1999</v>
      </c>
    </row>
    <row r="2118" spans="1:7" hidden="1" x14ac:dyDescent="0.25">
      <c r="A2118">
        <v>97161</v>
      </c>
      <c r="B2118" s="1" t="s">
        <v>93</v>
      </c>
      <c r="C2118" s="1" t="s">
        <v>350</v>
      </c>
      <c r="D2118">
        <v>30</v>
      </c>
      <c r="E2118">
        <v>10</v>
      </c>
      <c r="F2118">
        <v>16</v>
      </c>
      <c r="G2118">
        <v>1999</v>
      </c>
    </row>
    <row r="2119" spans="1:7" hidden="1" x14ac:dyDescent="0.25">
      <c r="A2119">
        <v>97166</v>
      </c>
      <c r="B2119" s="1" t="s">
        <v>348</v>
      </c>
      <c r="C2119" s="1" t="s">
        <v>349</v>
      </c>
      <c r="D2119">
        <v>35</v>
      </c>
      <c r="E2119">
        <v>35</v>
      </c>
      <c r="F2119">
        <v>16</v>
      </c>
      <c r="G2119">
        <v>1999</v>
      </c>
    </row>
    <row r="2120" spans="1:7" hidden="1" x14ac:dyDescent="0.25">
      <c r="A2120">
        <v>97179</v>
      </c>
      <c r="B2120" s="1" t="s">
        <v>351</v>
      </c>
      <c r="C2120" s="1" t="s">
        <v>352</v>
      </c>
      <c r="D2120">
        <v>50</v>
      </c>
      <c r="E2120">
        <v>10</v>
      </c>
      <c r="F2120">
        <v>16</v>
      </c>
      <c r="G2120">
        <v>1999</v>
      </c>
    </row>
    <row r="2121" spans="1:7" hidden="1" x14ac:dyDescent="0.25">
      <c r="A2121">
        <v>97191</v>
      </c>
      <c r="B2121" s="1" t="s">
        <v>356</v>
      </c>
      <c r="C2121" s="1" t="s">
        <v>357</v>
      </c>
      <c r="D2121">
        <v>62</v>
      </c>
      <c r="E2121">
        <v>41</v>
      </c>
      <c r="F2121">
        <v>16</v>
      </c>
      <c r="G2121">
        <v>1999</v>
      </c>
    </row>
    <row r="2122" spans="1:7" hidden="1" x14ac:dyDescent="0.25">
      <c r="A2122">
        <v>97201</v>
      </c>
      <c r="B2122" s="1" t="s">
        <v>202</v>
      </c>
      <c r="C2122" s="1" t="s">
        <v>353</v>
      </c>
      <c r="D2122">
        <v>73</v>
      </c>
      <c r="E2122">
        <v>30</v>
      </c>
      <c r="F2122">
        <v>16</v>
      </c>
      <c r="G2122">
        <v>1999</v>
      </c>
    </row>
    <row r="2123" spans="1:7" hidden="1" x14ac:dyDescent="0.25">
      <c r="A2123">
        <v>90189</v>
      </c>
      <c r="B2123" s="1" t="s">
        <v>348</v>
      </c>
      <c r="C2123" s="1" t="s">
        <v>412</v>
      </c>
      <c r="D2123">
        <v>21</v>
      </c>
      <c r="E2123">
        <v>11</v>
      </c>
      <c r="F2123">
        <v>16</v>
      </c>
      <c r="G2123">
        <v>2000</v>
      </c>
    </row>
    <row r="2124" spans="1:7" hidden="1" x14ac:dyDescent="0.25">
      <c r="A2124">
        <v>90239</v>
      </c>
      <c r="B2124" s="1" t="s">
        <v>667</v>
      </c>
      <c r="C2124" s="1" t="s">
        <v>668</v>
      </c>
      <c r="D2124">
        <v>75</v>
      </c>
      <c r="E2124">
        <v>14</v>
      </c>
      <c r="F2124">
        <v>16</v>
      </c>
      <c r="G2124">
        <v>2000</v>
      </c>
    </row>
    <row r="2125" spans="1:7" hidden="1" x14ac:dyDescent="0.25">
      <c r="A2125">
        <v>90257</v>
      </c>
      <c r="B2125" s="1" t="s">
        <v>16</v>
      </c>
      <c r="C2125" s="1" t="s">
        <v>697</v>
      </c>
      <c r="D2125">
        <v>93</v>
      </c>
      <c r="E2125">
        <v>70</v>
      </c>
      <c r="F2125">
        <v>16</v>
      </c>
      <c r="G2125">
        <v>2000</v>
      </c>
    </row>
    <row r="2126" spans="1:7" hidden="1" x14ac:dyDescent="0.25">
      <c r="A2126">
        <v>90269</v>
      </c>
      <c r="B2126" s="1" t="s">
        <v>400</v>
      </c>
      <c r="C2126" s="1" t="s">
        <v>401</v>
      </c>
      <c r="D2126">
        <v>7</v>
      </c>
      <c r="E2126">
        <v>4</v>
      </c>
      <c r="F2126">
        <v>16</v>
      </c>
      <c r="G2126">
        <v>2000</v>
      </c>
    </row>
    <row r="2127" spans="1:7" hidden="1" x14ac:dyDescent="0.25">
      <c r="A2127">
        <v>90282</v>
      </c>
      <c r="B2127" s="1" t="s">
        <v>413</v>
      </c>
      <c r="C2127" s="1" t="s">
        <v>414</v>
      </c>
      <c r="D2127">
        <v>20</v>
      </c>
      <c r="E2127">
        <v>15</v>
      </c>
      <c r="F2127">
        <v>16</v>
      </c>
      <c r="G2127">
        <v>2000</v>
      </c>
    </row>
    <row r="2128" spans="1:7" hidden="1" x14ac:dyDescent="0.25">
      <c r="A2128">
        <v>90322</v>
      </c>
      <c r="B2128" s="1" t="s">
        <v>145</v>
      </c>
      <c r="C2128" s="1" t="s">
        <v>648</v>
      </c>
      <c r="D2128">
        <v>63</v>
      </c>
      <c r="E2128">
        <v>35</v>
      </c>
      <c r="F2128">
        <v>16</v>
      </c>
      <c r="G2128">
        <v>2000</v>
      </c>
    </row>
    <row r="2129" spans="1:7" hidden="1" x14ac:dyDescent="0.25">
      <c r="A2129">
        <v>90342</v>
      </c>
      <c r="B2129" s="1" t="s">
        <v>46</v>
      </c>
      <c r="C2129" s="1" t="s">
        <v>685</v>
      </c>
      <c r="D2129">
        <v>85</v>
      </c>
      <c r="E2129">
        <v>71</v>
      </c>
      <c r="F2129">
        <v>16</v>
      </c>
      <c r="G2129">
        <v>2000</v>
      </c>
    </row>
    <row r="2130" spans="1:7" hidden="1" x14ac:dyDescent="0.25">
      <c r="A2130">
        <v>90424</v>
      </c>
      <c r="B2130" s="1" t="s">
        <v>705</v>
      </c>
      <c r="C2130" s="1" t="s">
        <v>706</v>
      </c>
      <c r="D2130">
        <v>76</v>
      </c>
      <c r="E2130">
        <v>52</v>
      </c>
      <c r="F2130">
        <v>16</v>
      </c>
      <c r="G2130">
        <v>2000</v>
      </c>
    </row>
    <row r="2131" spans="1:7" hidden="1" x14ac:dyDescent="0.25">
      <c r="A2131">
        <v>90478</v>
      </c>
      <c r="B2131" s="1" t="s">
        <v>627</v>
      </c>
      <c r="C2131" s="1" t="s">
        <v>628</v>
      </c>
      <c r="D2131">
        <v>37</v>
      </c>
      <c r="E2131">
        <v>23</v>
      </c>
      <c r="F2131">
        <v>16</v>
      </c>
      <c r="G2131">
        <v>2000</v>
      </c>
    </row>
    <row r="2132" spans="1:7" hidden="1" x14ac:dyDescent="0.25">
      <c r="A2132">
        <v>90503</v>
      </c>
      <c r="B2132" s="1" t="s">
        <v>672</v>
      </c>
      <c r="C2132" s="1" t="s">
        <v>673</v>
      </c>
      <c r="D2132">
        <v>63</v>
      </c>
      <c r="E2132">
        <v>57</v>
      </c>
      <c r="F2132">
        <v>16</v>
      </c>
      <c r="G2132">
        <v>2000</v>
      </c>
    </row>
    <row r="2133" spans="1:7" hidden="1" x14ac:dyDescent="0.25">
      <c r="A2133">
        <v>90510</v>
      </c>
      <c r="B2133" s="1" t="s">
        <v>197</v>
      </c>
      <c r="C2133" s="1" t="s">
        <v>699</v>
      </c>
      <c r="D2133">
        <v>71</v>
      </c>
      <c r="E2133">
        <v>40</v>
      </c>
      <c r="F2133">
        <v>16</v>
      </c>
      <c r="G2133">
        <v>2000</v>
      </c>
    </row>
    <row r="2134" spans="1:7" hidden="1" x14ac:dyDescent="0.25">
      <c r="A2134">
        <v>90530</v>
      </c>
      <c r="B2134" s="1" t="s">
        <v>465</v>
      </c>
      <c r="C2134" s="1" t="s">
        <v>702</v>
      </c>
      <c r="D2134">
        <v>94</v>
      </c>
      <c r="E2134">
        <v>42</v>
      </c>
      <c r="F2134">
        <v>16</v>
      </c>
      <c r="G2134">
        <v>2000</v>
      </c>
    </row>
    <row r="2135" spans="1:7" hidden="1" x14ac:dyDescent="0.25">
      <c r="A2135">
        <v>90536</v>
      </c>
      <c r="B2135" s="1" t="s">
        <v>384</v>
      </c>
      <c r="C2135" s="1" t="s">
        <v>385</v>
      </c>
      <c r="D2135">
        <v>2</v>
      </c>
      <c r="E2135">
        <v>2</v>
      </c>
      <c r="F2135">
        <v>16</v>
      </c>
      <c r="G2135">
        <v>2000</v>
      </c>
    </row>
    <row r="2136" spans="1:7" hidden="1" x14ac:dyDescent="0.25">
      <c r="A2136">
        <v>90560</v>
      </c>
      <c r="B2136" s="1" t="s">
        <v>625</v>
      </c>
      <c r="C2136" s="1" t="s">
        <v>626</v>
      </c>
      <c r="D2136">
        <v>27</v>
      </c>
      <c r="E2136">
        <v>27</v>
      </c>
      <c r="F2136">
        <v>16</v>
      </c>
      <c r="G2136">
        <v>2000</v>
      </c>
    </row>
    <row r="2137" spans="1:7" hidden="1" x14ac:dyDescent="0.25">
      <c r="A2137">
        <v>90562</v>
      </c>
      <c r="B2137" s="1" t="s">
        <v>653</v>
      </c>
      <c r="C2137" s="1" t="s">
        <v>654</v>
      </c>
      <c r="D2137">
        <v>29</v>
      </c>
      <c r="E2137">
        <v>6</v>
      </c>
      <c r="F2137">
        <v>16</v>
      </c>
      <c r="G2137">
        <v>2000</v>
      </c>
    </row>
    <row r="2138" spans="1:7" hidden="1" x14ac:dyDescent="0.25">
      <c r="A2138">
        <v>90597</v>
      </c>
      <c r="B2138" s="1" t="s">
        <v>99</v>
      </c>
      <c r="C2138" s="1" t="s">
        <v>698</v>
      </c>
      <c r="D2138">
        <v>67</v>
      </c>
      <c r="E2138">
        <v>2</v>
      </c>
      <c r="F2138">
        <v>16</v>
      </c>
      <c r="G2138">
        <v>2000</v>
      </c>
    </row>
    <row r="2139" spans="1:7" hidden="1" x14ac:dyDescent="0.25">
      <c r="A2139">
        <v>90628</v>
      </c>
      <c r="B2139" s="1" t="s">
        <v>402</v>
      </c>
      <c r="C2139" s="1" t="s">
        <v>403</v>
      </c>
      <c r="D2139">
        <v>4</v>
      </c>
      <c r="E2139">
        <v>4</v>
      </c>
      <c r="F2139">
        <v>16</v>
      </c>
      <c r="G2139">
        <v>2000</v>
      </c>
    </row>
    <row r="2140" spans="1:7" hidden="1" x14ac:dyDescent="0.25">
      <c r="A2140">
        <v>90632</v>
      </c>
      <c r="B2140" s="1" t="s">
        <v>280</v>
      </c>
      <c r="C2140" s="1" t="s">
        <v>423</v>
      </c>
      <c r="D2140">
        <v>8</v>
      </c>
      <c r="E2140">
        <v>1</v>
      </c>
      <c r="F2140">
        <v>16</v>
      </c>
      <c r="G2140">
        <v>2000</v>
      </c>
    </row>
    <row r="2141" spans="1:7" hidden="1" x14ac:dyDescent="0.25">
      <c r="A2141">
        <v>90679</v>
      </c>
      <c r="B2141" s="1" t="s">
        <v>713</v>
      </c>
      <c r="C2141" s="1" t="s">
        <v>561</v>
      </c>
      <c r="D2141">
        <v>58</v>
      </c>
      <c r="E2141">
        <v>33</v>
      </c>
      <c r="F2141">
        <v>16</v>
      </c>
      <c r="G2141">
        <v>2000</v>
      </c>
    </row>
    <row r="2142" spans="1:7" hidden="1" x14ac:dyDescent="0.25">
      <c r="A2142">
        <v>90742</v>
      </c>
      <c r="B2142" s="1" t="s">
        <v>620</v>
      </c>
      <c r="C2142" s="1" t="s">
        <v>621</v>
      </c>
      <c r="D2142">
        <v>31</v>
      </c>
      <c r="E2142">
        <v>24</v>
      </c>
      <c r="F2142">
        <v>16</v>
      </c>
      <c r="G2142">
        <v>2000</v>
      </c>
    </row>
    <row r="2143" spans="1:7" hidden="1" x14ac:dyDescent="0.25">
      <c r="A2143">
        <v>90796</v>
      </c>
      <c r="B2143" s="1" t="s">
        <v>735</v>
      </c>
      <c r="C2143" s="1" t="s">
        <v>736</v>
      </c>
      <c r="D2143">
        <v>89</v>
      </c>
      <c r="E2143">
        <v>44</v>
      </c>
      <c r="F2143">
        <v>16</v>
      </c>
      <c r="G2143">
        <v>2000</v>
      </c>
    </row>
    <row r="2144" spans="1:7" hidden="1" x14ac:dyDescent="0.25">
      <c r="A2144">
        <v>90804</v>
      </c>
      <c r="B2144" s="1" t="s">
        <v>166</v>
      </c>
      <c r="C2144" s="1" t="s">
        <v>752</v>
      </c>
      <c r="D2144">
        <v>99</v>
      </c>
      <c r="E2144">
        <v>63</v>
      </c>
      <c r="F2144">
        <v>16</v>
      </c>
      <c r="G2144">
        <v>2000</v>
      </c>
    </row>
    <row r="2145" spans="1:7" hidden="1" x14ac:dyDescent="0.25">
      <c r="A2145">
        <v>90823</v>
      </c>
      <c r="B2145" s="1" t="s">
        <v>394</v>
      </c>
      <c r="C2145" s="1" t="s">
        <v>395</v>
      </c>
      <c r="D2145">
        <v>21</v>
      </c>
      <c r="E2145">
        <v>21</v>
      </c>
      <c r="F2145">
        <v>16</v>
      </c>
      <c r="G2145">
        <v>2000</v>
      </c>
    </row>
    <row r="2146" spans="1:7" hidden="1" x14ac:dyDescent="0.25">
      <c r="A2146">
        <v>90866</v>
      </c>
      <c r="B2146" s="1" t="s">
        <v>730</v>
      </c>
      <c r="C2146" s="1" t="s">
        <v>731</v>
      </c>
      <c r="D2146">
        <v>66</v>
      </c>
      <c r="E2146">
        <v>60</v>
      </c>
      <c r="F2146">
        <v>16</v>
      </c>
      <c r="G2146">
        <v>2000</v>
      </c>
    </row>
    <row r="2147" spans="1:7" hidden="1" x14ac:dyDescent="0.25">
      <c r="A2147">
        <v>90871</v>
      </c>
      <c r="B2147" s="1" t="s">
        <v>190</v>
      </c>
      <c r="C2147" s="1" t="s">
        <v>743</v>
      </c>
      <c r="D2147">
        <v>71</v>
      </c>
      <c r="E2147">
        <v>69</v>
      </c>
      <c r="F2147">
        <v>16</v>
      </c>
      <c r="G2147">
        <v>2000</v>
      </c>
    </row>
    <row r="2148" spans="1:7" hidden="1" x14ac:dyDescent="0.25">
      <c r="A2148">
        <v>90872</v>
      </c>
      <c r="B2148" s="1" t="s">
        <v>726</v>
      </c>
      <c r="C2148" s="1" t="s">
        <v>732</v>
      </c>
      <c r="D2148">
        <v>72</v>
      </c>
      <c r="E2148">
        <v>32</v>
      </c>
      <c r="F2148">
        <v>16</v>
      </c>
      <c r="G2148">
        <v>2000</v>
      </c>
    </row>
    <row r="2149" spans="1:7" hidden="1" x14ac:dyDescent="0.25">
      <c r="A2149">
        <v>90932</v>
      </c>
      <c r="B2149" s="1" t="s">
        <v>737</v>
      </c>
      <c r="C2149" s="1" t="s">
        <v>738</v>
      </c>
      <c r="D2149">
        <v>41</v>
      </c>
      <c r="E2149">
        <v>40</v>
      </c>
      <c r="F2149">
        <v>16</v>
      </c>
      <c r="G2149">
        <v>2000</v>
      </c>
    </row>
    <row r="2150" spans="1:7" hidden="1" x14ac:dyDescent="0.25">
      <c r="A2150">
        <v>91062</v>
      </c>
      <c r="B2150" s="1" t="s">
        <v>127</v>
      </c>
      <c r="C2150" s="1" t="s">
        <v>749</v>
      </c>
      <c r="D2150">
        <v>80</v>
      </c>
      <c r="E2150">
        <v>43</v>
      </c>
      <c r="F2150">
        <v>16</v>
      </c>
      <c r="G2150">
        <v>2000</v>
      </c>
    </row>
    <row r="2151" spans="1:7" hidden="1" x14ac:dyDescent="0.25">
      <c r="A2151">
        <v>91077</v>
      </c>
      <c r="B2151" s="1" t="s">
        <v>750</v>
      </c>
      <c r="C2151" s="1" t="s">
        <v>751</v>
      </c>
      <c r="D2151">
        <v>95</v>
      </c>
      <c r="E2151">
        <v>59</v>
      </c>
      <c r="F2151">
        <v>16</v>
      </c>
      <c r="G2151">
        <v>2000</v>
      </c>
    </row>
    <row r="2152" spans="1:7" hidden="1" x14ac:dyDescent="0.25">
      <c r="A2152">
        <v>91082</v>
      </c>
      <c r="B2152" s="1" t="s">
        <v>663</v>
      </c>
      <c r="C2152" s="1" t="s">
        <v>780</v>
      </c>
      <c r="D2152">
        <v>100</v>
      </c>
      <c r="E2152">
        <v>51</v>
      </c>
      <c r="F2152">
        <v>16</v>
      </c>
      <c r="G2152">
        <v>2000</v>
      </c>
    </row>
    <row r="2153" spans="1:7" hidden="1" x14ac:dyDescent="0.25">
      <c r="A2153">
        <v>91091</v>
      </c>
      <c r="B2153" s="1" t="s">
        <v>745</v>
      </c>
      <c r="C2153" s="1" t="s">
        <v>746</v>
      </c>
      <c r="D2153">
        <v>11</v>
      </c>
      <c r="E2153">
        <v>11</v>
      </c>
      <c r="F2153">
        <v>16</v>
      </c>
      <c r="G2153">
        <v>2000</v>
      </c>
    </row>
    <row r="2154" spans="1:7" hidden="1" x14ac:dyDescent="0.25">
      <c r="A2154">
        <v>91109</v>
      </c>
      <c r="B2154" s="1" t="s">
        <v>717</v>
      </c>
      <c r="C2154" s="1" t="s">
        <v>718</v>
      </c>
      <c r="D2154">
        <v>31</v>
      </c>
      <c r="E2154">
        <v>22</v>
      </c>
      <c r="F2154">
        <v>16</v>
      </c>
      <c r="G2154">
        <v>2000</v>
      </c>
    </row>
    <row r="2155" spans="1:7" hidden="1" x14ac:dyDescent="0.25">
      <c r="A2155">
        <v>91173</v>
      </c>
      <c r="B2155" s="1" t="s">
        <v>756</v>
      </c>
      <c r="C2155" s="1" t="s">
        <v>757</v>
      </c>
      <c r="D2155">
        <v>98</v>
      </c>
      <c r="E2155">
        <v>88</v>
      </c>
      <c r="F2155">
        <v>16</v>
      </c>
      <c r="G2155">
        <v>2000</v>
      </c>
    </row>
    <row r="2156" spans="1:7" hidden="1" x14ac:dyDescent="0.25">
      <c r="A2156">
        <v>91188</v>
      </c>
      <c r="B2156" s="1" t="s">
        <v>710</v>
      </c>
      <c r="C2156" s="1" t="s">
        <v>711</v>
      </c>
      <c r="D2156">
        <v>15</v>
      </c>
      <c r="E2156">
        <v>5</v>
      </c>
      <c r="F2156">
        <v>16</v>
      </c>
      <c r="G2156">
        <v>2000</v>
      </c>
    </row>
    <row r="2157" spans="1:7" hidden="1" x14ac:dyDescent="0.25">
      <c r="A2157">
        <v>91235</v>
      </c>
      <c r="B2157" s="1" t="s">
        <v>765</v>
      </c>
      <c r="C2157" s="1" t="s">
        <v>766</v>
      </c>
      <c r="D2157">
        <v>65</v>
      </c>
      <c r="E2157">
        <v>49</v>
      </c>
      <c r="F2157">
        <v>16</v>
      </c>
      <c r="G2157">
        <v>2000</v>
      </c>
    </row>
    <row r="2158" spans="1:7" hidden="1" x14ac:dyDescent="0.25">
      <c r="A2158">
        <v>91264</v>
      </c>
      <c r="B2158" s="1" t="s">
        <v>10</v>
      </c>
      <c r="C2158" s="1" t="s">
        <v>791</v>
      </c>
      <c r="D2158">
        <v>96</v>
      </c>
      <c r="E2158">
        <v>21</v>
      </c>
      <c r="F2158">
        <v>16</v>
      </c>
      <c r="G2158">
        <v>2000</v>
      </c>
    </row>
    <row r="2159" spans="1:7" hidden="1" x14ac:dyDescent="0.25">
      <c r="A2159">
        <v>91275</v>
      </c>
      <c r="B2159" s="1" t="s">
        <v>95</v>
      </c>
      <c r="C2159" s="1" t="s">
        <v>715</v>
      </c>
      <c r="D2159">
        <v>8</v>
      </c>
      <c r="E2159">
        <v>1</v>
      </c>
      <c r="F2159">
        <v>16</v>
      </c>
      <c r="G2159">
        <v>2000</v>
      </c>
    </row>
    <row r="2160" spans="1:7" hidden="1" x14ac:dyDescent="0.25">
      <c r="A2160">
        <v>91299</v>
      </c>
      <c r="B2160" s="1" t="s">
        <v>267</v>
      </c>
      <c r="C2160" s="1" t="s">
        <v>770</v>
      </c>
      <c r="D2160">
        <v>35</v>
      </c>
      <c r="E2160">
        <v>25</v>
      </c>
      <c r="F2160">
        <v>16</v>
      </c>
      <c r="G2160">
        <v>2000</v>
      </c>
    </row>
    <row r="2161" spans="1:7" hidden="1" x14ac:dyDescent="0.25">
      <c r="A2161">
        <v>91326</v>
      </c>
      <c r="B2161" s="1" t="s">
        <v>108</v>
      </c>
      <c r="C2161" s="1" t="s">
        <v>773</v>
      </c>
      <c r="D2161">
        <v>64</v>
      </c>
      <c r="E2161">
        <v>37</v>
      </c>
      <c r="F2161">
        <v>16</v>
      </c>
      <c r="G2161">
        <v>2000</v>
      </c>
    </row>
    <row r="2162" spans="1:7" hidden="1" x14ac:dyDescent="0.25">
      <c r="A2162">
        <v>91348</v>
      </c>
      <c r="B2162" s="1" t="s">
        <v>771</v>
      </c>
      <c r="C2162" s="1" t="s">
        <v>772</v>
      </c>
      <c r="D2162">
        <v>87</v>
      </c>
      <c r="E2162">
        <v>58</v>
      </c>
      <c r="F2162">
        <v>16</v>
      </c>
      <c r="G2162">
        <v>2000</v>
      </c>
    </row>
    <row r="2163" spans="1:7" hidden="1" x14ac:dyDescent="0.25">
      <c r="A2163">
        <v>91364</v>
      </c>
      <c r="B2163" s="1" t="s">
        <v>474</v>
      </c>
      <c r="C2163" s="1" t="s">
        <v>744</v>
      </c>
      <c r="D2163">
        <v>3</v>
      </c>
      <c r="E2163">
        <v>1</v>
      </c>
      <c r="F2163">
        <v>16</v>
      </c>
      <c r="G2163">
        <v>2000</v>
      </c>
    </row>
    <row r="2164" spans="1:7" hidden="1" x14ac:dyDescent="0.25">
      <c r="A2164">
        <v>91432</v>
      </c>
      <c r="B2164" s="1" t="s">
        <v>680</v>
      </c>
      <c r="C2164" s="1" t="s">
        <v>784</v>
      </c>
      <c r="D2164">
        <v>77</v>
      </c>
      <c r="E2164">
        <v>38</v>
      </c>
      <c r="F2164">
        <v>16</v>
      </c>
      <c r="G2164">
        <v>2000</v>
      </c>
    </row>
    <row r="2165" spans="1:7" hidden="1" x14ac:dyDescent="0.25">
      <c r="A2165">
        <v>91448</v>
      </c>
      <c r="B2165" s="1" t="s">
        <v>206</v>
      </c>
      <c r="C2165" s="1" t="s">
        <v>798</v>
      </c>
      <c r="D2165">
        <v>94</v>
      </c>
      <c r="E2165">
        <v>24</v>
      </c>
      <c r="F2165">
        <v>16</v>
      </c>
      <c r="G2165">
        <v>2000</v>
      </c>
    </row>
    <row r="2166" spans="1:7" hidden="1" x14ac:dyDescent="0.25">
      <c r="A2166">
        <v>91449</v>
      </c>
      <c r="B2166" s="1" t="s">
        <v>776</v>
      </c>
      <c r="C2166" s="1" t="s">
        <v>777</v>
      </c>
      <c r="D2166">
        <v>95</v>
      </c>
      <c r="E2166">
        <v>52</v>
      </c>
      <c r="F2166">
        <v>16</v>
      </c>
      <c r="G2166">
        <v>2000</v>
      </c>
    </row>
    <row r="2167" spans="1:7" hidden="1" x14ac:dyDescent="0.25">
      <c r="A2167">
        <v>91492</v>
      </c>
      <c r="B2167" s="1" t="s">
        <v>83</v>
      </c>
      <c r="C2167" s="1" t="s">
        <v>783</v>
      </c>
      <c r="D2167">
        <v>43</v>
      </c>
      <c r="E2167">
        <v>30</v>
      </c>
      <c r="F2167">
        <v>16</v>
      </c>
      <c r="G2167">
        <v>2000</v>
      </c>
    </row>
    <row r="2168" spans="1:7" hidden="1" x14ac:dyDescent="0.25">
      <c r="A2168">
        <v>91519</v>
      </c>
      <c r="B2168" s="1" t="s">
        <v>254</v>
      </c>
      <c r="C2168" s="1" t="s">
        <v>794</v>
      </c>
      <c r="D2168">
        <v>71</v>
      </c>
      <c r="E2168">
        <v>55</v>
      </c>
      <c r="F2168">
        <v>16</v>
      </c>
      <c r="G2168">
        <v>2000</v>
      </c>
    </row>
    <row r="2169" spans="1:7" hidden="1" x14ac:dyDescent="0.25">
      <c r="A2169">
        <v>91528</v>
      </c>
      <c r="B2169" s="1" t="s">
        <v>65</v>
      </c>
      <c r="C2169" s="1" t="s">
        <v>797</v>
      </c>
      <c r="D2169">
        <v>81</v>
      </c>
      <c r="E2169">
        <v>47</v>
      </c>
      <c r="F2169">
        <v>16</v>
      </c>
      <c r="G2169">
        <v>2000</v>
      </c>
    </row>
    <row r="2170" spans="1:7" hidden="1" x14ac:dyDescent="0.25">
      <c r="A2170">
        <v>91536</v>
      </c>
      <c r="B2170" s="1" t="s">
        <v>802</v>
      </c>
      <c r="C2170" s="1" t="s">
        <v>803</v>
      </c>
      <c r="D2170">
        <v>89</v>
      </c>
      <c r="E2170">
        <v>32</v>
      </c>
      <c r="F2170">
        <v>16</v>
      </c>
      <c r="G2170">
        <v>2000</v>
      </c>
    </row>
    <row r="2171" spans="1:7" hidden="1" x14ac:dyDescent="0.25">
      <c r="A2171">
        <v>91599</v>
      </c>
      <c r="B2171" s="1" t="s">
        <v>789</v>
      </c>
      <c r="C2171" s="1" t="s">
        <v>790</v>
      </c>
      <c r="D2171">
        <v>58</v>
      </c>
      <c r="E2171">
        <v>26</v>
      </c>
      <c r="F2171">
        <v>16</v>
      </c>
      <c r="G2171">
        <v>2000</v>
      </c>
    </row>
    <row r="2172" spans="1:7" hidden="1" x14ac:dyDescent="0.25">
      <c r="A2172">
        <v>91646</v>
      </c>
      <c r="B2172" s="1" t="s">
        <v>786</v>
      </c>
      <c r="C2172" s="1" t="s">
        <v>787</v>
      </c>
      <c r="D2172">
        <v>7</v>
      </c>
      <c r="E2172">
        <v>7</v>
      </c>
      <c r="F2172">
        <v>16</v>
      </c>
      <c r="G2172">
        <v>2000</v>
      </c>
    </row>
    <row r="2173" spans="1:7" hidden="1" x14ac:dyDescent="0.25">
      <c r="A2173">
        <v>91651</v>
      </c>
      <c r="B2173" s="1" t="s">
        <v>46</v>
      </c>
      <c r="C2173" s="1" t="s">
        <v>761</v>
      </c>
      <c r="D2173">
        <v>12</v>
      </c>
      <c r="E2173">
        <v>11</v>
      </c>
      <c r="F2173">
        <v>16</v>
      </c>
      <c r="G2173">
        <v>2000</v>
      </c>
    </row>
    <row r="2174" spans="1:7" hidden="1" x14ac:dyDescent="0.25">
      <c r="A2174">
        <v>91682</v>
      </c>
      <c r="B2174" s="1" t="s">
        <v>187</v>
      </c>
      <c r="C2174" s="1" t="s">
        <v>796</v>
      </c>
      <c r="D2174">
        <v>46</v>
      </c>
      <c r="E2174">
        <v>23</v>
      </c>
      <c r="F2174">
        <v>16</v>
      </c>
      <c r="G2174">
        <v>2000</v>
      </c>
    </row>
    <row r="2175" spans="1:7" hidden="1" x14ac:dyDescent="0.25">
      <c r="A2175">
        <v>91811</v>
      </c>
      <c r="B2175" s="1" t="s">
        <v>809</v>
      </c>
      <c r="C2175" s="1" t="s">
        <v>810</v>
      </c>
      <c r="D2175">
        <v>84</v>
      </c>
      <c r="E2175">
        <v>36</v>
      </c>
      <c r="F2175">
        <v>16</v>
      </c>
      <c r="G2175">
        <v>2000</v>
      </c>
    </row>
    <row r="2176" spans="1:7" hidden="1" x14ac:dyDescent="0.25">
      <c r="A2176">
        <v>91840</v>
      </c>
      <c r="B2176" s="1" t="s">
        <v>768</v>
      </c>
      <c r="C2176" s="1" t="s">
        <v>769</v>
      </c>
      <c r="D2176">
        <v>17</v>
      </c>
      <c r="E2176">
        <v>17</v>
      </c>
      <c r="F2176">
        <v>16</v>
      </c>
      <c r="G2176">
        <v>2000</v>
      </c>
    </row>
    <row r="2177" spans="1:7" hidden="1" x14ac:dyDescent="0.25">
      <c r="A2177">
        <v>91864</v>
      </c>
      <c r="B2177" s="1" t="s">
        <v>271</v>
      </c>
      <c r="C2177" s="1" t="s">
        <v>808</v>
      </c>
      <c r="D2177">
        <v>44</v>
      </c>
      <c r="E2177">
        <v>32</v>
      </c>
      <c r="F2177">
        <v>16</v>
      </c>
      <c r="G2177">
        <v>2000</v>
      </c>
    </row>
    <row r="2178" spans="1:7" hidden="1" x14ac:dyDescent="0.25">
      <c r="A2178">
        <v>91882</v>
      </c>
      <c r="B2178" s="1" t="s">
        <v>115</v>
      </c>
      <c r="C2178" s="1" t="s">
        <v>386</v>
      </c>
      <c r="D2178">
        <v>62</v>
      </c>
      <c r="E2178">
        <v>62</v>
      </c>
      <c r="F2178">
        <v>16</v>
      </c>
      <c r="G2178">
        <v>2000</v>
      </c>
    </row>
    <row r="2179" spans="1:7" hidden="1" x14ac:dyDescent="0.25">
      <c r="A2179">
        <v>91904</v>
      </c>
      <c r="B2179" s="1" t="s">
        <v>816</v>
      </c>
      <c r="C2179" s="1" t="s">
        <v>817</v>
      </c>
      <c r="D2179">
        <v>84</v>
      </c>
      <c r="E2179">
        <v>51</v>
      </c>
      <c r="F2179">
        <v>16</v>
      </c>
      <c r="G2179">
        <v>2000</v>
      </c>
    </row>
    <row r="2180" spans="1:7" hidden="1" x14ac:dyDescent="0.25">
      <c r="A2180">
        <v>91913</v>
      </c>
      <c r="B2180" s="1" t="s">
        <v>811</v>
      </c>
      <c r="C2180" s="1" t="s">
        <v>812</v>
      </c>
      <c r="D2180">
        <v>94</v>
      </c>
      <c r="E2180">
        <v>76</v>
      </c>
      <c r="F2180">
        <v>16</v>
      </c>
      <c r="G2180">
        <v>2000</v>
      </c>
    </row>
    <row r="2181" spans="1:7" hidden="1" x14ac:dyDescent="0.25">
      <c r="A2181">
        <v>91921</v>
      </c>
      <c r="B2181" s="1" t="s">
        <v>398</v>
      </c>
      <c r="C2181" s="1" t="s">
        <v>782</v>
      </c>
      <c r="D2181">
        <v>4</v>
      </c>
      <c r="E2181">
        <v>1</v>
      </c>
      <c r="F2181">
        <v>16</v>
      </c>
      <c r="G2181">
        <v>2000</v>
      </c>
    </row>
    <row r="2182" spans="1:7" hidden="1" x14ac:dyDescent="0.25">
      <c r="A2182">
        <v>91924</v>
      </c>
      <c r="B2182" s="1" t="s">
        <v>707</v>
      </c>
      <c r="C2182" s="1" t="s">
        <v>767</v>
      </c>
      <c r="D2182">
        <v>7</v>
      </c>
      <c r="E2182">
        <v>6</v>
      </c>
      <c r="F2182">
        <v>16</v>
      </c>
      <c r="G2182">
        <v>2000</v>
      </c>
    </row>
    <row r="2183" spans="1:7" hidden="1" x14ac:dyDescent="0.25">
      <c r="A2183">
        <v>91934</v>
      </c>
      <c r="B2183" s="1" t="s">
        <v>31</v>
      </c>
      <c r="C2183" s="1" t="s">
        <v>788</v>
      </c>
      <c r="D2183">
        <v>17</v>
      </c>
      <c r="E2183">
        <v>11</v>
      </c>
      <c r="F2183">
        <v>16</v>
      </c>
      <c r="G2183">
        <v>2000</v>
      </c>
    </row>
    <row r="2184" spans="1:7" hidden="1" x14ac:dyDescent="0.25">
      <c r="A2184">
        <v>91955</v>
      </c>
      <c r="B2184" s="1" t="s">
        <v>546</v>
      </c>
      <c r="C2184" s="1" t="s">
        <v>818</v>
      </c>
      <c r="D2184">
        <v>38</v>
      </c>
      <c r="E2184">
        <v>38</v>
      </c>
      <c r="F2184">
        <v>16</v>
      </c>
      <c r="G2184">
        <v>2000</v>
      </c>
    </row>
    <row r="2185" spans="1:7" hidden="1" x14ac:dyDescent="0.25">
      <c r="A2185">
        <v>91981</v>
      </c>
      <c r="B2185" s="1" t="s">
        <v>496</v>
      </c>
      <c r="C2185" s="1" t="s">
        <v>828</v>
      </c>
      <c r="D2185">
        <v>68</v>
      </c>
      <c r="E2185">
        <v>4</v>
      </c>
      <c r="F2185">
        <v>16</v>
      </c>
      <c r="G2185">
        <v>2000</v>
      </c>
    </row>
    <row r="2186" spans="1:7" hidden="1" x14ac:dyDescent="0.25">
      <c r="A2186">
        <v>92014</v>
      </c>
      <c r="B2186" s="1" t="s">
        <v>390</v>
      </c>
      <c r="C2186" s="1" t="s">
        <v>437</v>
      </c>
      <c r="D2186">
        <v>2</v>
      </c>
      <c r="E2186">
        <v>1</v>
      </c>
      <c r="F2186">
        <v>16</v>
      </c>
      <c r="G2186">
        <v>2000</v>
      </c>
    </row>
    <row r="2187" spans="1:7" hidden="1" x14ac:dyDescent="0.25">
      <c r="A2187">
        <v>92026</v>
      </c>
      <c r="B2187" s="1" t="s">
        <v>659</v>
      </c>
      <c r="C2187" s="1" t="s">
        <v>748</v>
      </c>
      <c r="D2187">
        <v>15</v>
      </c>
      <c r="E2187">
        <v>13</v>
      </c>
      <c r="F2187">
        <v>16</v>
      </c>
      <c r="G2187">
        <v>2000</v>
      </c>
    </row>
    <row r="2188" spans="1:7" hidden="1" x14ac:dyDescent="0.25">
      <c r="A2188">
        <v>92028</v>
      </c>
      <c r="B2188" s="1" t="s">
        <v>408</v>
      </c>
      <c r="C2188" s="1" t="s">
        <v>716</v>
      </c>
      <c r="D2188">
        <v>17</v>
      </c>
      <c r="E2188">
        <v>17</v>
      </c>
      <c r="F2188">
        <v>16</v>
      </c>
      <c r="G2188">
        <v>2000</v>
      </c>
    </row>
    <row r="2189" spans="1:7" hidden="1" x14ac:dyDescent="0.25">
      <c r="A2189">
        <v>92042</v>
      </c>
      <c r="B2189" s="1" t="s">
        <v>421</v>
      </c>
      <c r="C2189" s="1" t="s">
        <v>825</v>
      </c>
      <c r="D2189">
        <v>31</v>
      </c>
      <c r="E2189">
        <v>23</v>
      </c>
      <c r="F2189">
        <v>16</v>
      </c>
      <c r="G2189">
        <v>2000</v>
      </c>
    </row>
    <row r="2190" spans="1:7" hidden="1" x14ac:dyDescent="0.25">
      <c r="A2190">
        <v>92060</v>
      </c>
      <c r="B2190" s="1" t="s">
        <v>826</v>
      </c>
      <c r="C2190" s="1" t="s">
        <v>827</v>
      </c>
      <c r="D2190">
        <v>50</v>
      </c>
      <c r="E2190">
        <v>50</v>
      </c>
      <c r="F2190">
        <v>16</v>
      </c>
      <c r="G2190">
        <v>2000</v>
      </c>
    </row>
    <row r="2191" spans="1:7" hidden="1" x14ac:dyDescent="0.25">
      <c r="A2191">
        <v>92135</v>
      </c>
      <c r="B2191" s="1" t="s">
        <v>501</v>
      </c>
      <c r="C2191" s="1" t="s">
        <v>831</v>
      </c>
      <c r="D2191">
        <v>29</v>
      </c>
      <c r="E2191">
        <v>18</v>
      </c>
      <c r="F2191">
        <v>16</v>
      </c>
      <c r="G2191">
        <v>2000</v>
      </c>
    </row>
    <row r="2192" spans="1:7" hidden="1" x14ac:dyDescent="0.25">
      <c r="A2192">
        <v>92146</v>
      </c>
      <c r="B2192" s="1" t="s">
        <v>18</v>
      </c>
      <c r="C2192" s="1" t="s">
        <v>832</v>
      </c>
      <c r="D2192">
        <v>40</v>
      </c>
      <c r="E2192">
        <v>29</v>
      </c>
      <c r="F2192">
        <v>16</v>
      </c>
      <c r="G2192">
        <v>2000</v>
      </c>
    </row>
    <row r="2193" spans="1:7" hidden="1" x14ac:dyDescent="0.25">
      <c r="A2193">
        <v>92166</v>
      </c>
      <c r="B2193" s="1" t="s">
        <v>77</v>
      </c>
      <c r="C2193" s="1" t="s">
        <v>833</v>
      </c>
      <c r="D2193">
        <v>62</v>
      </c>
      <c r="E2193">
        <v>24</v>
      </c>
      <c r="F2193">
        <v>16</v>
      </c>
      <c r="G2193">
        <v>2000</v>
      </c>
    </row>
    <row r="2194" spans="1:7" hidden="1" x14ac:dyDescent="0.25">
      <c r="A2194">
        <v>92216</v>
      </c>
      <c r="B2194" s="1" t="s">
        <v>24</v>
      </c>
      <c r="C2194" s="1" t="s">
        <v>824</v>
      </c>
      <c r="D2194">
        <v>17</v>
      </c>
      <c r="E2194">
        <v>3</v>
      </c>
      <c r="F2194">
        <v>16</v>
      </c>
      <c r="G2194">
        <v>2000</v>
      </c>
    </row>
    <row r="2195" spans="1:7" hidden="1" x14ac:dyDescent="0.25">
      <c r="A2195">
        <v>92279</v>
      </c>
      <c r="B2195" s="1" t="s">
        <v>376</v>
      </c>
      <c r="C2195" s="1" t="s">
        <v>837</v>
      </c>
      <c r="D2195">
        <v>81</v>
      </c>
      <c r="E2195">
        <v>40</v>
      </c>
      <c r="F2195">
        <v>16</v>
      </c>
      <c r="G2195">
        <v>2000</v>
      </c>
    </row>
    <row r="2196" spans="1:7" hidden="1" x14ac:dyDescent="0.25">
      <c r="A2196">
        <v>92282</v>
      </c>
      <c r="B2196" s="1" t="s">
        <v>856</v>
      </c>
      <c r="C2196" s="1" t="s">
        <v>857</v>
      </c>
      <c r="D2196">
        <v>85</v>
      </c>
      <c r="E2196">
        <v>17</v>
      </c>
      <c r="F2196">
        <v>16</v>
      </c>
      <c r="G2196">
        <v>2000</v>
      </c>
    </row>
    <row r="2197" spans="1:7" hidden="1" x14ac:dyDescent="0.25">
      <c r="A2197">
        <v>92291</v>
      </c>
      <c r="B2197" s="1" t="s">
        <v>384</v>
      </c>
      <c r="C2197" s="1" t="s">
        <v>865</v>
      </c>
      <c r="D2197">
        <v>94</v>
      </c>
      <c r="E2197">
        <v>50</v>
      </c>
      <c r="F2197">
        <v>16</v>
      </c>
      <c r="G2197">
        <v>2000</v>
      </c>
    </row>
    <row r="2198" spans="1:7" hidden="1" x14ac:dyDescent="0.25">
      <c r="A2198">
        <v>92321</v>
      </c>
      <c r="B2198" s="1" t="s">
        <v>392</v>
      </c>
      <c r="C2198" s="1" t="s">
        <v>393</v>
      </c>
      <c r="D2198">
        <v>28</v>
      </c>
      <c r="E2198">
        <v>28</v>
      </c>
      <c r="F2198">
        <v>16</v>
      </c>
      <c r="G2198">
        <v>2000</v>
      </c>
    </row>
    <row r="2199" spans="1:7" hidden="1" x14ac:dyDescent="0.25">
      <c r="A2199">
        <v>92325</v>
      </c>
      <c r="B2199" s="1" t="s">
        <v>799</v>
      </c>
      <c r="C2199" s="1" t="s">
        <v>800</v>
      </c>
      <c r="D2199">
        <v>32</v>
      </c>
      <c r="E2199">
        <v>32</v>
      </c>
      <c r="F2199">
        <v>16</v>
      </c>
      <c r="G2199">
        <v>2000</v>
      </c>
    </row>
    <row r="2200" spans="1:7" hidden="1" x14ac:dyDescent="0.25">
      <c r="A2200">
        <v>92332</v>
      </c>
      <c r="B2200" s="1" t="s">
        <v>237</v>
      </c>
      <c r="C2200" s="1" t="s">
        <v>843</v>
      </c>
      <c r="D2200">
        <v>39</v>
      </c>
      <c r="E2200">
        <v>22</v>
      </c>
      <c r="F2200">
        <v>16</v>
      </c>
      <c r="G2200">
        <v>2000</v>
      </c>
    </row>
    <row r="2201" spans="1:7" hidden="1" x14ac:dyDescent="0.25">
      <c r="A2201">
        <v>92342</v>
      </c>
      <c r="B2201" s="1" t="s">
        <v>14</v>
      </c>
      <c r="C2201" s="1" t="s">
        <v>846</v>
      </c>
      <c r="D2201">
        <v>49</v>
      </c>
      <c r="E2201">
        <v>24</v>
      </c>
      <c r="F2201">
        <v>16</v>
      </c>
      <c r="G2201">
        <v>2000</v>
      </c>
    </row>
    <row r="2202" spans="1:7" hidden="1" x14ac:dyDescent="0.25">
      <c r="A2202">
        <v>92356</v>
      </c>
      <c r="B2202" s="1" t="s">
        <v>844</v>
      </c>
      <c r="C2202" s="1" t="s">
        <v>845</v>
      </c>
      <c r="D2202">
        <v>63</v>
      </c>
      <c r="E2202">
        <v>27</v>
      </c>
      <c r="F2202">
        <v>16</v>
      </c>
      <c r="G2202">
        <v>2000</v>
      </c>
    </row>
    <row r="2203" spans="1:7" hidden="1" x14ac:dyDescent="0.25">
      <c r="A2203">
        <v>92395</v>
      </c>
      <c r="B2203" s="1" t="s">
        <v>79</v>
      </c>
      <c r="C2203" s="1" t="s">
        <v>848</v>
      </c>
      <c r="D2203">
        <v>3</v>
      </c>
      <c r="E2203">
        <v>1</v>
      </c>
      <c r="F2203">
        <v>16</v>
      </c>
      <c r="G2203">
        <v>2000</v>
      </c>
    </row>
    <row r="2204" spans="1:7" hidden="1" x14ac:dyDescent="0.25">
      <c r="A2204">
        <v>92414</v>
      </c>
      <c r="B2204" s="1" t="s">
        <v>849</v>
      </c>
      <c r="C2204" s="1" t="s">
        <v>850</v>
      </c>
      <c r="D2204">
        <v>25</v>
      </c>
      <c r="E2204">
        <v>20</v>
      </c>
      <c r="F2204">
        <v>16</v>
      </c>
      <c r="G2204">
        <v>2000</v>
      </c>
    </row>
    <row r="2205" spans="1:7" hidden="1" x14ac:dyDescent="0.25">
      <c r="A2205">
        <v>92476</v>
      </c>
      <c r="B2205" s="1" t="s">
        <v>58</v>
      </c>
      <c r="C2205" s="1" t="s">
        <v>871</v>
      </c>
      <c r="D2205">
        <v>87</v>
      </c>
      <c r="E2205">
        <v>62</v>
      </c>
      <c r="F2205">
        <v>16</v>
      </c>
      <c r="G2205">
        <v>2000</v>
      </c>
    </row>
    <row r="2206" spans="1:7" hidden="1" x14ac:dyDescent="0.25">
      <c r="A2206">
        <v>92481</v>
      </c>
      <c r="B2206" s="1" t="s">
        <v>153</v>
      </c>
      <c r="C2206" s="1" t="s">
        <v>881</v>
      </c>
      <c r="D2206">
        <v>93</v>
      </c>
      <c r="E2206">
        <v>56</v>
      </c>
      <c r="F2206">
        <v>16</v>
      </c>
      <c r="G2206">
        <v>2000</v>
      </c>
    </row>
    <row r="2207" spans="1:7" hidden="1" x14ac:dyDescent="0.25">
      <c r="A2207">
        <v>92513</v>
      </c>
      <c r="B2207" s="1" t="s">
        <v>629</v>
      </c>
      <c r="C2207" s="1" t="s">
        <v>404</v>
      </c>
      <c r="D2207">
        <v>28</v>
      </c>
      <c r="E2207">
        <v>20</v>
      </c>
      <c r="F2207">
        <v>16</v>
      </c>
      <c r="G2207">
        <v>2000</v>
      </c>
    </row>
    <row r="2208" spans="1:7" hidden="1" x14ac:dyDescent="0.25">
      <c r="A2208">
        <v>92536</v>
      </c>
      <c r="B2208" s="1" t="s">
        <v>860</v>
      </c>
      <c r="C2208" s="1" t="s">
        <v>861</v>
      </c>
      <c r="D2208">
        <v>51</v>
      </c>
      <c r="E2208">
        <v>49</v>
      </c>
      <c r="F2208">
        <v>16</v>
      </c>
      <c r="G2208">
        <v>2000</v>
      </c>
    </row>
    <row r="2209" spans="1:7" hidden="1" x14ac:dyDescent="0.25">
      <c r="A2209">
        <v>92555</v>
      </c>
      <c r="B2209" s="1" t="s">
        <v>862</v>
      </c>
      <c r="C2209" s="1" t="s">
        <v>863</v>
      </c>
      <c r="D2209">
        <v>70</v>
      </c>
      <c r="E2209">
        <v>28</v>
      </c>
      <c r="F2209">
        <v>16</v>
      </c>
      <c r="G2209">
        <v>2000</v>
      </c>
    </row>
    <row r="2210" spans="1:7" hidden="1" x14ac:dyDescent="0.25">
      <c r="A2210">
        <v>92580</v>
      </c>
      <c r="B2210" s="1" t="s">
        <v>889</v>
      </c>
      <c r="C2210" s="1" t="s">
        <v>890</v>
      </c>
      <c r="D2210">
        <v>96</v>
      </c>
      <c r="E2210">
        <v>59</v>
      </c>
      <c r="F2210">
        <v>16</v>
      </c>
      <c r="G2210">
        <v>2000</v>
      </c>
    </row>
    <row r="2211" spans="1:7" hidden="1" x14ac:dyDescent="0.25">
      <c r="A2211">
        <v>92596</v>
      </c>
      <c r="B2211" s="1" t="s">
        <v>726</v>
      </c>
      <c r="C2211" s="1" t="s">
        <v>747</v>
      </c>
      <c r="D2211">
        <v>15</v>
      </c>
      <c r="E2211">
        <v>2</v>
      </c>
      <c r="F2211">
        <v>16</v>
      </c>
      <c r="G2211">
        <v>2000</v>
      </c>
    </row>
    <row r="2212" spans="1:7" hidden="1" x14ac:dyDescent="0.25">
      <c r="A2212">
        <v>92625</v>
      </c>
      <c r="B2212" s="1" t="s">
        <v>370</v>
      </c>
      <c r="C2212" s="1" t="s">
        <v>870</v>
      </c>
      <c r="D2212">
        <v>45</v>
      </c>
      <c r="E2212">
        <v>43</v>
      </c>
      <c r="F2212">
        <v>16</v>
      </c>
      <c r="G2212">
        <v>2000</v>
      </c>
    </row>
    <row r="2213" spans="1:7" hidden="1" x14ac:dyDescent="0.25">
      <c r="A2213">
        <v>92722</v>
      </c>
      <c r="B2213" s="1" t="s">
        <v>52</v>
      </c>
      <c r="C2213" s="1" t="s">
        <v>389</v>
      </c>
      <c r="D2213">
        <v>47</v>
      </c>
      <c r="E2213">
        <v>35</v>
      </c>
      <c r="F2213">
        <v>16</v>
      </c>
      <c r="G2213">
        <v>2000</v>
      </c>
    </row>
    <row r="2214" spans="1:7" hidden="1" x14ac:dyDescent="0.25">
      <c r="A2214">
        <v>92725</v>
      </c>
      <c r="B2214" s="1" t="s">
        <v>210</v>
      </c>
      <c r="C2214" s="1" t="s">
        <v>878</v>
      </c>
      <c r="D2214">
        <v>50</v>
      </c>
      <c r="E2214">
        <v>37</v>
      </c>
      <c r="F2214">
        <v>16</v>
      </c>
      <c r="G2214">
        <v>2000</v>
      </c>
    </row>
    <row r="2215" spans="1:7" hidden="1" x14ac:dyDescent="0.25">
      <c r="A2215">
        <v>92757</v>
      </c>
      <c r="B2215" s="1" t="s">
        <v>879</v>
      </c>
      <c r="C2215" s="1" t="s">
        <v>880</v>
      </c>
      <c r="D2215">
        <v>82</v>
      </c>
      <c r="E2215">
        <v>40</v>
      </c>
      <c r="F2215">
        <v>16</v>
      </c>
      <c r="G2215">
        <v>2000</v>
      </c>
    </row>
    <row r="2216" spans="1:7" hidden="1" x14ac:dyDescent="0.25">
      <c r="A2216">
        <v>92786</v>
      </c>
      <c r="B2216" s="1" t="s">
        <v>402</v>
      </c>
      <c r="C2216" s="1" t="s">
        <v>795</v>
      </c>
      <c r="D2216">
        <v>14</v>
      </c>
      <c r="E2216">
        <v>7</v>
      </c>
      <c r="F2216">
        <v>16</v>
      </c>
      <c r="G2216">
        <v>2000</v>
      </c>
    </row>
    <row r="2217" spans="1:7" hidden="1" x14ac:dyDescent="0.25">
      <c r="A2217">
        <v>92852</v>
      </c>
      <c r="B2217" s="1" t="s">
        <v>33</v>
      </c>
      <c r="C2217" s="1" t="s">
        <v>900</v>
      </c>
      <c r="D2217">
        <v>82</v>
      </c>
      <c r="E2217">
        <v>51</v>
      </c>
      <c r="F2217">
        <v>16</v>
      </c>
      <c r="G2217">
        <v>2000</v>
      </c>
    </row>
    <row r="2218" spans="1:7" hidden="1" x14ac:dyDescent="0.25">
      <c r="A2218">
        <v>92853</v>
      </c>
      <c r="B2218" s="1" t="s">
        <v>633</v>
      </c>
      <c r="C2218" s="1" t="s">
        <v>882</v>
      </c>
      <c r="D2218">
        <v>84</v>
      </c>
      <c r="E2218">
        <v>45</v>
      </c>
      <c r="F2218">
        <v>16</v>
      </c>
      <c r="G2218">
        <v>2000</v>
      </c>
    </row>
    <row r="2219" spans="1:7" hidden="1" x14ac:dyDescent="0.25">
      <c r="A2219">
        <v>92870</v>
      </c>
      <c r="B2219" s="1" t="s">
        <v>16</v>
      </c>
      <c r="C2219" s="1" t="s">
        <v>801</v>
      </c>
      <c r="D2219">
        <v>2</v>
      </c>
      <c r="E2219">
        <v>2</v>
      </c>
      <c r="F2219">
        <v>16</v>
      </c>
      <c r="G2219">
        <v>2000</v>
      </c>
    </row>
    <row r="2220" spans="1:7" hidden="1" x14ac:dyDescent="0.25">
      <c r="A2220">
        <v>92899</v>
      </c>
      <c r="B2220" s="1" t="s">
        <v>765</v>
      </c>
      <c r="C2220" s="1" t="s">
        <v>883</v>
      </c>
      <c r="D2220">
        <v>33</v>
      </c>
      <c r="E2220">
        <v>27</v>
      </c>
      <c r="F2220">
        <v>16</v>
      </c>
      <c r="G2220">
        <v>2000</v>
      </c>
    </row>
    <row r="2221" spans="1:7" hidden="1" x14ac:dyDescent="0.25">
      <c r="A2221">
        <v>92956</v>
      </c>
      <c r="B2221" s="1" t="s">
        <v>789</v>
      </c>
      <c r="C2221" s="1" t="s">
        <v>902</v>
      </c>
      <c r="D2221">
        <v>94</v>
      </c>
      <c r="E2221">
        <v>56</v>
      </c>
      <c r="F2221">
        <v>16</v>
      </c>
      <c r="G2221">
        <v>2000</v>
      </c>
    </row>
    <row r="2222" spans="1:7" hidden="1" x14ac:dyDescent="0.25">
      <c r="A2222">
        <v>92970</v>
      </c>
      <c r="B2222" s="1" t="s">
        <v>841</v>
      </c>
      <c r="C2222" s="1" t="s">
        <v>842</v>
      </c>
      <c r="D2222">
        <v>9</v>
      </c>
      <c r="E2222">
        <v>5</v>
      </c>
      <c r="F2222">
        <v>16</v>
      </c>
      <c r="G2222">
        <v>2000</v>
      </c>
    </row>
    <row r="2223" spans="1:7" hidden="1" x14ac:dyDescent="0.25">
      <c r="A2223">
        <v>93004</v>
      </c>
      <c r="B2223" s="1" t="s">
        <v>224</v>
      </c>
      <c r="C2223" s="1" t="s">
        <v>896</v>
      </c>
      <c r="D2223">
        <v>44</v>
      </c>
      <c r="E2223">
        <v>19</v>
      </c>
      <c r="F2223">
        <v>16</v>
      </c>
      <c r="G2223">
        <v>2000</v>
      </c>
    </row>
    <row r="2224" spans="1:7" hidden="1" x14ac:dyDescent="0.25">
      <c r="A2224">
        <v>93042</v>
      </c>
      <c r="B2224" s="1" t="s">
        <v>898</v>
      </c>
      <c r="C2224" s="1" t="s">
        <v>899</v>
      </c>
      <c r="D2224">
        <v>84</v>
      </c>
      <c r="E2224">
        <v>44</v>
      </c>
      <c r="F2224">
        <v>16</v>
      </c>
      <c r="G2224">
        <v>2000</v>
      </c>
    </row>
    <row r="2225" spans="1:7" hidden="1" x14ac:dyDescent="0.25">
      <c r="A2225">
        <v>93067</v>
      </c>
      <c r="B2225" s="1" t="s">
        <v>190</v>
      </c>
      <c r="C2225" s="1" t="s">
        <v>886</v>
      </c>
      <c r="D2225">
        <v>14</v>
      </c>
      <c r="E2225">
        <v>14</v>
      </c>
      <c r="F2225">
        <v>16</v>
      </c>
      <c r="G2225">
        <v>2000</v>
      </c>
    </row>
    <row r="2226" spans="1:7" hidden="1" x14ac:dyDescent="0.25">
      <c r="A2226">
        <v>93217</v>
      </c>
      <c r="B2226" s="1" t="s">
        <v>123</v>
      </c>
      <c r="C2226" s="1" t="s">
        <v>904</v>
      </c>
      <c r="D2226">
        <v>75</v>
      </c>
      <c r="E2226">
        <v>42</v>
      </c>
      <c r="F2226">
        <v>16</v>
      </c>
      <c r="G2226">
        <v>2000</v>
      </c>
    </row>
    <row r="2227" spans="1:7" hidden="1" x14ac:dyDescent="0.25">
      <c r="A2227">
        <v>93242</v>
      </c>
      <c r="B2227" s="1" t="s">
        <v>95</v>
      </c>
      <c r="C2227" s="1" t="s">
        <v>858</v>
      </c>
      <c r="D2227">
        <v>4</v>
      </c>
      <c r="E2227">
        <v>4</v>
      </c>
      <c r="F2227">
        <v>16</v>
      </c>
      <c r="G2227">
        <v>2000</v>
      </c>
    </row>
    <row r="2228" spans="1:7" hidden="1" x14ac:dyDescent="0.25">
      <c r="A2228">
        <v>93245</v>
      </c>
      <c r="B2228" s="1" t="s">
        <v>398</v>
      </c>
      <c r="C2228" s="1" t="s">
        <v>893</v>
      </c>
      <c r="D2228">
        <v>7</v>
      </c>
      <c r="E2228">
        <v>4</v>
      </c>
      <c r="F2228">
        <v>16</v>
      </c>
      <c r="G2228">
        <v>2000</v>
      </c>
    </row>
    <row r="2229" spans="1:7" hidden="1" x14ac:dyDescent="0.25">
      <c r="A2229">
        <v>93276</v>
      </c>
      <c r="B2229" s="1" t="s">
        <v>197</v>
      </c>
      <c r="C2229" s="1" t="s">
        <v>911</v>
      </c>
      <c r="D2229">
        <v>39</v>
      </c>
      <c r="E2229">
        <v>31</v>
      </c>
      <c r="F2229">
        <v>16</v>
      </c>
      <c r="G2229">
        <v>2000</v>
      </c>
    </row>
    <row r="2230" spans="1:7" hidden="1" x14ac:dyDescent="0.25">
      <c r="A2230">
        <v>93296</v>
      </c>
      <c r="B2230" s="1" t="s">
        <v>460</v>
      </c>
      <c r="C2230" s="1" t="s">
        <v>914</v>
      </c>
      <c r="D2230">
        <v>63</v>
      </c>
      <c r="E2230">
        <v>35</v>
      </c>
      <c r="F2230">
        <v>16</v>
      </c>
      <c r="G2230">
        <v>2000</v>
      </c>
    </row>
    <row r="2231" spans="1:7" hidden="1" x14ac:dyDescent="0.25">
      <c r="A2231">
        <v>93313</v>
      </c>
      <c r="B2231" s="1" t="s">
        <v>137</v>
      </c>
      <c r="C2231" s="1" t="s">
        <v>917</v>
      </c>
      <c r="D2231">
        <v>81</v>
      </c>
      <c r="E2231">
        <v>14</v>
      </c>
      <c r="F2231">
        <v>16</v>
      </c>
      <c r="G2231">
        <v>2000</v>
      </c>
    </row>
    <row r="2232" spans="1:7" hidden="1" x14ac:dyDescent="0.25">
      <c r="A2232">
        <v>93324</v>
      </c>
      <c r="B2232" s="1" t="s">
        <v>918</v>
      </c>
      <c r="C2232" s="1" t="s">
        <v>919</v>
      </c>
      <c r="D2232">
        <v>93</v>
      </c>
      <c r="E2232">
        <v>40</v>
      </c>
      <c r="F2232">
        <v>16</v>
      </c>
      <c r="G2232">
        <v>2000</v>
      </c>
    </row>
    <row r="2233" spans="1:7" hidden="1" x14ac:dyDescent="0.25">
      <c r="A2233">
        <v>93338</v>
      </c>
      <c r="B2233" s="1" t="s">
        <v>627</v>
      </c>
      <c r="C2233" s="1" t="s">
        <v>774</v>
      </c>
      <c r="D2233">
        <v>8</v>
      </c>
      <c r="E2233">
        <v>8</v>
      </c>
      <c r="F2233">
        <v>16</v>
      </c>
      <c r="G2233">
        <v>2000</v>
      </c>
    </row>
    <row r="2234" spans="1:7" hidden="1" x14ac:dyDescent="0.25">
      <c r="A2234">
        <v>93340</v>
      </c>
      <c r="B2234" s="1" t="s">
        <v>894</v>
      </c>
      <c r="C2234" s="1" t="s">
        <v>895</v>
      </c>
      <c r="D2234">
        <v>10</v>
      </c>
      <c r="E2234">
        <v>8</v>
      </c>
      <c r="F2234">
        <v>16</v>
      </c>
      <c r="G2234">
        <v>2000</v>
      </c>
    </row>
    <row r="2235" spans="1:7" hidden="1" x14ac:dyDescent="0.25">
      <c r="A2235">
        <v>93350</v>
      </c>
      <c r="B2235" s="1" t="s">
        <v>753</v>
      </c>
      <c r="C2235" s="1" t="s">
        <v>903</v>
      </c>
      <c r="D2235">
        <v>21</v>
      </c>
      <c r="E2235">
        <v>14</v>
      </c>
      <c r="F2235">
        <v>16</v>
      </c>
      <c r="G2235">
        <v>2000</v>
      </c>
    </row>
    <row r="2236" spans="1:7" hidden="1" x14ac:dyDescent="0.25">
      <c r="A2236">
        <v>93374</v>
      </c>
      <c r="B2236" s="1" t="s">
        <v>187</v>
      </c>
      <c r="C2236" s="1" t="s">
        <v>920</v>
      </c>
      <c r="D2236">
        <v>47</v>
      </c>
      <c r="E2236">
        <v>25</v>
      </c>
      <c r="F2236">
        <v>16</v>
      </c>
      <c r="G2236">
        <v>2000</v>
      </c>
    </row>
    <row r="2237" spans="1:7" hidden="1" x14ac:dyDescent="0.25">
      <c r="A2237">
        <v>93405</v>
      </c>
      <c r="B2237" s="1" t="s">
        <v>930</v>
      </c>
      <c r="C2237" s="1" t="s">
        <v>931</v>
      </c>
      <c r="D2237">
        <v>79</v>
      </c>
      <c r="E2237">
        <v>25</v>
      </c>
      <c r="F2237">
        <v>16</v>
      </c>
      <c r="G2237">
        <v>2000</v>
      </c>
    </row>
    <row r="2238" spans="1:7" hidden="1" x14ac:dyDescent="0.25">
      <c r="A2238">
        <v>93501</v>
      </c>
      <c r="B2238" s="1" t="s">
        <v>67</v>
      </c>
      <c r="C2238" s="1" t="s">
        <v>924</v>
      </c>
      <c r="D2238">
        <v>80</v>
      </c>
      <c r="E2238">
        <v>29</v>
      </c>
      <c r="F2238">
        <v>16</v>
      </c>
      <c r="G2238">
        <v>2000</v>
      </c>
    </row>
    <row r="2239" spans="1:7" hidden="1" x14ac:dyDescent="0.25">
      <c r="A2239">
        <v>93511</v>
      </c>
      <c r="B2239" s="1" t="s">
        <v>241</v>
      </c>
      <c r="C2239" s="1" t="s">
        <v>9</v>
      </c>
      <c r="D2239">
        <v>90</v>
      </c>
      <c r="E2239">
        <v>36</v>
      </c>
      <c r="F2239">
        <v>16</v>
      </c>
      <c r="G2239">
        <v>2000</v>
      </c>
    </row>
    <row r="2240" spans="1:7" hidden="1" x14ac:dyDescent="0.25">
      <c r="A2240">
        <v>93614</v>
      </c>
      <c r="B2240" s="1" t="s">
        <v>172</v>
      </c>
      <c r="C2240" s="1" t="s">
        <v>946</v>
      </c>
      <c r="D2240">
        <v>99</v>
      </c>
      <c r="E2240">
        <v>34</v>
      </c>
      <c r="F2240">
        <v>16</v>
      </c>
      <c r="G2240">
        <v>2000</v>
      </c>
    </row>
    <row r="2241" spans="1:7" hidden="1" x14ac:dyDescent="0.25">
      <c r="A2241">
        <v>93624</v>
      </c>
      <c r="B2241" s="1" t="s">
        <v>133</v>
      </c>
      <c r="C2241" s="1" t="s">
        <v>134</v>
      </c>
      <c r="D2241">
        <v>9</v>
      </c>
      <c r="E2241">
        <v>6</v>
      </c>
      <c r="F2241">
        <v>16</v>
      </c>
      <c r="G2241">
        <v>2000</v>
      </c>
    </row>
    <row r="2242" spans="1:7" hidden="1" x14ac:dyDescent="0.25">
      <c r="A2242">
        <v>93630</v>
      </c>
      <c r="B2242" s="1" t="s">
        <v>166</v>
      </c>
      <c r="C2242" s="1" t="s">
        <v>167</v>
      </c>
      <c r="D2242">
        <v>15</v>
      </c>
      <c r="E2242">
        <v>15</v>
      </c>
      <c r="F2242">
        <v>16</v>
      </c>
      <c r="G2242">
        <v>2000</v>
      </c>
    </row>
    <row r="2243" spans="1:7" hidden="1" x14ac:dyDescent="0.25">
      <c r="A2243">
        <v>93793</v>
      </c>
      <c r="B2243" s="1" t="s">
        <v>139</v>
      </c>
      <c r="C2243" s="1" t="s">
        <v>140</v>
      </c>
      <c r="D2243">
        <v>88</v>
      </c>
      <c r="E2243">
        <v>34</v>
      </c>
      <c r="F2243">
        <v>16</v>
      </c>
      <c r="G2243">
        <v>2000</v>
      </c>
    </row>
    <row r="2244" spans="1:7" hidden="1" x14ac:dyDescent="0.25">
      <c r="A2244">
        <v>93801</v>
      </c>
      <c r="B2244" s="1" t="s">
        <v>143</v>
      </c>
      <c r="C2244" s="1" t="s">
        <v>144</v>
      </c>
      <c r="D2244">
        <v>98</v>
      </c>
      <c r="E2244">
        <v>56</v>
      </c>
      <c r="F2244">
        <v>16</v>
      </c>
      <c r="G2244">
        <v>2000</v>
      </c>
    </row>
    <row r="2245" spans="1:7" hidden="1" x14ac:dyDescent="0.25">
      <c r="A2245">
        <v>93857</v>
      </c>
      <c r="B2245" s="1" t="s">
        <v>83</v>
      </c>
      <c r="C2245" s="1" t="s">
        <v>129</v>
      </c>
      <c r="D2245">
        <v>58</v>
      </c>
      <c r="E2245">
        <v>39</v>
      </c>
      <c r="F2245">
        <v>16</v>
      </c>
      <c r="G2245">
        <v>2000</v>
      </c>
    </row>
    <row r="2246" spans="1:7" hidden="1" x14ac:dyDescent="0.25">
      <c r="A2246">
        <v>93922</v>
      </c>
      <c r="B2246" s="1" t="s">
        <v>81</v>
      </c>
      <c r="C2246" s="1" t="s">
        <v>82</v>
      </c>
      <c r="D2246">
        <v>28</v>
      </c>
      <c r="E2246">
        <v>1</v>
      </c>
      <c r="F2246">
        <v>16</v>
      </c>
      <c r="G2246">
        <v>2000</v>
      </c>
    </row>
    <row r="2247" spans="1:7" hidden="1" x14ac:dyDescent="0.25">
      <c r="A2247">
        <v>93934</v>
      </c>
      <c r="B2247" s="1" t="s">
        <v>27</v>
      </c>
      <c r="C2247" s="1" t="s">
        <v>28</v>
      </c>
      <c r="D2247">
        <v>42</v>
      </c>
      <c r="E2247">
        <v>6</v>
      </c>
      <c r="F2247">
        <v>16</v>
      </c>
      <c r="G2247">
        <v>2000</v>
      </c>
    </row>
    <row r="2248" spans="1:7" hidden="1" x14ac:dyDescent="0.25">
      <c r="A2248">
        <v>93943</v>
      </c>
      <c r="B2248" s="1" t="s">
        <v>31</v>
      </c>
      <c r="C2248" s="1" t="s">
        <v>32</v>
      </c>
      <c r="D2248">
        <v>51</v>
      </c>
      <c r="E2248">
        <v>15</v>
      </c>
      <c r="F2248">
        <v>16</v>
      </c>
      <c r="G2248">
        <v>2000</v>
      </c>
    </row>
    <row r="2249" spans="1:7" hidden="1" x14ac:dyDescent="0.25">
      <c r="A2249">
        <v>93998</v>
      </c>
      <c r="B2249" s="1" t="s">
        <v>97</v>
      </c>
      <c r="C2249" s="1" t="s">
        <v>98</v>
      </c>
      <c r="D2249">
        <v>11</v>
      </c>
      <c r="E2249">
        <v>6</v>
      </c>
      <c r="F2249">
        <v>16</v>
      </c>
      <c r="G2249">
        <v>2000</v>
      </c>
    </row>
    <row r="2250" spans="1:7" hidden="1" x14ac:dyDescent="0.25">
      <c r="A2250">
        <v>94067</v>
      </c>
      <c r="B2250" s="1" t="s">
        <v>79</v>
      </c>
      <c r="C2250" s="1" t="s">
        <v>80</v>
      </c>
      <c r="D2250">
        <v>88</v>
      </c>
      <c r="E2250">
        <v>32</v>
      </c>
      <c r="F2250">
        <v>16</v>
      </c>
      <c r="G2250">
        <v>2000</v>
      </c>
    </row>
    <row r="2251" spans="1:7" hidden="1" x14ac:dyDescent="0.25">
      <c r="A2251">
        <v>94069</v>
      </c>
      <c r="B2251" s="1" t="s">
        <v>168</v>
      </c>
      <c r="C2251" s="1" t="s">
        <v>169</v>
      </c>
      <c r="D2251">
        <v>90</v>
      </c>
      <c r="E2251">
        <v>88</v>
      </c>
      <c r="F2251">
        <v>16</v>
      </c>
      <c r="G2251">
        <v>2000</v>
      </c>
    </row>
    <row r="2252" spans="1:7" hidden="1" x14ac:dyDescent="0.25">
      <c r="A2252">
        <v>94090</v>
      </c>
      <c r="B2252" s="1" t="s">
        <v>24</v>
      </c>
      <c r="C2252" s="1" t="s">
        <v>25</v>
      </c>
      <c r="D2252">
        <v>11</v>
      </c>
      <c r="E2252">
        <v>1</v>
      </c>
      <c r="F2252">
        <v>16</v>
      </c>
      <c r="G2252">
        <v>2000</v>
      </c>
    </row>
    <row r="2253" spans="1:7" hidden="1" x14ac:dyDescent="0.25">
      <c r="A2253">
        <v>94099</v>
      </c>
      <c r="B2253" s="1" t="s">
        <v>63</v>
      </c>
      <c r="C2253" s="1" t="s">
        <v>64</v>
      </c>
      <c r="D2253">
        <v>22</v>
      </c>
      <c r="E2253">
        <v>12</v>
      </c>
      <c r="F2253">
        <v>16</v>
      </c>
      <c r="G2253">
        <v>2000</v>
      </c>
    </row>
    <row r="2254" spans="1:7" hidden="1" x14ac:dyDescent="0.25">
      <c r="A2254">
        <v>94115</v>
      </c>
      <c r="B2254" s="1" t="s">
        <v>93</v>
      </c>
      <c r="C2254" s="1" t="s">
        <v>94</v>
      </c>
      <c r="D2254">
        <v>38</v>
      </c>
      <c r="E2254">
        <v>29</v>
      </c>
      <c r="F2254">
        <v>16</v>
      </c>
      <c r="G2254">
        <v>2000</v>
      </c>
    </row>
    <row r="2255" spans="1:7" hidden="1" x14ac:dyDescent="0.25">
      <c r="A2255">
        <v>94123</v>
      </c>
      <c r="B2255" s="1" t="s">
        <v>89</v>
      </c>
      <c r="C2255" s="1" t="s">
        <v>90</v>
      </c>
      <c r="D2255">
        <v>47</v>
      </c>
      <c r="E2255">
        <v>27</v>
      </c>
      <c r="F2255">
        <v>16</v>
      </c>
      <c r="G2255">
        <v>2000</v>
      </c>
    </row>
    <row r="2256" spans="1:7" hidden="1" x14ac:dyDescent="0.25">
      <c r="A2256">
        <v>94232</v>
      </c>
      <c r="B2256" s="1" t="s">
        <v>95</v>
      </c>
      <c r="C2256" s="1" t="s">
        <v>96</v>
      </c>
      <c r="D2256">
        <v>64</v>
      </c>
      <c r="E2256">
        <v>40</v>
      </c>
      <c r="F2256">
        <v>16</v>
      </c>
      <c r="G2256">
        <v>2000</v>
      </c>
    </row>
    <row r="2257" spans="1:7" hidden="1" x14ac:dyDescent="0.25">
      <c r="A2257">
        <v>94237</v>
      </c>
      <c r="B2257" s="1" t="s">
        <v>73</v>
      </c>
      <c r="C2257" s="1" t="s">
        <v>74</v>
      </c>
      <c r="D2257">
        <v>70</v>
      </c>
      <c r="E2257">
        <v>22</v>
      </c>
      <c r="F2257">
        <v>16</v>
      </c>
      <c r="G2257">
        <v>2000</v>
      </c>
    </row>
    <row r="2258" spans="1:7" hidden="1" x14ac:dyDescent="0.25">
      <c r="A2258">
        <v>94257</v>
      </c>
      <c r="B2258" s="1" t="s">
        <v>104</v>
      </c>
      <c r="C2258" s="1" t="s">
        <v>105</v>
      </c>
      <c r="D2258">
        <v>93</v>
      </c>
      <c r="E2258">
        <v>53</v>
      </c>
      <c r="F2258">
        <v>16</v>
      </c>
      <c r="G2258">
        <v>2000</v>
      </c>
    </row>
    <row r="2259" spans="1:7" hidden="1" x14ac:dyDescent="0.25">
      <c r="A2259">
        <v>94258</v>
      </c>
      <c r="B2259" s="1" t="s">
        <v>22</v>
      </c>
      <c r="C2259" s="1" t="s">
        <v>23</v>
      </c>
      <c r="D2259">
        <v>94</v>
      </c>
      <c r="E2259">
        <v>10</v>
      </c>
      <c r="F2259">
        <v>16</v>
      </c>
      <c r="G2259">
        <v>2000</v>
      </c>
    </row>
    <row r="2260" spans="1:7" hidden="1" x14ac:dyDescent="0.25">
      <c r="A2260">
        <v>94274</v>
      </c>
      <c r="B2260" s="1" t="s">
        <v>35</v>
      </c>
      <c r="C2260" s="1" t="s">
        <v>36</v>
      </c>
      <c r="D2260">
        <v>11</v>
      </c>
      <c r="E2260">
        <v>8</v>
      </c>
      <c r="F2260">
        <v>16</v>
      </c>
      <c r="G2260">
        <v>2000</v>
      </c>
    </row>
    <row r="2261" spans="1:7" hidden="1" x14ac:dyDescent="0.25">
      <c r="A2261">
        <v>94357</v>
      </c>
      <c r="B2261" s="1" t="s">
        <v>108</v>
      </c>
      <c r="C2261" s="1" t="s">
        <v>109</v>
      </c>
      <c r="D2261">
        <v>100</v>
      </c>
      <c r="E2261">
        <v>43</v>
      </c>
      <c r="F2261">
        <v>16</v>
      </c>
      <c r="G2261">
        <v>2000</v>
      </c>
    </row>
    <row r="2262" spans="1:7" hidden="1" x14ac:dyDescent="0.25">
      <c r="A2262">
        <v>94376</v>
      </c>
      <c r="B2262" s="1" t="s">
        <v>52</v>
      </c>
      <c r="C2262" s="1" t="s">
        <v>53</v>
      </c>
      <c r="D2262">
        <v>21</v>
      </c>
      <c r="E2262">
        <v>21</v>
      </c>
      <c r="F2262">
        <v>16</v>
      </c>
      <c r="G2262">
        <v>2000</v>
      </c>
    </row>
    <row r="2263" spans="1:7" hidden="1" x14ac:dyDescent="0.25">
      <c r="A2263">
        <v>94401</v>
      </c>
      <c r="B2263" s="1" t="s">
        <v>61</v>
      </c>
      <c r="C2263" s="1" t="s">
        <v>62</v>
      </c>
      <c r="D2263">
        <v>48</v>
      </c>
      <c r="E2263">
        <v>28</v>
      </c>
      <c r="F2263">
        <v>16</v>
      </c>
      <c r="G2263">
        <v>2000</v>
      </c>
    </row>
    <row r="2264" spans="1:7" hidden="1" x14ac:dyDescent="0.25">
      <c r="A2264">
        <v>94410</v>
      </c>
      <c r="B2264" s="1" t="s">
        <v>26</v>
      </c>
      <c r="C2264" s="1">
        <v>45131</v>
      </c>
      <c r="D2264">
        <v>58</v>
      </c>
      <c r="E2264">
        <v>10</v>
      </c>
      <c r="F2264">
        <v>16</v>
      </c>
      <c r="G2264">
        <v>2000</v>
      </c>
    </row>
    <row r="2265" spans="1:7" hidden="1" x14ac:dyDescent="0.25">
      <c r="A2265">
        <v>94425</v>
      </c>
      <c r="B2265" s="1" t="s">
        <v>75</v>
      </c>
      <c r="C2265" s="1" t="s">
        <v>76</v>
      </c>
      <c r="D2265">
        <v>74</v>
      </c>
      <c r="E2265">
        <v>30</v>
      </c>
      <c r="F2265">
        <v>16</v>
      </c>
      <c r="G2265">
        <v>2000</v>
      </c>
    </row>
    <row r="2266" spans="1:7" hidden="1" x14ac:dyDescent="0.25">
      <c r="A2266">
        <v>94465</v>
      </c>
      <c r="B2266" s="1" t="s">
        <v>29</v>
      </c>
      <c r="C2266" s="1" t="s">
        <v>30</v>
      </c>
      <c r="D2266">
        <v>17</v>
      </c>
      <c r="E2266">
        <v>11</v>
      </c>
      <c r="F2266">
        <v>16</v>
      </c>
      <c r="G2266">
        <v>2000</v>
      </c>
    </row>
    <row r="2267" spans="1:7" hidden="1" x14ac:dyDescent="0.25">
      <c r="A2267">
        <v>94489</v>
      </c>
      <c r="B2267" s="1" t="s">
        <v>85</v>
      </c>
      <c r="C2267" s="1" t="s">
        <v>86</v>
      </c>
      <c r="D2267">
        <v>41</v>
      </c>
      <c r="E2267">
        <v>31</v>
      </c>
      <c r="F2267">
        <v>16</v>
      </c>
      <c r="G2267">
        <v>2000</v>
      </c>
    </row>
    <row r="2268" spans="1:7" hidden="1" x14ac:dyDescent="0.25">
      <c r="A2268">
        <v>94534</v>
      </c>
      <c r="B2268" s="1" t="s">
        <v>206</v>
      </c>
      <c r="C2268" s="1" t="s">
        <v>207</v>
      </c>
      <c r="D2268">
        <v>91</v>
      </c>
      <c r="E2268">
        <v>41</v>
      </c>
      <c r="F2268">
        <v>16</v>
      </c>
      <c r="G2268">
        <v>2000</v>
      </c>
    </row>
    <row r="2269" spans="1:7" hidden="1" x14ac:dyDescent="0.25">
      <c r="A2269">
        <v>94535</v>
      </c>
      <c r="B2269" s="1" t="s">
        <v>151</v>
      </c>
      <c r="C2269" s="1" t="s">
        <v>152</v>
      </c>
      <c r="D2269">
        <v>92</v>
      </c>
      <c r="E2269">
        <v>69</v>
      </c>
      <c r="F2269">
        <v>16</v>
      </c>
      <c r="G2269">
        <v>2000</v>
      </c>
    </row>
    <row r="2270" spans="1:7" hidden="1" x14ac:dyDescent="0.25">
      <c r="A2270">
        <v>94537</v>
      </c>
      <c r="B2270" s="1" t="s">
        <v>54</v>
      </c>
      <c r="C2270" s="1" t="s">
        <v>55</v>
      </c>
      <c r="D2270">
        <v>94</v>
      </c>
      <c r="E2270">
        <v>21</v>
      </c>
      <c r="F2270">
        <v>16</v>
      </c>
      <c r="G2270">
        <v>2000</v>
      </c>
    </row>
    <row r="2271" spans="1:7" hidden="1" x14ac:dyDescent="0.25">
      <c r="A2271">
        <v>94547</v>
      </c>
      <c r="B2271" s="1" t="s">
        <v>42</v>
      </c>
      <c r="C2271" s="1" t="s">
        <v>43</v>
      </c>
      <c r="D2271">
        <v>5</v>
      </c>
      <c r="E2271">
        <v>5</v>
      </c>
      <c r="F2271">
        <v>16</v>
      </c>
      <c r="G2271">
        <v>2000</v>
      </c>
    </row>
    <row r="2272" spans="1:7" hidden="1" x14ac:dyDescent="0.25">
      <c r="A2272">
        <v>94591</v>
      </c>
      <c r="B2272" s="1" t="s">
        <v>69</v>
      </c>
      <c r="C2272" s="1" t="s">
        <v>70</v>
      </c>
      <c r="D2272">
        <v>52</v>
      </c>
      <c r="E2272">
        <v>30</v>
      </c>
      <c r="F2272">
        <v>16</v>
      </c>
      <c r="G2272">
        <v>2000</v>
      </c>
    </row>
    <row r="2273" spans="1:7" hidden="1" x14ac:dyDescent="0.25">
      <c r="A2273">
        <v>94598</v>
      </c>
      <c r="B2273" s="1" t="s">
        <v>71</v>
      </c>
      <c r="C2273" s="1" t="s">
        <v>72</v>
      </c>
      <c r="D2273">
        <v>60</v>
      </c>
      <c r="E2273">
        <v>33</v>
      </c>
      <c r="F2273">
        <v>16</v>
      </c>
      <c r="G2273">
        <v>2000</v>
      </c>
    </row>
    <row r="2274" spans="1:7" hidden="1" x14ac:dyDescent="0.25">
      <c r="A2274">
        <v>94644</v>
      </c>
      <c r="B2274" s="1" t="s">
        <v>10</v>
      </c>
      <c r="C2274" s="1" t="s">
        <v>11</v>
      </c>
      <c r="D2274">
        <v>12</v>
      </c>
      <c r="E2274">
        <v>3</v>
      </c>
      <c r="F2274">
        <v>16</v>
      </c>
      <c r="G2274">
        <v>2000</v>
      </c>
    </row>
    <row r="2275" spans="1:7" hidden="1" x14ac:dyDescent="0.25">
      <c r="A2275">
        <v>94652</v>
      </c>
      <c r="B2275" s="1" t="s">
        <v>44</v>
      </c>
      <c r="C2275" s="1" t="s">
        <v>45</v>
      </c>
      <c r="D2275">
        <v>20</v>
      </c>
      <c r="E2275">
        <v>19</v>
      </c>
      <c r="F2275">
        <v>16</v>
      </c>
      <c r="G2275">
        <v>2000</v>
      </c>
    </row>
    <row r="2276" spans="1:7" hidden="1" x14ac:dyDescent="0.25">
      <c r="A2276">
        <v>94656</v>
      </c>
      <c r="B2276" s="1" t="s">
        <v>33</v>
      </c>
      <c r="C2276" s="1" t="s">
        <v>34</v>
      </c>
      <c r="D2276">
        <v>24</v>
      </c>
      <c r="E2276">
        <v>8</v>
      </c>
      <c r="F2276">
        <v>16</v>
      </c>
      <c r="G2276">
        <v>2000</v>
      </c>
    </row>
    <row r="2277" spans="1:7" hidden="1" x14ac:dyDescent="0.25">
      <c r="A2277">
        <v>94657</v>
      </c>
      <c r="B2277" s="1" t="s">
        <v>46</v>
      </c>
      <c r="C2277" s="1" t="s">
        <v>47</v>
      </c>
      <c r="D2277">
        <v>25</v>
      </c>
      <c r="E2277">
        <v>23</v>
      </c>
      <c r="F2277">
        <v>16</v>
      </c>
      <c r="G2277">
        <v>2000</v>
      </c>
    </row>
    <row r="2278" spans="1:7" hidden="1" x14ac:dyDescent="0.25">
      <c r="A2278">
        <v>94693</v>
      </c>
      <c r="B2278" s="1" t="s">
        <v>91</v>
      </c>
      <c r="C2278" s="1" t="s">
        <v>92</v>
      </c>
      <c r="D2278">
        <v>63</v>
      </c>
      <c r="E2278">
        <v>31</v>
      </c>
      <c r="F2278">
        <v>16</v>
      </c>
      <c r="G2278">
        <v>2000</v>
      </c>
    </row>
    <row r="2279" spans="1:7" hidden="1" x14ac:dyDescent="0.25">
      <c r="A2279">
        <v>94744</v>
      </c>
      <c r="B2279" s="1" t="s">
        <v>48</v>
      </c>
      <c r="C2279" s="1" t="s">
        <v>49</v>
      </c>
      <c r="D2279">
        <v>20</v>
      </c>
      <c r="E2279">
        <v>20</v>
      </c>
      <c r="F2279">
        <v>16</v>
      </c>
      <c r="G2279">
        <v>2000</v>
      </c>
    </row>
    <row r="2280" spans="1:7" hidden="1" x14ac:dyDescent="0.25">
      <c r="A2280">
        <v>94782</v>
      </c>
      <c r="B2280" s="1" t="s">
        <v>56</v>
      </c>
      <c r="C2280" s="1" t="s">
        <v>57</v>
      </c>
      <c r="D2280">
        <v>62</v>
      </c>
      <c r="E2280">
        <v>23</v>
      </c>
      <c r="F2280">
        <v>16</v>
      </c>
      <c r="G2280">
        <v>2000</v>
      </c>
    </row>
    <row r="2281" spans="1:7" hidden="1" x14ac:dyDescent="0.25">
      <c r="A2281">
        <v>94878</v>
      </c>
      <c r="B2281" s="1" t="s">
        <v>145</v>
      </c>
      <c r="C2281" s="1" t="s">
        <v>146</v>
      </c>
      <c r="D2281">
        <v>71</v>
      </c>
      <c r="E2281">
        <v>45</v>
      </c>
      <c r="F2281">
        <v>16</v>
      </c>
      <c r="G2281">
        <v>2000</v>
      </c>
    </row>
    <row r="2282" spans="1:7" hidden="1" x14ac:dyDescent="0.25">
      <c r="A2282">
        <v>94882</v>
      </c>
      <c r="B2282" s="1" t="s">
        <v>147</v>
      </c>
      <c r="C2282" s="1" t="s">
        <v>148</v>
      </c>
      <c r="D2282">
        <v>75</v>
      </c>
      <c r="E2282">
        <v>67</v>
      </c>
      <c r="F2282">
        <v>16</v>
      </c>
      <c r="G2282">
        <v>2000</v>
      </c>
    </row>
    <row r="2283" spans="1:7" hidden="1" x14ac:dyDescent="0.25">
      <c r="A2283">
        <v>94884</v>
      </c>
      <c r="B2283" s="1" t="s">
        <v>112</v>
      </c>
      <c r="C2283" s="1" t="s">
        <v>113</v>
      </c>
      <c r="D2283">
        <v>78</v>
      </c>
      <c r="E2283">
        <v>27</v>
      </c>
      <c r="F2283">
        <v>16</v>
      </c>
      <c r="G2283">
        <v>2000</v>
      </c>
    </row>
    <row r="2284" spans="1:7" hidden="1" x14ac:dyDescent="0.25">
      <c r="A2284">
        <v>94912</v>
      </c>
      <c r="B2284" s="1" t="s">
        <v>18</v>
      </c>
      <c r="C2284" s="1" t="s">
        <v>19</v>
      </c>
      <c r="D2284">
        <v>10</v>
      </c>
      <c r="E2284">
        <v>7</v>
      </c>
      <c r="F2284">
        <v>16</v>
      </c>
      <c r="G2284">
        <v>2000</v>
      </c>
    </row>
    <row r="2285" spans="1:7" hidden="1" x14ac:dyDescent="0.25">
      <c r="A2285">
        <v>94982</v>
      </c>
      <c r="B2285" s="1" t="s">
        <v>106</v>
      </c>
      <c r="C2285" s="1" t="s">
        <v>132</v>
      </c>
      <c r="D2285">
        <v>88</v>
      </c>
      <c r="E2285">
        <v>33</v>
      </c>
      <c r="F2285">
        <v>16</v>
      </c>
      <c r="G2285">
        <v>2000</v>
      </c>
    </row>
    <row r="2286" spans="1:7" hidden="1" x14ac:dyDescent="0.25">
      <c r="A2286">
        <v>80702</v>
      </c>
      <c r="B2286" s="1" t="s">
        <v>89</v>
      </c>
      <c r="C2286" s="1" t="s">
        <v>516</v>
      </c>
      <c r="D2286">
        <v>16</v>
      </c>
      <c r="E2286">
        <v>13</v>
      </c>
      <c r="F2286">
        <v>16</v>
      </c>
      <c r="G2286">
        <v>2002</v>
      </c>
    </row>
    <row r="2287" spans="1:7" hidden="1" x14ac:dyDescent="0.25">
      <c r="A2287">
        <v>75873</v>
      </c>
      <c r="B2287" s="1" t="s">
        <v>563</v>
      </c>
      <c r="C2287" s="1" t="s">
        <v>564</v>
      </c>
      <c r="D2287">
        <v>14</v>
      </c>
      <c r="E2287">
        <v>3</v>
      </c>
      <c r="F2287">
        <v>16</v>
      </c>
      <c r="G2287">
        <v>2003</v>
      </c>
    </row>
    <row r="2288" spans="1:7" hidden="1" x14ac:dyDescent="0.25">
      <c r="A2288">
        <v>75881</v>
      </c>
      <c r="B2288" s="1" t="s">
        <v>576</v>
      </c>
      <c r="C2288" s="1" t="s">
        <v>577</v>
      </c>
      <c r="D2288">
        <v>23</v>
      </c>
      <c r="E2288">
        <v>23</v>
      </c>
      <c r="F2288">
        <v>16</v>
      </c>
      <c r="G2288">
        <v>2003</v>
      </c>
    </row>
    <row r="2289" spans="1:7" hidden="1" x14ac:dyDescent="0.25">
      <c r="A2289">
        <v>75895</v>
      </c>
      <c r="B2289" s="1" t="s">
        <v>598</v>
      </c>
      <c r="C2289" s="1" t="s">
        <v>599</v>
      </c>
      <c r="D2289">
        <v>37</v>
      </c>
      <c r="E2289">
        <v>32</v>
      </c>
      <c r="F2289">
        <v>16</v>
      </c>
      <c r="G2289">
        <v>2003</v>
      </c>
    </row>
    <row r="2290" spans="1:7" hidden="1" x14ac:dyDescent="0.25">
      <c r="A2290">
        <v>94999</v>
      </c>
      <c r="B2290" s="1" t="s">
        <v>18</v>
      </c>
      <c r="C2290" s="1" t="s">
        <v>19</v>
      </c>
      <c r="D2290">
        <v>8</v>
      </c>
      <c r="E2290">
        <v>7</v>
      </c>
      <c r="F2290">
        <v>15</v>
      </c>
      <c r="G2290">
        <v>1999</v>
      </c>
    </row>
    <row r="2291" spans="1:7" hidden="1" x14ac:dyDescent="0.25">
      <c r="A2291">
        <v>95058</v>
      </c>
      <c r="B2291" s="1" t="s">
        <v>106</v>
      </c>
      <c r="C2291" s="1" t="s">
        <v>132</v>
      </c>
      <c r="D2291">
        <v>73</v>
      </c>
      <c r="E2291">
        <v>33</v>
      </c>
      <c r="F2291">
        <v>15</v>
      </c>
      <c r="G2291">
        <v>1999</v>
      </c>
    </row>
    <row r="2292" spans="1:7" x14ac:dyDescent="0.25">
      <c r="A2292">
        <v>95131</v>
      </c>
      <c r="B2292" s="1" t="s">
        <v>137</v>
      </c>
      <c r="C2292" s="1" t="s">
        <v>138</v>
      </c>
      <c r="D2292">
        <v>53</v>
      </c>
      <c r="E2292">
        <v>10</v>
      </c>
      <c r="F2292">
        <v>15</v>
      </c>
      <c r="G2292">
        <v>1999</v>
      </c>
    </row>
    <row r="2293" spans="1:7" hidden="1" x14ac:dyDescent="0.25">
      <c r="A2293">
        <v>95135</v>
      </c>
      <c r="B2293" s="1" t="s">
        <v>121</v>
      </c>
      <c r="C2293" s="1" t="s">
        <v>122</v>
      </c>
      <c r="D2293">
        <v>57</v>
      </c>
      <c r="E2293">
        <v>55</v>
      </c>
      <c r="F2293">
        <v>15</v>
      </c>
      <c r="G2293">
        <v>1999</v>
      </c>
    </row>
    <row r="2294" spans="1:7" hidden="1" x14ac:dyDescent="0.25">
      <c r="A2294">
        <v>95143</v>
      </c>
      <c r="B2294" s="1" t="s">
        <v>172</v>
      </c>
      <c r="C2294" s="1" t="s">
        <v>173</v>
      </c>
      <c r="D2294">
        <v>66</v>
      </c>
      <c r="E2294">
        <v>26</v>
      </c>
      <c r="F2294">
        <v>15</v>
      </c>
      <c r="G2294">
        <v>1999</v>
      </c>
    </row>
    <row r="2295" spans="1:7" hidden="1" x14ac:dyDescent="0.25">
      <c r="A2295">
        <v>95146</v>
      </c>
      <c r="B2295" s="1" t="s">
        <v>133</v>
      </c>
      <c r="C2295" s="1" t="s">
        <v>155</v>
      </c>
      <c r="D2295">
        <v>70</v>
      </c>
      <c r="E2295">
        <v>25</v>
      </c>
      <c r="F2295">
        <v>15</v>
      </c>
      <c r="G2295">
        <v>1999</v>
      </c>
    </row>
    <row r="2296" spans="1:7" hidden="1" x14ac:dyDescent="0.25">
      <c r="A2296">
        <v>95167</v>
      </c>
      <c r="B2296" s="1" t="s">
        <v>185</v>
      </c>
      <c r="C2296" s="1" t="s">
        <v>186</v>
      </c>
      <c r="D2296">
        <v>93</v>
      </c>
      <c r="E2296">
        <v>23</v>
      </c>
      <c r="F2296">
        <v>15</v>
      </c>
      <c r="G2296">
        <v>1999</v>
      </c>
    </row>
    <row r="2297" spans="1:7" hidden="1" x14ac:dyDescent="0.25">
      <c r="A2297">
        <v>95179</v>
      </c>
      <c r="B2297" s="1" t="s">
        <v>16</v>
      </c>
      <c r="C2297" s="1" t="s">
        <v>17</v>
      </c>
      <c r="D2297">
        <v>6</v>
      </c>
      <c r="E2297">
        <v>3</v>
      </c>
      <c r="F2297">
        <v>15</v>
      </c>
      <c r="G2297">
        <v>1999</v>
      </c>
    </row>
    <row r="2298" spans="1:7" hidden="1" x14ac:dyDescent="0.25">
      <c r="A2298">
        <v>95228</v>
      </c>
      <c r="B2298" s="1" t="s">
        <v>115</v>
      </c>
      <c r="C2298" s="1" t="s">
        <v>116</v>
      </c>
      <c r="D2298">
        <v>60</v>
      </c>
      <c r="E2298">
        <v>52</v>
      </c>
      <c r="F2298">
        <v>15</v>
      </c>
      <c r="G2298">
        <v>1999</v>
      </c>
    </row>
    <row r="2299" spans="1:7" hidden="1" x14ac:dyDescent="0.25">
      <c r="A2299">
        <v>95231</v>
      </c>
      <c r="B2299" s="1" t="s">
        <v>135</v>
      </c>
      <c r="C2299" s="1" t="s">
        <v>136</v>
      </c>
      <c r="D2299">
        <v>63</v>
      </c>
      <c r="E2299">
        <v>8</v>
      </c>
      <c r="F2299">
        <v>15</v>
      </c>
      <c r="G2299">
        <v>1999</v>
      </c>
    </row>
    <row r="2300" spans="1:7" hidden="1" x14ac:dyDescent="0.25">
      <c r="A2300">
        <v>95246</v>
      </c>
      <c r="B2300" s="1" t="s">
        <v>156</v>
      </c>
      <c r="C2300" s="1" t="s">
        <v>157</v>
      </c>
      <c r="D2300">
        <v>80</v>
      </c>
      <c r="E2300">
        <v>32</v>
      </c>
      <c r="F2300">
        <v>15</v>
      </c>
      <c r="G2300">
        <v>1999</v>
      </c>
    </row>
    <row r="2301" spans="1:7" hidden="1" x14ac:dyDescent="0.25">
      <c r="A2301">
        <v>95269</v>
      </c>
      <c r="B2301" s="1" t="s">
        <v>12</v>
      </c>
      <c r="C2301" s="1" t="s">
        <v>13</v>
      </c>
      <c r="D2301">
        <v>5</v>
      </c>
      <c r="E2301">
        <v>5</v>
      </c>
      <c r="F2301">
        <v>15</v>
      </c>
      <c r="G2301">
        <v>1999</v>
      </c>
    </row>
    <row r="2302" spans="1:7" hidden="1" x14ac:dyDescent="0.25">
      <c r="A2302">
        <v>95282</v>
      </c>
      <c r="B2302" s="1" t="s">
        <v>81</v>
      </c>
      <c r="C2302" s="1" t="s">
        <v>114</v>
      </c>
      <c r="D2302">
        <v>21</v>
      </c>
      <c r="E2302">
        <v>1</v>
      </c>
      <c r="F2302">
        <v>15</v>
      </c>
      <c r="G2302">
        <v>1999</v>
      </c>
    </row>
    <row r="2303" spans="1:7" hidden="1" x14ac:dyDescent="0.25">
      <c r="A2303">
        <v>95338</v>
      </c>
      <c r="B2303" s="1" t="s">
        <v>164</v>
      </c>
      <c r="C2303" s="1" t="s">
        <v>165</v>
      </c>
      <c r="D2303">
        <v>80</v>
      </c>
      <c r="E2303">
        <v>2</v>
      </c>
      <c r="F2303">
        <v>15</v>
      </c>
      <c r="G2303">
        <v>1999</v>
      </c>
    </row>
    <row r="2304" spans="1:7" hidden="1" x14ac:dyDescent="0.25">
      <c r="A2304">
        <v>95341</v>
      </c>
      <c r="B2304" s="1" t="s">
        <v>197</v>
      </c>
      <c r="C2304" s="1" t="s">
        <v>198</v>
      </c>
      <c r="D2304">
        <v>83</v>
      </c>
      <c r="E2304">
        <v>45</v>
      </c>
      <c r="F2304">
        <v>15</v>
      </c>
      <c r="G2304">
        <v>1999</v>
      </c>
    </row>
    <row r="2305" spans="1:7" hidden="1" x14ac:dyDescent="0.25">
      <c r="A2305">
        <v>95357</v>
      </c>
      <c r="B2305" s="1" t="s">
        <v>8</v>
      </c>
      <c r="C2305" s="1" t="s">
        <v>9</v>
      </c>
      <c r="D2305">
        <v>2</v>
      </c>
      <c r="E2305">
        <v>2</v>
      </c>
      <c r="F2305">
        <v>15</v>
      </c>
      <c r="G2305">
        <v>1999</v>
      </c>
    </row>
    <row r="2306" spans="1:7" hidden="1" x14ac:dyDescent="0.25">
      <c r="A2306">
        <v>95382</v>
      </c>
      <c r="B2306" s="1" t="s">
        <v>123</v>
      </c>
      <c r="C2306" s="1" t="s">
        <v>124</v>
      </c>
      <c r="D2306">
        <v>31</v>
      </c>
      <c r="E2306">
        <v>24</v>
      </c>
      <c r="F2306">
        <v>15</v>
      </c>
      <c r="G2306">
        <v>1999</v>
      </c>
    </row>
    <row r="2307" spans="1:7" hidden="1" x14ac:dyDescent="0.25">
      <c r="A2307">
        <v>95416</v>
      </c>
      <c r="B2307" s="1" t="s">
        <v>199</v>
      </c>
      <c r="C2307" s="1" t="s">
        <v>200</v>
      </c>
      <c r="D2307">
        <v>66</v>
      </c>
      <c r="E2307">
        <v>12</v>
      </c>
      <c r="F2307">
        <v>15</v>
      </c>
      <c r="G2307">
        <v>1999</v>
      </c>
    </row>
    <row r="2308" spans="1:7" hidden="1" x14ac:dyDescent="0.25">
      <c r="A2308">
        <v>95459</v>
      </c>
      <c r="B2308" s="1" t="s">
        <v>65</v>
      </c>
      <c r="C2308" s="1" t="s">
        <v>66</v>
      </c>
      <c r="D2308">
        <v>14</v>
      </c>
      <c r="E2308">
        <v>13</v>
      </c>
      <c r="F2308">
        <v>15</v>
      </c>
      <c r="G2308">
        <v>1999</v>
      </c>
    </row>
    <row r="2309" spans="1:7" hidden="1" x14ac:dyDescent="0.25">
      <c r="A2309">
        <v>95546</v>
      </c>
      <c r="B2309" s="1" t="s">
        <v>40</v>
      </c>
      <c r="C2309" s="1" t="s">
        <v>41</v>
      </c>
      <c r="D2309">
        <v>10</v>
      </c>
      <c r="E2309">
        <v>9</v>
      </c>
      <c r="F2309">
        <v>15</v>
      </c>
      <c r="G2309">
        <v>1999</v>
      </c>
    </row>
    <row r="2310" spans="1:7" hidden="1" x14ac:dyDescent="0.25">
      <c r="A2310">
        <v>95577</v>
      </c>
      <c r="B2310" s="1" t="s">
        <v>93</v>
      </c>
      <c r="C2310" s="1" t="s">
        <v>182</v>
      </c>
      <c r="D2310">
        <v>43</v>
      </c>
      <c r="E2310">
        <v>28</v>
      </c>
      <c r="F2310">
        <v>15</v>
      </c>
      <c r="G2310">
        <v>1999</v>
      </c>
    </row>
    <row r="2311" spans="1:7" hidden="1" x14ac:dyDescent="0.25">
      <c r="A2311">
        <v>95647</v>
      </c>
      <c r="B2311" s="1" t="s">
        <v>99</v>
      </c>
      <c r="C2311" s="1" t="s">
        <v>192</v>
      </c>
      <c r="D2311">
        <v>21</v>
      </c>
      <c r="E2311">
        <v>13</v>
      </c>
      <c r="F2311">
        <v>15</v>
      </c>
      <c r="G2311">
        <v>1999</v>
      </c>
    </row>
    <row r="2312" spans="1:7" hidden="1" x14ac:dyDescent="0.25">
      <c r="A2312">
        <v>95655</v>
      </c>
      <c r="B2312" s="1" t="s">
        <v>193</v>
      </c>
      <c r="C2312" s="1" t="s">
        <v>194</v>
      </c>
      <c r="D2312">
        <v>29</v>
      </c>
      <c r="E2312">
        <v>2</v>
      </c>
      <c r="F2312">
        <v>15</v>
      </c>
      <c r="G2312">
        <v>1999</v>
      </c>
    </row>
    <row r="2313" spans="1:7" hidden="1" x14ac:dyDescent="0.25">
      <c r="A2313">
        <v>95852</v>
      </c>
      <c r="B2313" s="1" t="s">
        <v>89</v>
      </c>
      <c r="C2313" s="1" t="s">
        <v>230</v>
      </c>
      <c r="D2313">
        <v>47</v>
      </c>
      <c r="E2313">
        <v>39</v>
      </c>
      <c r="F2313">
        <v>15</v>
      </c>
      <c r="G2313">
        <v>1999</v>
      </c>
    </row>
    <row r="2314" spans="1:7" hidden="1" x14ac:dyDescent="0.25">
      <c r="A2314">
        <v>95923</v>
      </c>
      <c r="B2314" s="1" t="s">
        <v>218</v>
      </c>
      <c r="C2314" s="1" t="s">
        <v>219</v>
      </c>
      <c r="D2314">
        <v>26</v>
      </c>
      <c r="E2314">
        <v>26</v>
      </c>
      <c r="F2314">
        <v>15</v>
      </c>
      <c r="G2314">
        <v>1999</v>
      </c>
    </row>
    <row r="2315" spans="1:7" hidden="1" x14ac:dyDescent="0.25">
      <c r="A2315">
        <v>95932</v>
      </c>
      <c r="B2315" s="1" t="s">
        <v>125</v>
      </c>
      <c r="C2315" s="1" t="s">
        <v>223</v>
      </c>
      <c r="D2315">
        <v>35</v>
      </c>
      <c r="E2315">
        <v>16</v>
      </c>
      <c r="F2315">
        <v>15</v>
      </c>
      <c r="G2315">
        <v>1999</v>
      </c>
    </row>
    <row r="2316" spans="1:7" hidden="1" x14ac:dyDescent="0.25">
      <c r="A2316">
        <v>95949</v>
      </c>
      <c r="B2316" s="1" t="s">
        <v>208</v>
      </c>
      <c r="C2316" s="1" t="s">
        <v>209</v>
      </c>
      <c r="D2316">
        <v>54</v>
      </c>
      <c r="E2316">
        <v>54</v>
      </c>
      <c r="F2316">
        <v>15</v>
      </c>
      <c r="G2316">
        <v>1999</v>
      </c>
    </row>
    <row r="2317" spans="1:7" hidden="1" x14ac:dyDescent="0.25">
      <c r="A2317">
        <v>95952</v>
      </c>
      <c r="B2317" s="1" t="s">
        <v>97</v>
      </c>
      <c r="C2317" s="1" t="s">
        <v>222</v>
      </c>
      <c r="D2317">
        <v>58</v>
      </c>
      <c r="E2317">
        <v>58</v>
      </c>
      <c r="F2317">
        <v>15</v>
      </c>
      <c r="G2317">
        <v>1999</v>
      </c>
    </row>
    <row r="2318" spans="1:7" hidden="1" x14ac:dyDescent="0.25">
      <c r="A2318">
        <v>95955</v>
      </c>
      <c r="B2318" s="1" t="s">
        <v>22</v>
      </c>
      <c r="C2318" s="1" t="s">
        <v>249</v>
      </c>
      <c r="D2318">
        <v>61</v>
      </c>
      <c r="E2318">
        <v>3</v>
      </c>
      <c r="F2318">
        <v>15</v>
      </c>
      <c r="G2318">
        <v>1999</v>
      </c>
    </row>
    <row r="2319" spans="1:7" hidden="1" x14ac:dyDescent="0.25">
      <c r="A2319">
        <v>96003</v>
      </c>
      <c r="B2319" s="1" t="s">
        <v>79</v>
      </c>
      <c r="C2319" s="1" t="s">
        <v>228</v>
      </c>
      <c r="D2319">
        <v>16</v>
      </c>
      <c r="E2319">
        <v>1</v>
      </c>
      <c r="F2319">
        <v>15</v>
      </c>
      <c r="G2319">
        <v>1999</v>
      </c>
    </row>
    <row r="2320" spans="1:7" hidden="1" x14ac:dyDescent="0.25">
      <c r="A2320">
        <v>96006</v>
      </c>
      <c r="B2320" s="1" t="s">
        <v>77</v>
      </c>
      <c r="C2320" s="1" t="s">
        <v>78</v>
      </c>
      <c r="D2320">
        <v>19</v>
      </c>
      <c r="E2320">
        <v>16</v>
      </c>
      <c r="F2320">
        <v>15</v>
      </c>
      <c r="G2320">
        <v>1999</v>
      </c>
    </row>
    <row r="2321" spans="1:7" hidden="1" x14ac:dyDescent="0.25">
      <c r="A2321">
        <v>96030</v>
      </c>
      <c r="B2321" s="1" t="s">
        <v>233</v>
      </c>
      <c r="C2321" s="1" t="s">
        <v>234</v>
      </c>
      <c r="D2321">
        <v>47</v>
      </c>
      <c r="E2321">
        <v>17</v>
      </c>
      <c r="F2321">
        <v>15</v>
      </c>
      <c r="G2321">
        <v>1999</v>
      </c>
    </row>
    <row r="2322" spans="1:7" hidden="1" x14ac:dyDescent="0.25">
      <c r="A2322">
        <v>96041</v>
      </c>
      <c r="B2322" s="1" t="s">
        <v>153</v>
      </c>
      <c r="C2322" s="1" t="s">
        <v>229</v>
      </c>
      <c r="D2322">
        <v>60</v>
      </c>
      <c r="E2322">
        <v>34</v>
      </c>
      <c r="F2322">
        <v>15</v>
      </c>
      <c r="G2322">
        <v>1999</v>
      </c>
    </row>
    <row r="2323" spans="1:7" hidden="1" x14ac:dyDescent="0.25">
      <c r="A2323">
        <v>96048</v>
      </c>
      <c r="B2323" s="1" t="s">
        <v>108</v>
      </c>
      <c r="C2323" s="1" t="s">
        <v>258</v>
      </c>
      <c r="D2323">
        <v>68</v>
      </c>
      <c r="E2323">
        <v>39</v>
      </c>
      <c r="F2323">
        <v>15</v>
      </c>
      <c r="G2323">
        <v>1999</v>
      </c>
    </row>
    <row r="2324" spans="1:7" hidden="1" x14ac:dyDescent="0.25">
      <c r="A2324">
        <v>96082</v>
      </c>
      <c r="B2324" s="1" t="s">
        <v>24</v>
      </c>
      <c r="C2324" s="1" t="s">
        <v>189</v>
      </c>
      <c r="D2324">
        <v>6</v>
      </c>
      <c r="E2324">
        <v>1</v>
      </c>
      <c r="F2324">
        <v>15</v>
      </c>
      <c r="G2324">
        <v>1999</v>
      </c>
    </row>
    <row r="2325" spans="1:7" hidden="1" x14ac:dyDescent="0.25">
      <c r="A2325">
        <v>96083</v>
      </c>
      <c r="B2325" s="1" t="s">
        <v>67</v>
      </c>
      <c r="C2325" s="1" t="s">
        <v>68</v>
      </c>
      <c r="D2325">
        <v>7</v>
      </c>
      <c r="E2325">
        <v>7</v>
      </c>
      <c r="F2325">
        <v>15</v>
      </c>
      <c r="G2325">
        <v>1999</v>
      </c>
    </row>
    <row r="2326" spans="1:7" hidden="1" x14ac:dyDescent="0.25">
      <c r="A2326">
        <v>96099</v>
      </c>
      <c r="B2326" s="1" t="s">
        <v>216</v>
      </c>
      <c r="C2326" s="1" t="s">
        <v>217</v>
      </c>
      <c r="D2326">
        <v>25</v>
      </c>
      <c r="E2326">
        <v>21</v>
      </c>
      <c r="F2326">
        <v>15</v>
      </c>
      <c r="G2326">
        <v>1999</v>
      </c>
    </row>
    <row r="2327" spans="1:7" hidden="1" x14ac:dyDescent="0.25">
      <c r="A2327">
        <v>96107</v>
      </c>
      <c r="B2327" s="1" t="s">
        <v>235</v>
      </c>
      <c r="C2327" s="1" t="s">
        <v>236</v>
      </c>
      <c r="D2327">
        <v>33</v>
      </c>
      <c r="E2327">
        <v>20</v>
      </c>
      <c r="F2327">
        <v>15</v>
      </c>
      <c r="G2327">
        <v>1999</v>
      </c>
    </row>
    <row r="2328" spans="1:7" hidden="1" x14ac:dyDescent="0.25">
      <c r="A2328">
        <v>96125</v>
      </c>
      <c r="B2328" s="1" t="s">
        <v>243</v>
      </c>
      <c r="C2328" s="1" t="s">
        <v>244</v>
      </c>
      <c r="D2328">
        <v>52</v>
      </c>
      <c r="E2328">
        <v>29</v>
      </c>
      <c r="F2328">
        <v>15</v>
      </c>
      <c r="G2328">
        <v>1999</v>
      </c>
    </row>
    <row r="2329" spans="1:7" hidden="1" x14ac:dyDescent="0.25">
      <c r="A2329">
        <v>96140</v>
      </c>
      <c r="B2329" s="1" t="s">
        <v>239</v>
      </c>
      <c r="C2329" s="1" t="s">
        <v>240</v>
      </c>
      <c r="D2329">
        <v>72</v>
      </c>
      <c r="E2329">
        <v>21</v>
      </c>
      <c r="F2329">
        <v>15</v>
      </c>
      <c r="G2329">
        <v>1999</v>
      </c>
    </row>
    <row r="2330" spans="1:7" hidden="1" x14ac:dyDescent="0.25">
      <c r="A2330">
        <v>96146</v>
      </c>
      <c r="B2330" s="1" t="s">
        <v>261</v>
      </c>
      <c r="C2330" s="1" t="s">
        <v>262</v>
      </c>
      <c r="D2330">
        <v>78</v>
      </c>
      <c r="E2330">
        <v>10</v>
      </c>
      <c r="F2330">
        <v>15</v>
      </c>
      <c r="G2330">
        <v>1999</v>
      </c>
    </row>
    <row r="2331" spans="1:7" hidden="1" x14ac:dyDescent="0.25">
      <c r="A2331">
        <v>96160</v>
      </c>
      <c r="B2331" s="1" t="s">
        <v>275</v>
      </c>
      <c r="C2331" s="1" t="s">
        <v>276</v>
      </c>
      <c r="D2331">
        <v>93</v>
      </c>
      <c r="E2331">
        <v>88</v>
      </c>
      <c r="F2331">
        <v>15</v>
      </c>
      <c r="G2331">
        <v>1999</v>
      </c>
    </row>
    <row r="2332" spans="1:7" hidden="1" x14ac:dyDescent="0.25">
      <c r="A2332">
        <v>96216</v>
      </c>
      <c r="B2332" s="1" t="s">
        <v>52</v>
      </c>
      <c r="C2332" s="1" t="s">
        <v>264</v>
      </c>
      <c r="D2332">
        <v>57</v>
      </c>
      <c r="E2332">
        <v>46</v>
      </c>
      <c r="F2332">
        <v>15</v>
      </c>
      <c r="G2332">
        <v>1999</v>
      </c>
    </row>
    <row r="2333" spans="1:7" hidden="1" x14ac:dyDescent="0.25">
      <c r="A2333">
        <v>96224</v>
      </c>
      <c r="B2333" s="1" t="s">
        <v>247</v>
      </c>
      <c r="C2333" s="1" t="s">
        <v>248</v>
      </c>
      <c r="D2333">
        <v>66</v>
      </c>
      <c r="E2333">
        <v>37</v>
      </c>
      <c r="F2333">
        <v>15</v>
      </c>
      <c r="G2333">
        <v>1999</v>
      </c>
    </row>
    <row r="2334" spans="1:7" hidden="1" x14ac:dyDescent="0.25">
      <c r="A2334">
        <v>96266</v>
      </c>
      <c r="B2334" s="1" t="s">
        <v>180</v>
      </c>
      <c r="C2334" s="1" t="s">
        <v>181</v>
      </c>
      <c r="D2334">
        <v>15</v>
      </c>
      <c r="E2334">
        <v>14</v>
      </c>
      <c r="F2334">
        <v>15</v>
      </c>
      <c r="G2334">
        <v>1999</v>
      </c>
    </row>
    <row r="2335" spans="1:7" hidden="1" x14ac:dyDescent="0.25">
      <c r="A2335">
        <v>96268</v>
      </c>
      <c r="B2335" s="1" t="s">
        <v>106</v>
      </c>
      <c r="C2335" s="1" t="s">
        <v>253</v>
      </c>
      <c r="D2335">
        <v>17</v>
      </c>
      <c r="E2335">
        <v>1</v>
      </c>
      <c r="F2335">
        <v>15</v>
      </c>
      <c r="G2335">
        <v>1999</v>
      </c>
    </row>
    <row r="2336" spans="1:7" hidden="1" x14ac:dyDescent="0.25">
      <c r="A2336">
        <v>96333</v>
      </c>
      <c r="B2336" s="1" t="s">
        <v>278</v>
      </c>
      <c r="C2336" s="1" t="s">
        <v>279</v>
      </c>
      <c r="D2336">
        <v>90</v>
      </c>
      <c r="E2336">
        <v>35</v>
      </c>
      <c r="F2336">
        <v>15</v>
      </c>
      <c r="G2336">
        <v>1999</v>
      </c>
    </row>
    <row r="2337" spans="1:7" hidden="1" x14ac:dyDescent="0.25">
      <c r="A2337">
        <v>96410</v>
      </c>
      <c r="B2337" s="1" t="s">
        <v>280</v>
      </c>
      <c r="C2337" s="1" t="s">
        <v>281</v>
      </c>
      <c r="D2337">
        <v>78</v>
      </c>
      <c r="E2337">
        <v>19</v>
      </c>
      <c r="F2337">
        <v>15</v>
      </c>
      <c r="G2337">
        <v>1999</v>
      </c>
    </row>
    <row r="2338" spans="1:7" hidden="1" x14ac:dyDescent="0.25">
      <c r="A2338">
        <v>96442</v>
      </c>
      <c r="B2338" s="1" t="s">
        <v>190</v>
      </c>
      <c r="C2338" s="1" t="s">
        <v>191</v>
      </c>
      <c r="D2338">
        <v>15</v>
      </c>
      <c r="E2338">
        <v>15</v>
      </c>
      <c r="F2338">
        <v>15</v>
      </c>
      <c r="G2338">
        <v>1999</v>
      </c>
    </row>
    <row r="2339" spans="1:7" hidden="1" x14ac:dyDescent="0.25">
      <c r="A2339">
        <v>96458</v>
      </c>
      <c r="B2339" s="1" t="s">
        <v>83</v>
      </c>
      <c r="C2339" s="1" t="s">
        <v>84</v>
      </c>
      <c r="D2339">
        <v>33</v>
      </c>
      <c r="E2339">
        <v>24</v>
      </c>
      <c r="F2339">
        <v>15</v>
      </c>
      <c r="G2339">
        <v>1999</v>
      </c>
    </row>
    <row r="2340" spans="1:7" hidden="1" x14ac:dyDescent="0.25">
      <c r="A2340">
        <v>96462</v>
      </c>
      <c r="B2340" s="1" t="s">
        <v>267</v>
      </c>
      <c r="C2340" s="1" t="s">
        <v>268</v>
      </c>
      <c r="D2340">
        <v>38</v>
      </c>
      <c r="E2340">
        <v>28</v>
      </c>
      <c r="F2340">
        <v>15</v>
      </c>
      <c r="G2340">
        <v>1999</v>
      </c>
    </row>
    <row r="2341" spans="1:7" hidden="1" x14ac:dyDescent="0.25">
      <c r="A2341">
        <v>96465</v>
      </c>
      <c r="B2341" s="1" t="s">
        <v>269</v>
      </c>
      <c r="C2341" s="1" t="s">
        <v>270</v>
      </c>
      <c r="D2341">
        <v>42</v>
      </c>
      <c r="E2341">
        <v>15</v>
      </c>
      <c r="F2341">
        <v>15</v>
      </c>
      <c r="G2341">
        <v>1999</v>
      </c>
    </row>
    <row r="2342" spans="1:7" hidden="1" x14ac:dyDescent="0.25">
      <c r="A2342">
        <v>96526</v>
      </c>
      <c r="B2342" s="1" t="s">
        <v>265</v>
      </c>
      <c r="C2342" s="1" t="s">
        <v>266</v>
      </c>
      <c r="D2342">
        <v>11</v>
      </c>
      <c r="E2342">
        <v>2</v>
      </c>
      <c r="F2342">
        <v>15</v>
      </c>
      <c r="G2342">
        <v>1999</v>
      </c>
    </row>
    <row r="2343" spans="1:7" hidden="1" x14ac:dyDescent="0.25">
      <c r="A2343">
        <v>96528</v>
      </c>
      <c r="B2343" s="1" t="s">
        <v>282</v>
      </c>
      <c r="C2343" s="1" t="s">
        <v>283</v>
      </c>
      <c r="D2343">
        <v>13</v>
      </c>
      <c r="E2343">
        <v>2</v>
      </c>
      <c r="F2343">
        <v>15</v>
      </c>
      <c r="G2343">
        <v>1999</v>
      </c>
    </row>
    <row r="2344" spans="1:7" hidden="1" x14ac:dyDescent="0.25">
      <c r="A2344">
        <v>96542</v>
      </c>
      <c r="B2344" s="1" t="s">
        <v>284</v>
      </c>
      <c r="C2344" s="1" t="s">
        <v>285</v>
      </c>
      <c r="D2344">
        <v>29</v>
      </c>
      <c r="E2344">
        <v>25</v>
      </c>
      <c r="F2344">
        <v>15</v>
      </c>
      <c r="G2344">
        <v>1999</v>
      </c>
    </row>
    <row r="2345" spans="1:7" hidden="1" x14ac:dyDescent="0.25">
      <c r="A2345">
        <v>96553</v>
      </c>
      <c r="B2345" s="1" t="s">
        <v>286</v>
      </c>
      <c r="C2345" s="1" t="s">
        <v>287</v>
      </c>
      <c r="D2345">
        <v>43</v>
      </c>
      <c r="E2345">
        <v>29</v>
      </c>
      <c r="F2345">
        <v>15</v>
      </c>
      <c r="G2345">
        <v>1999</v>
      </c>
    </row>
    <row r="2346" spans="1:7" hidden="1" x14ac:dyDescent="0.25">
      <c r="A2346">
        <v>96597</v>
      </c>
      <c r="B2346" s="1" t="s">
        <v>199</v>
      </c>
      <c r="C2346" s="1" t="s">
        <v>316</v>
      </c>
      <c r="D2346">
        <v>94</v>
      </c>
      <c r="E2346">
        <v>27</v>
      </c>
      <c r="F2346">
        <v>15</v>
      </c>
      <c r="G2346">
        <v>1999</v>
      </c>
    </row>
    <row r="2347" spans="1:7" hidden="1" x14ac:dyDescent="0.25">
      <c r="A2347">
        <v>96606</v>
      </c>
      <c r="B2347" s="1" t="s">
        <v>29</v>
      </c>
      <c r="C2347" s="1" t="s">
        <v>201</v>
      </c>
      <c r="D2347">
        <v>5</v>
      </c>
      <c r="E2347">
        <v>4</v>
      </c>
      <c r="F2347">
        <v>15</v>
      </c>
      <c r="G2347">
        <v>1999</v>
      </c>
    </row>
    <row r="2348" spans="1:7" hidden="1" x14ac:dyDescent="0.25">
      <c r="A2348">
        <v>96639</v>
      </c>
      <c r="B2348" s="1" t="s">
        <v>137</v>
      </c>
      <c r="C2348" s="1" t="s">
        <v>296</v>
      </c>
      <c r="D2348">
        <v>40</v>
      </c>
      <c r="E2348">
        <v>21</v>
      </c>
      <c r="F2348">
        <v>15</v>
      </c>
      <c r="G2348">
        <v>1999</v>
      </c>
    </row>
    <row r="2349" spans="1:7" hidden="1" x14ac:dyDescent="0.25">
      <c r="A2349">
        <v>96695</v>
      </c>
      <c r="B2349" s="1" t="s">
        <v>33</v>
      </c>
      <c r="C2349" s="1" t="s">
        <v>252</v>
      </c>
      <c r="D2349">
        <v>8</v>
      </c>
      <c r="E2349">
        <v>1</v>
      </c>
      <c r="F2349">
        <v>15</v>
      </c>
      <c r="G2349">
        <v>1999</v>
      </c>
    </row>
    <row r="2350" spans="1:7" hidden="1" x14ac:dyDescent="0.25">
      <c r="A2350">
        <v>96722</v>
      </c>
      <c r="B2350" s="1" t="s">
        <v>301</v>
      </c>
      <c r="C2350" s="1" t="s">
        <v>302</v>
      </c>
      <c r="D2350">
        <v>38</v>
      </c>
      <c r="E2350">
        <v>38</v>
      </c>
      <c r="F2350">
        <v>15</v>
      </c>
      <c r="G2350">
        <v>1999</v>
      </c>
    </row>
    <row r="2351" spans="1:7" hidden="1" x14ac:dyDescent="0.25">
      <c r="A2351">
        <v>96731</v>
      </c>
      <c r="B2351" s="1" t="s">
        <v>174</v>
      </c>
      <c r="C2351" s="1" t="s">
        <v>303</v>
      </c>
      <c r="D2351">
        <v>47</v>
      </c>
      <c r="E2351">
        <v>38</v>
      </c>
      <c r="F2351">
        <v>15</v>
      </c>
      <c r="G2351">
        <v>1999</v>
      </c>
    </row>
    <row r="2352" spans="1:7" hidden="1" x14ac:dyDescent="0.25">
      <c r="A2352">
        <v>96745</v>
      </c>
      <c r="B2352" s="1" t="s">
        <v>314</v>
      </c>
      <c r="C2352" s="1" t="s">
        <v>315</v>
      </c>
      <c r="D2352">
        <v>64</v>
      </c>
      <c r="E2352">
        <v>10</v>
      </c>
      <c r="F2352">
        <v>15</v>
      </c>
      <c r="G2352">
        <v>1999</v>
      </c>
    </row>
    <row r="2353" spans="1:7" hidden="1" x14ac:dyDescent="0.25">
      <c r="A2353">
        <v>96770</v>
      </c>
      <c r="B2353" s="1" t="s">
        <v>89</v>
      </c>
      <c r="C2353" s="1" t="s">
        <v>335</v>
      </c>
      <c r="D2353">
        <v>94</v>
      </c>
      <c r="E2353">
        <v>46</v>
      </c>
      <c r="F2353">
        <v>15</v>
      </c>
      <c r="G2353">
        <v>1999</v>
      </c>
    </row>
    <row r="2354" spans="1:7" hidden="1" x14ac:dyDescent="0.25">
      <c r="A2354">
        <v>96816</v>
      </c>
      <c r="B2354" s="1" t="s">
        <v>305</v>
      </c>
      <c r="C2354" s="1" t="s">
        <v>306</v>
      </c>
      <c r="D2354">
        <v>43</v>
      </c>
      <c r="E2354">
        <v>43</v>
      </c>
      <c r="F2354">
        <v>15</v>
      </c>
      <c r="G2354">
        <v>1999</v>
      </c>
    </row>
    <row r="2355" spans="1:7" hidden="1" x14ac:dyDescent="0.25">
      <c r="A2355">
        <v>96865</v>
      </c>
      <c r="B2355" s="1" t="s">
        <v>336</v>
      </c>
      <c r="C2355" s="1" t="s">
        <v>337</v>
      </c>
      <c r="D2355">
        <v>99</v>
      </c>
      <c r="E2355">
        <v>90</v>
      </c>
      <c r="F2355">
        <v>15</v>
      </c>
      <c r="G2355">
        <v>1999</v>
      </c>
    </row>
    <row r="2356" spans="1:7" hidden="1" x14ac:dyDescent="0.25">
      <c r="A2356">
        <v>96873</v>
      </c>
      <c r="B2356" s="1">
        <v>702</v>
      </c>
      <c r="C2356" s="1" t="s">
        <v>60</v>
      </c>
      <c r="D2356">
        <v>9</v>
      </c>
      <c r="E2356">
        <v>4</v>
      </c>
      <c r="F2356">
        <v>15</v>
      </c>
      <c r="G2356">
        <v>1999</v>
      </c>
    </row>
    <row r="2357" spans="1:7" hidden="1" x14ac:dyDescent="0.25">
      <c r="A2357">
        <v>96929</v>
      </c>
      <c r="B2357" s="1" t="s">
        <v>123</v>
      </c>
      <c r="C2357" s="1" t="s">
        <v>313</v>
      </c>
      <c r="D2357">
        <v>71</v>
      </c>
      <c r="E2357">
        <v>37</v>
      </c>
      <c r="F2357">
        <v>15</v>
      </c>
      <c r="G2357">
        <v>1999</v>
      </c>
    </row>
    <row r="2358" spans="1:7" hidden="1" x14ac:dyDescent="0.25">
      <c r="A2358">
        <v>96959</v>
      </c>
      <c r="B2358" s="1" t="s">
        <v>133</v>
      </c>
      <c r="C2358" s="1" t="s">
        <v>227</v>
      </c>
      <c r="D2358">
        <v>6</v>
      </c>
      <c r="E2358">
        <v>6</v>
      </c>
      <c r="F2358">
        <v>15</v>
      </c>
      <c r="G2358">
        <v>1999</v>
      </c>
    </row>
    <row r="2359" spans="1:7" hidden="1" x14ac:dyDescent="0.25">
      <c r="A2359">
        <v>96990</v>
      </c>
      <c r="B2359" s="1" t="s">
        <v>197</v>
      </c>
      <c r="C2359" s="1" t="s">
        <v>322</v>
      </c>
      <c r="D2359">
        <v>39</v>
      </c>
      <c r="E2359">
        <v>27</v>
      </c>
      <c r="F2359">
        <v>15</v>
      </c>
      <c r="G2359">
        <v>1999</v>
      </c>
    </row>
    <row r="2360" spans="1:7" hidden="1" x14ac:dyDescent="0.25">
      <c r="A2360">
        <v>96993</v>
      </c>
      <c r="B2360" s="1" t="s">
        <v>325</v>
      </c>
      <c r="C2360" s="1" t="s">
        <v>326</v>
      </c>
      <c r="D2360">
        <v>43</v>
      </c>
      <c r="E2360">
        <v>16</v>
      </c>
      <c r="F2360">
        <v>15</v>
      </c>
      <c r="G2360">
        <v>1999</v>
      </c>
    </row>
    <row r="2361" spans="1:7" hidden="1" x14ac:dyDescent="0.25">
      <c r="A2361">
        <v>97010</v>
      </c>
      <c r="B2361" s="1" t="s">
        <v>323</v>
      </c>
      <c r="C2361" s="1" t="s">
        <v>324</v>
      </c>
      <c r="D2361">
        <v>61</v>
      </c>
      <c r="E2361">
        <v>51</v>
      </c>
      <c r="F2361">
        <v>15</v>
      </c>
      <c r="G2361">
        <v>1999</v>
      </c>
    </row>
    <row r="2362" spans="1:7" hidden="1" x14ac:dyDescent="0.25">
      <c r="A2362">
        <v>97017</v>
      </c>
      <c r="B2362" s="1" t="s">
        <v>329</v>
      </c>
      <c r="C2362" s="1" t="s">
        <v>330</v>
      </c>
      <c r="D2362">
        <v>69</v>
      </c>
      <c r="E2362">
        <v>5</v>
      </c>
      <c r="F2362">
        <v>15</v>
      </c>
      <c r="G2362">
        <v>1999</v>
      </c>
    </row>
    <row r="2363" spans="1:7" hidden="1" x14ac:dyDescent="0.25">
      <c r="A2363">
        <v>97050</v>
      </c>
      <c r="B2363" s="1" t="s">
        <v>193</v>
      </c>
      <c r="C2363" s="1" t="s">
        <v>332</v>
      </c>
      <c r="D2363">
        <v>8</v>
      </c>
      <c r="E2363">
        <v>1</v>
      </c>
      <c r="F2363">
        <v>15</v>
      </c>
      <c r="G2363">
        <v>1999</v>
      </c>
    </row>
    <row r="2364" spans="1:7" hidden="1" x14ac:dyDescent="0.25">
      <c r="A2364">
        <v>97059</v>
      </c>
      <c r="B2364" s="1" t="s">
        <v>20</v>
      </c>
      <c r="C2364" s="1">
        <v>808</v>
      </c>
      <c r="D2364">
        <v>18</v>
      </c>
      <c r="E2364">
        <v>8</v>
      </c>
      <c r="F2364">
        <v>15</v>
      </c>
      <c r="G2364">
        <v>1999</v>
      </c>
    </row>
    <row r="2365" spans="1:7" hidden="1" x14ac:dyDescent="0.25">
      <c r="A2365">
        <v>97127</v>
      </c>
      <c r="B2365" s="1" t="s">
        <v>183</v>
      </c>
      <c r="C2365" s="1" t="s">
        <v>226</v>
      </c>
      <c r="D2365">
        <v>91</v>
      </c>
      <c r="E2365">
        <v>34</v>
      </c>
      <c r="F2365">
        <v>15</v>
      </c>
      <c r="G2365">
        <v>1999</v>
      </c>
    </row>
    <row r="2366" spans="1:7" hidden="1" x14ac:dyDescent="0.25">
      <c r="A2366">
        <v>97143</v>
      </c>
      <c r="B2366" s="1" t="s">
        <v>299</v>
      </c>
      <c r="C2366" s="1" t="s">
        <v>300</v>
      </c>
      <c r="D2366">
        <v>11</v>
      </c>
      <c r="E2366">
        <v>4</v>
      </c>
      <c r="F2366">
        <v>15</v>
      </c>
      <c r="G2366">
        <v>1999</v>
      </c>
    </row>
    <row r="2367" spans="1:7" hidden="1" x14ac:dyDescent="0.25">
      <c r="A2367">
        <v>97219</v>
      </c>
      <c r="B2367" s="1" t="s">
        <v>364</v>
      </c>
      <c r="C2367" s="1" t="s">
        <v>365</v>
      </c>
      <c r="D2367">
        <v>93</v>
      </c>
      <c r="E2367">
        <v>39</v>
      </c>
      <c r="F2367">
        <v>15</v>
      </c>
      <c r="G2367">
        <v>1999</v>
      </c>
    </row>
    <row r="2368" spans="1:7" hidden="1" x14ac:dyDescent="0.25">
      <c r="A2368">
        <v>97225</v>
      </c>
      <c r="B2368" s="1" t="s">
        <v>380</v>
      </c>
      <c r="C2368" s="1" t="s">
        <v>381</v>
      </c>
      <c r="D2368">
        <v>100</v>
      </c>
      <c r="E2368">
        <v>74</v>
      </c>
      <c r="F2368">
        <v>15</v>
      </c>
      <c r="G2368">
        <v>1999</v>
      </c>
    </row>
    <row r="2369" spans="1:7" hidden="1" x14ac:dyDescent="0.25">
      <c r="A2369">
        <v>90238</v>
      </c>
      <c r="B2369" s="1" t="s">
        <v>665</v>
      </c>
      <c r="C2369" s="1" t="s">
        <v>666</v>
      </c>
      <c r="D2369">
        <v>74</v>
      </c>
      <c r="E2369">
        <v>64</v>
      </c>
      <c r="F2369">
        <v>15</v>
      </c>
      <c r="G2369">
        <v>2000</v>
      </c>
    </row>
    <row r="2370" spans="1:7" hidden="1" x14ac:dyDescent="0.25">
      <c r="A2370">
        <v>90280</v>
      </c>
      <c r="B2370" s="1" t="s">
        <v>348</v>
      </c>
      <c r="C2370" s="1" t="s">
        <v>412</v>
      </c>
      <c r="D2370">
        <v>18</v>
      </c>
      <c r="E2370">
        <v>11</v>
      </c>
      <c r="F2370">
        <v>15</v>
      </c>
      <c r="G2370">
        <v>2000</v>
      </c>
    </row>
    <row r="2371" spans="1:7" hidden="1" x14ac:dyDescent="0.25">
      <c r="A2371">
        <v>90327</v>
      </c>
      <c r="B2371" s="1" t="s">
        <v>667</v>
      </c>
      <c r="C2371" s="1" t="s">
        <v>668</v>
      </c>
      <c r="D2371">
        <v>69</v>
      </c>
      <c r="E2371">
        <v>14</v>
      </c>
      <c r="F2371">
        <v>15</v>
      </c>
      <c r="G2371">
        <v>2000</v>
      </c>
    </row>
    <row r="2372" spans="1:7" hidden="1" x14ac:dyDescent="0.25">
      <c r="A2372">
        <v>90346</v>
      </c>
      <c r="B2372" s="1" t="s">
        <v>16</v>
      </c>
      <c r="C2372" s="1" t="s">
        <v>697</v>
      </c>
      <c r="D2372">
        <v>89</v>
      </c>
      <c r="E2372">
        <v>70</v>
      </c>
      <c r="F2372">
        <v>15</v>
      </c>
      <c r="G2372">
        <v>2000</v>
      </c>
    </row>
    <row r="2373" spans="1:7" hidden="1" x14ac:dyDescent="0.25">
      <c r="A2373">
        <v>90360</v>
      </c>
      <c r="B2373" s="1" t="s">
        <v>400</v>
      </c>
      <c r="C2373" s="1" t="s">
        <v>401</v>
      </c>
      <c r="D2373">
        <v>6</v>
      </c>
      <c r="E2373">
        <v>4</v>
      </c>
      <c r="F2373">
        <v>15</v>
      </c>
      <c r="G2373">
        <v>2000</v>
      </c>
    </row>
    <row r="2374" spans="1:7" hidden="1" x14ac:dyDescent="0.25">
      <c r="A2374">
        <v>90372</v>
      </c>
      <c r="B2374" s="1" t="s">
        <v>413</v>
      </c>
      <c r="C2374" s="1" t="s">
        <v>414</v>
      </c>
      <c r="D2374">
        <v>19</v>
      </c>
      <c r="E2374">
        <v>15</v>
      </c>
      <c r="F2374">
        <v>15</v>
      </c>
      <c r="G2374">
        <v>2000</v>
      </c>
    </row>
    <row r="2375" spans="1:7" hidden="1" x14ac:dyDescent="0.25">
      <c r="A2375">
        <v>90407</v>
      </c>
      <c r="B2375" s="1" t="s">
        <v>145</v>
      </c>
      <c r="C2375" s="1" t="s">
        <v>648</v>
      </c>
      <c r="D2375">
        <v>57</v>
      </c>
      <c r="E2375">
        <v>35</v>
      </c>
      <c r="F2375">
        <v>15</v>
      </c>
      <c r="G2375">
        <v>2000</v>
      </c>
    </row>
    <row r="2376" spans="1:7" hidden="1" x14ac:dyDescent="0.25">
      <c r="A2376">
        <v>90436</v>
      </c>
      <c r="B2376" s="1" t="s">
        <v>46</v>
      </c>
      <c r="C2376" s="1" t="s">
        <v>685</v>
      </c>
      <c r="D2376">
        <v>88</v>
      </c>
      <c r="E2376">
        <v>71</v>
      </c>
      <c r="F2376">
        <v>15</v>
      </c>
      <c r="G2376">
        <v>2000</v>
      </c>
    </row>
    <row r="2377" spans="1:7" hidden="1" x14ac:dyDescent="0.25">
      <c r="A2377">
        <v>90445</v>
      </c>
      <c r="B2377" s="1" t="s">
        <v>728</v>
      </c>
      <c r="C2377" s="1" t="s">
        <v>729</v>
      </c>
      <c r="D2377">
        <v>100</v>
      </c>
      <c r="E2377">
        <v>57</v>
      </c>
      <c r="F2377">
        <v>15</v>
      </c>
      <c r="G2377">
        <v>2000</v>
      </c>
    </row>
    <row r="2378" spans="1:7" hidden="1" x14ac:dyDescent="0.25">
      <c r="A2378">
        <v>90498</v>
      </c>
      <c r="B2378" s="1" t="s">
        <v>705</v>
      </c>
      <c r="C2378" s="1" t="s">
        <v>706</v>
      </c>
      <c r="D2378">
        <v>57</v>
      </c>
      <c r="E2378">
        <v>52</v>
      </c>
      <c r="F2378">
        <v>15</v>
      </c>
      <c r="G2378">
        <v>2000</v>
      </c>
    </row>
    <row r="2379" spans="1:7" hidden="1" x14ac:dyDescent="0.25">
      <c r="A2379">
        <v>90564</v>
      </c>
      <c r="B2379" s="1" t="s">
        <v>627</v>
      </c>
      <c r="C2379" s="1" t="s">
        <v>628</v>
      </c>
      <c r="D2379">
        <v>32</v>
      </c>
      <c r="E2379">
        <v>23</v>
      </c>
      <c r="F2379">
        <v>15</v>
      </c>
      <c r="G2379">
        <v>2000</v>
      </c>
    </row>
    <row r="2380" spans="1:7" hidden="1" x14ac:dyDescent="0.25">
      <c r="A2380">
        <v>90588</v>
      </c>
      <c r="B2380" s="1" t="s">
        <v>197</v>
      </c>
      <c r="C2380" s="1" t="s">
        <v>699</v>
      </c>
      <c r="D2380">
        <v>56</v>
      </c>
      <c r="E2380">
        <v>40</v>
      </c>
      <c r="F2380">
        <v>15</v>
      </c>
      <c r="G2380">
        <v>2000</v>
      </c>
    </row>
    <row r="2381" spans="1:7" hidden="1" x14ac:dyDescent="0.25">
      <c r="A2381">
        <v>90591</v>
      </c>
      <c r="B2381" s="1" t="s">
        <v>672</v>
      </c>
      <c r="C2381" s="1" t="s">
        <v>673</v>
      </c>
      <c r="D2381">
        <v>59</v>
      </c>
      <c r="E2381">
        <v>57</v>
      </c>
      <c r="F2381">
        <v>15</v>
      </c>
      <c r="G2381">
        <v>2000</v>
      </c>
    </row>
    <row r="2382" spans="1:7" hidden="1" x14ac:dyDescent="0.25">
      <c r="A2382">
        <v>90607</v>
      </c>
      <c r="B2382" s="1" t="s">
        <v>465</v>
      </c>
      <c r="C2382" s="1" t="s">
        <v>702</v>
      </c>
      <c r="D2382">
        <v>78</v>
      </c>
      <c r="E2382">
        <v>42</v>
      </c>
      <c r="F2382">
        <v>15</v>
      </c>
      <c r="G2382">
        <v>2000</v>
      </c>
    </row>
    <row r="2383" spans="1:7" hidden="1" x14ac:dyDescent="0.25">
      <c r="A2383">
        <v>90631</v>
      </c>
      <c r="B2383" s="1" t="s">
        <v>384</v>
      </c>
      <c r="C2383" s="1" t="s">
        <v>385</v>
      </c>
      <c r="D2383">
        <v>7</v>
      </c>
      <c r="E2383">
        <v>7</v>
      </c>
      <c r="F2383">
        <v>15</v>
      </c>
      <c r="G2383">
        <v>2000</v>
      </c>
    </row>
    <row r="2384" spans="1:7" hidden="1" x14ac:dyDescent="0.25">
      <c r="A2384">
        <v>90647</v>
      </c>
      <c r="B2384" s="1" t="s">
        <v>653</v>
      </c>
      <c r="C2384" s="1" t="s">
        <v>654</v>
      </c>
      <c r="D2384">
        <v>26</v>
      </c>
      <c r="E2384">
        <v>6</v>
      </c>
      <c r="F2384">
        <v>15</v>
      </c>
      <c r="G2384">
        <v>2000</v>
      </c>
    </row>
    <row r="2385" spans="1:7" hidden="1" x14ac:dyDescent="0.25">
      <c r="A2385">
        <v>90649</v>
      </c>
      <c r="B2385" s="1" t="s">
        <v>625</v>
      </c>
      <c r="C2385" s="1" t="s">
        <v>626</v>
      </c>
      <c r="D2385">
        <v>28</v>
      </c>
      <c r="E2385">
        <v>28</v>
      </c>
      <c r="F2385">
        <v>15</v>
      </c>
      <c r="G2385">
        <v>2000</v>
      </c>
    </row>
    <row r="2386" spans="1:7" hidden="1" x14ac:dyDescent="0.25">
      <c r="A2386">
        <v>90668</v>
      </c>
      <c r="B2386" s="1" t="s">
        <v>99</v>
      </c>
      <c r="C2386" s="1" t="s">
        <v>698</v>
      </c>
      <c r="D2386">
        <v>47</v>
      </c>
      <c r="E2386">
        <v>2</v>
      </c>
      <c r="F2386">
        <v>15</v>
      </c>
      <c r="G2386">
        <v>2000</v>
      </c>
    </row>
    <row r="2387" spans="1:7" hidden="1" x14ac:dyDescent="0.25">
      <c r="A2387">
        <v>90717</v>
      </c>
      <c r="B2387" s="1" t="s">
        <v>280</v>
      </c>
      <c r="C2387" s="1" t="s">
        <v>423</v>
      </c>
      <c r="D2387">
        <v>4</v>
      </c>
      <c r="E2387">
        <v>1</v>
      </c>
      <c r="F2387">
        <v>15</v>
      </c>
      <c r="G2387">
        <v>2000</v>
      </c>
    </row>
    <row r="2388" spans="1:7" hidden="1" x14ac:dyDescent="0.25">
      <c r="A2388">
        <v>90718</v>
      </c>
      <c r="B2388" s="1" t="s">
        <v>402</v>
      </c>
      <c r="C2388" s="1" t="s">
        <v>403</v>
      </c>
      <c r="D2388">
        <v>5</v>
      </c>
      <c r="E2388">
        <v>5</v>
      </c>
      <c r="F2388">
        <v>15</v>
      </c>
      <c r="G2388">
        <v>2000</v>
      </c>
    </row>
    <row r="2389" spans="1:7" hidden="1" x14ac:dyDescent="0.25">
      <c r="A2389">
        <v>90728</v>
      </c>
      <c r="B2389" s="1" t="s">
        <v>429</v>
      </c>
      <c r="C2389" s="1" t="s">
        <v>712</v>
      </c>
      <c r="D2389">
        <v>17</v>
      </c>
      <c r="E2389">
        <v>13</v>
      </c>
      <c r="F2389">
        <v>15</v>
      </c>
      <c r="G2389">
        <v>2000</v>
      </c>
    </row>
    <row r="2390" spans="1:7" hidden="1" x14ac:dyDescent="0.25">
      <c r="A2390">
        <v>90762</v>
      </c>
      <c r="B2390" s="1" t="s">
        <v>713</v>
      </c>
      <c r="C2390" s="1" t="s">
        <v>561</v>
      </c>
      <c r="D2390">
        <v>51</v>
      </c>
      <c r="E2390">
        <v>33</v>
      </c>
      <c r="F2390">
        <v>15</v>
      </c>
      <c r="G2390">
        <v>2000</v>
      </c>
    </row>
    <row r="2391" spans="1:7" hidden="1" x14ac:dyDescent="0.25">
      <c r="A2391">
        <v>90800</v>
      </c>
      <c r="B2391" s="1" t="s">
        <v>501</v>
      </c>
      <c r="C2391" s="1" t="s">
        <v>755</v>
      </c>
      <c r="D2391">
        <v>94</v>
      </c>
      <c r="E2391">
        <v>76</v>
      </c>
      <c r="F2391">
        <v>15</v>
      </c>
      <c r="G2391">
        <v>2000</v>
      </c>
    </row>
    <row r="2392" spans="1:7" hidden="1" x14ac:dyDescent="0.25">
      <c r="A2392">
        <v>90828</v>
      </c>
      <c r="B2392" s="1" t="s">
        <v>620</v>
      </c>
      <c r="C2392" s="1" t="s">
        <v>621</v>
      </c>
      <c r="D2392">
        <v>27</v>
      </c>
      <c r="E2392">
        <v>24</v>
      </c>
      <c r="F2392">
        <v>15</v>
      </c>
      <c r="G2392">
        <v>2000</v>
      </c>
    </row>
    <row r="2393" spans="1:7" hidden="1" x14ac:dyDescent="0.25">
      <c r="A2393">
        <v>90883</v>
      </c>
      <c r="B2393" s="1" t="s">
        <v>735</v>
      </c>
      <c r="C2393" s="1" t="s">
        <v>736</v>
      </c>
      <c r="D2393">
        <v>86</v>
      </c>
      <c r="E2393">
        <v>44</v>
      </c>
      <c r="F2393">
        <v>15</v>
      </c>
      <c r="G2393">
        <v>2000</v>
      </c>
    </row>
    <row r="2394" spans="1:7" hidden="1" x14ac:dyDescent="0.25">
      <c r="A2394">
        <v>90886</v>
      </c>
      <c r="B2394" s="1" t="s">
        <v>166</v>
      </c>
      <c r="C2394" s="1" t="s">
        <v>752</v>
      </c>
      <c r="D2394">
        <v>89</v>
      </c>
      <c r="E2394">
        <v>63</v>
      </c>
      <c r="F2394">
        <v>15</v>
      </c>
      <c r="G2394">
        <v>2000</v>
      </c>
    </row>
    <row r="2395" spans="1:7" hidden="1" x14ac:dyDescent="0.25">
      <c r="A2395">
        <v>90889</v>
      </c>
      <c r="B2395" s="1" t="s">
        <v>480</v>
      </c>
      <c r="C2395" s="1" t="s">
        <v>764</v>
      </c>
      <c r="D2395">
        <v>93</v>
      </c>
      <c r="E2395">
        <v>54</v>
      </c>
      <c r="F2395">
        <v>15</v>
      </c>
      <c r="G2395">
        <v>2000</v>
      </c>
    </row>
    <row r="2396" spans="1:7" hidden="1" x14ac:dyDescent="0.25">
      <c r="A2396">
        <v>90916</v>
      </c>
      <c r="B2396" s="1" t="s">
        <v>394</v>
      </c>
      <c r="C2396" s="1" t="s">
        <v>395</v>
      </c>
      <c r="D2396">
        <v>24</v>
      </c>
      <c r="E2396">
        <v>24</v>
      </c>
      <c r="F2396">
        <v>15</v>
      </c>
      <c r="G2396">
        <v>2000</v>
      </c>
    </row>
    <row r="2397" spans="1:7" hidden="1" x14ac:dyDescent="0.25">
      <c r="A2397">
        <v>90952</v>
      </c>
      <c r="B2397" s="1" t="s">
        <v>730</v>
      </c>
      <c r="C2397" s="1" t="s">
        <v>731</v>
      </c>
      <c r="D2397">
        <v>62</v>
      </c>
      <c r="E2397">
        <v>60</v>
      </c>
      <c r="F2397">
        <v>15</v>
      </c>
      <c r="G2397">
        <v>2000</v>
      </c>
    </row>
    <row r="2398" spans="1:7" hidden="1" x14ac:dyDescent="0.25">
      <c r="A2398">
        <v>90955</v>
      </c>
      <c r="B2398" s="1" t="s">
        <v>726</v>
      </c>
      <c r="C2398" s="1" t="s">
        <v>732</v>
      </c>
      <c r="D2398">
        <v>65</v>
      </c>
      <c r="E2398">
        <v>32</v>
      </c>
      <c r="F2398">
        <v>15</v>
      </c>
      <c r="G2398">
        <v>2000</v>
      </c>
    </row>
    <row r="2399" spans="1:7" hidden="1" x14ac:dyDescent="0.25">
      <c r="A2399">
        <v>90966</v>
      </c>
      <c r="B2399" s="1" t="s">
        <v>190</v>
      </c>
      <c r="C2399" s="1" t="s">
        <v>743</v>
      </c>
      <c r="D2399">
        <v>77</v>
      </c>
      <c r="E2399">
        <v>69</v>
      </c>
      <c r="F2399">
        <v>15</v>
      </c>
      <c r="G2399">
        <v>2000</v>
      </c>
    </row>
    <row r="2400" spans="1:7" hidden="1" x14ac:dyDescent="0.25">
      <c r="A2400">
        <v>91027</v>
      </c>
      <c r="B2400" s="1" t="s">
        <v>737</v>
      </c>
      <c r="C2400" s="1" t="s">
        <v>738</v>
      </c>
      <c r="D2400">
        <v>44</v>
      </c>
      <c r="E2400">
        <v>40</v>
      </c>
      <c r="F2400">
        <v>15</v>
      </c>
      <c r="G2400">
        <v>2000</v>
      </c>
    </row>
    <row r="2401" spans="1:7" hidden="1" x14ac:dyDescent="0.25">
      <c r="A2401">
        <v>91146</v>
      </c>
      <c r="B2401" s="1" t="s">
        <v>127</v>
      </c>
      <c r="C2401" s="1" t="s">
        <v>749</v>
      </c>
      <c r="D2401">
        <v>70</v>
      </c>
      <c r="E2401">
        <v>43</v>
      </c>
      <c r="F2401">
        <v>15</v>
      </c>
      <c r="G2401">
        <v>2000</v>
      </c>
    </row>
    <row r="2402" spans="1:7" hidden="1" x14ac:dyDescent="0.25">
      <c r="A2402">
        <v>91169</v>
      </c>
      <c r="B2402" s="1" t="s">
        <v>750</v>
      </c>
      <c r="C2402" s="1" t="s">
        <v>751</v>
      </c>
      <c r="D2402">
        <v>93</v>
      </c>
      <c r="E2402">
        <v>59</v>
      </c>
      <c r="F2402">
        <v>15</v>
      </c>
      <c r="G2402">
        <v>2000</v>
      </c>
    </row>
    <row r="2403" spans="1:7" hidden="1" x14ac:dyDescent="0.25">
      <c r="A2403">
        <v>91171</v>
      </c>
      <c r="B2403" s="1" t="s">
        <v>663</v>
      </c>
      <c r="C2403" s="1" t="s">
        <v>780</v>
      </c>
      <c r="D2403">
        <v>96</v>
      </c>
      <c r="E2403">
        <v>51</v>
      </c>
      <c r="F2403">
        <v>15</v>
      </c>
      <c r="G2403">
        <v>2000</v>
      </c>
    </row>
    <row r="2404" spans="1:7" hidden="1" x14ac:dyDescent="0.25">
      <c r="A2404">
        <v>91186</v>
      </c>
      <c r="B2404" s="1" t="s">
        <v>745</v>
      </c>
      <c r="C2404" s="1" t="s">
        <v>746</v>
      </c>
      <c r="D2404">
        <v>13</v>
      </c>
      <c r="E2404">
        <v>11</v>
      </c>
      <c r="F2404">
        <v>15</v>
      </c>
      <c r="G2404">
        <v>2000</v>
      </c>
    </row>
    <row r="2405" spans="1:7" hidden="1" x14ac:dyDescent="0.25">
      <c r="A2405">
        <v>91202</v>
      </c>
      <c r="B2405" s="1" t="s">
        <v>717</v>
      </c>
      <c r="C2405" s="1" t="s">
        <v>718</v>
      </c>
      <c r="D2405">
        <v>31</v>
      </c>
      <c r="E2405">
        <v>22</v>
      </c>
      <c r="F2405">
        <v>15</v>
      </c>
      <c r="G2405">
        <v>2000</v>
      </c>
    </row>
    <row r="2406" spans="1:7" hidden="1" x14ac:dyDescent="0.25">
      <c r="A2406">
        <v>91261</v>
      </c>
      <c r="B2406" s="1" t="s">
        <v>756</v>
      </c>
      <c r="C2406" s="1" t="s">
        <v>757</v>
      </c>
      <c r="D2406">
        <v>93</v>
      </c>
      <c r="E2406">
        <v>88</v>
      </c>
      <c r="F2406">
        <v>15</v>
      </c>
      <c r="G2406">
        <v>2000</v>
      </c>
    </row>
    <row r="2407" spans="1:7" hidden="1" x14ac:dyDescent="0.25">
      <c r="A2407">
        <v>91324</v>
      </c>
      <c r="B2407" s="1" t="s">
        <v>765</v>
      </c>
      <c r="C2407" s="1" t="s">
        <v>766</v>
      </c>
      <c r="D2407">
        <v>62</v>
      </c>
      <c r="E2407">
        <v>49</v>
      </c>
      <c r="F2407">
        <v>15</v>
      </c>
      <c r="G2407">
        <v>2000</v>
      </c>
    </row>
    <row r="2408" spans="1:7" hidden="1" x14ac:dyDescent="0.25">
      <c r="A2408">
        <v>91350</v>
      </c>
      <c r="B2408" s="1" t="s">
        <v>10</v>
      </c>
      <c r="C2408" s="1" t="s">
        <v>791</v>
      </c>
      <c r="D2408">
        <v>89</v>
      </c>
      <c r="E2408">
        <v>21</v>
      </c>
      <c r="F2408">
        <v>15</v>
      </c>
      <c r="G2408">
        <v>2000</v>
      </c>
    </row>
    <row r="2409" spans="1:7" hidden="1" x14ac:dyDescent="0.25">
      <c r="A2409">
        <v>91367</v>
      </c>
      <c r="B2409" s="1" t="s">
        <v>95</v>
      </c>
      <c r="C2409" s="1" t="s">
        <v>715</v>
      </c>
      <c r="D2409">
        <v>7</v>
      </c>
      <c r="E2409">
        <v>1</v>
      </c>
      <c r="F2409">
        <v>15</v>
      </c>
      <c r="G2409">
        <v>2000</v>
      </c>
    </row>
    <row r="2410" spans="1:7" hidden="1" x14ac:dyDescent="0.25">
      <c r="A2410">
        <v>91390</v>
      </c>
      <c r="B2410" s="1" t="s">
        <v>267</v>
      </c>
      <c r="C2410" s="1" t="s">
        <v>770</v>
      </c>
      <c r="D2410">
        <v>32</v>
      </c>
      <c r="E2410">
        <v>25</v>
      </c>
      <c r="F2410">
        <v>15</v>
      </c>
      <c r="G2410">
        <v>2000</v>
      </c>
    </row>
    <row r="2411" spans="1:7" hidden="1" x14ac:dyDescent="0.25">
      <c r="A2411">
        <v>91418</v>
      </c>
      <c r="B2411" s="1" t="s">
        <v>108</v>
      </c>
      <c r="C2411" s="1" t="s">
        <v>773</v>
      </c>
      <c r="D2411">
        <v>62</v>
      </c>
      <c r="E2411">
        <v>37</v>
      </c>
      <c r="F2411">
        <v>15</v>
      </c>
      <c r="G2411">
        <v>2000</v>
      </c>
    </row>
    <row r="2412" spans="1:7" hidden="1" x14ac:dyDescent="0.25">
      <c r="A2412">
        <v>91456</v>
      </c>
      <c r="B2412" s="1" t="s">
        <v>474</v>
      </c>
      <c r="C2412" s="1" t="s">
        <v>744</v>
      </c>
      <c r="D2412">
        <v>2</v>
      </c>
      <c r="E2412">
        <v>1</v>
      </c>
      <c r="F2412">
        <v>15</v>
      </c>
      <c r="G2412">
        <v>2000</v>
      </c>
    </row>
    <row r="2413" spans="1:7" hidden="1" x14ac:dyDescent="0.25">
      <c r="A2413">
        <v>91509</v>
      </c>
      <c r="B2413" s="1" t="s">
        <v>680</v>
      </c>
      <c r="C2413" s="1" t="s">
        <v>784</v>
      </c>
      <c r="D2413">
        <v>61</v>
      </c>
      <c r="E2413">
        <v>38</v>
      </c>
      <c r="F2413">
        <v>15</v>
      </c>
      <c r="G2413">
        <v>2000</v>
      </c>
    </row>
    <row r="2414" spans="1:7" hidden="1" x14ac:dyDescent="0.25">
      <c r="A2414">
        <v>91525</v>
      </c>
      <c r="B2414" s="1" t="s">
        <v>206</v>
      </c>
      <c r="C2414" s="1" t="s">
        <v>798</v>
      </c>
      <c r="D2414">
        <v>77</v>
      </c>
      <c r="E2414">
        <v>24</v>
      </c>
      <c r="F2414">
        <v>15</v>
      </c>
      <c r="G2414">
        <v>2000</v>
      </c>
    </row>
    <row r="2415" spans="1:7" hidden="1" x14ac:dyDescent="0.25">
      <c r="A2415">
        <v>91534</v>
      </c>
      <c r="B2415" s="1" t="s">
        <v>776</v>
      </c>
      <c r="C2415" s="1" t="s">
        <v>777</v>
      </c>
      <c r="D2415">
        <v>87</v>
      </c>
      <c r="E2415">
        <v>52</v>
      </c>
      <c r="F2415">
        <v>15</v>
      </c>
      <c r="G2415">
        <v>2000</v>
      </c>
    </row>
    <row r="2416" spans="1:7" hidden="1" x14ac:dyDescent="0.25">
      <c r="A2416">
        <v>91579</v>
      </c>
      <c r="B2416" s="1" t="s">
        <v>83</v>
      </c>
      <c r="C2416" s="1" t="s">
        <v>783</v>
      </c>
      <c r="D2416">
        <v>37</v>
      </c>
      <c r="E2416">
        <v>30</v>
      </c>
      <c r="F2416">
        <v>15</v>
      </c>
      <c r="G2416">
        <v>2000</v>
      </c>
    </row>
    <row r="2417" spans="1:7" hidden="1" x14ac:dyDescent="0.25">
      <c r="A2417">
        <v>91603</v>
      </c>
      <c r="B2417" s="1" t="s">
        <v>254</v>
      </c>
      <c r="C2417" s="1" t="s">
        <v>794</v>
      </c>
      <c r="D2417">
        <v>62</v>
      </c>
      <c r="E2417">
        <v>55</v>
      </c>
      <c r="F2417">
        <v>15</v>
      </c>
      <c r="G2417">
        <v>2000</v>
      </c>
    </row>
    <row r="2418" spans="1:7" hidden="1" x14ac:dyDescent="0.25">
      <c r="A2418">
        <v>91614</v>
      </c>
      <c r="B2418" s="1" t="s">
        <v>65</v>
      </c>
      <c r="C2418" s="1" t="s">
        <v>797</v>
      </c>
      <c r="D2418">
        <v>73</v>
      </c>
      <c r="E2418">
        <v>47</v>
      </c>
      <c r="F2418">
        <v>15</v>
      </c>
      <c r="G2418">
        <v>2000</v>
      </c>
    </row>
    <row r="2419" spans="1:7" hidden="1" x14ac:dyDescent="0.25">
      <c r="A2419">
        <v>91621</v>
      </c>
      <c r="B2419" s="1" t="s">
        <v>802</v>
      </c>
      <c r="C2419" s="1" t="s">
        <v>803</v>
      </c>
      <c r="D2419">
        <v>80</v>
      </c>
      <c r="E2419">
        <v>32</v>
      </c>
      <c r="F2419">
        <v>15</v>
      </c>
      <c r="G2419">
        <v>2000</v>
      </c>
    </row>
    <row r="2420" spans="1:7" hidden="1" x14ac:dyDescent="0.25">
      <c r="A2420">
        <v>91639</v>
      </c>
      <c r="B2420" s="1" t="s">
        <v>822</v>
      </c>
      <c r="C2420" s="1" t="s">
        <v>823</v>
      </c>
      <c r="D2420">
        <v>99</v>
      </c>
      <c r="E2420">
        <v>75</v>
      </c>
      <c r="F2420">
        <v>15</v>
      </c>
      <c r="G2420">
        <v>2000</v>
      </c>
    </row>
    <row r="2421" spans="1:7" hidden="1" x14ac:dyDescent="0.25">
      <c r="A2421">
        <v>91685</v>
      </c>
      <c r="B2421" s="1" t="s">
        <v>789</v>
      </c>
      <c r="C2421" s="1" t="s">
        <v>790</v>
      </c>
      <c r="D2421">
        <v>49</v>
      </c>
      <c r="E2421">
        <v>26</v>
      </c>
      <c r="F2421">
        <v>15</v>
      </c>
      <c r="G2421">
        <v>2000</v>
      </c>
    </row>
    <row r="2422" spans="1:7" hidden="1" x14ac:dyDescent="0.25">
      <c r="A2422">
        <v>91740</v>
      </c>
      <c r="B2422" s="1" t="s">
        <v>786</v>
      </c>
      <c r="C2422" s="1" t="s">
        <v>787</v>
      </c>
      <c r="D2422">
        <v>8</v>
      </c>
      <c r="E2422">
        <v>8</v>
      </c>
      <c r="F2422">
        <v>15</v>
      </c>
      <c r="G2422">
        <v>2000</v>
      </c>
    </row>
    <row r="2423" spans="1:7" hidden="1" x14ac:dyDescent="0.25">
      <c r="A2423">
        <v>91743</v>
      </c>
      <c r="B2423" s="1" t="s">
        <v>46</v>
      </c>
      <c r="C2423" s="1" t="s">
        <v>761</v>
      </c>
      <c r="D2423">
        <v>12</v>
      </c>
      <c r="E2423">
        <v>11</v>
      </c>
      <c r="F2423">
        <v>15</v>
      </c>
      <c r="G2423">
        <v>2000</v>
      </c>
    </row>
    <row r="2424" spans="1:7" hidden="1" x14ac:dyDescent="0.25">
      <c r="A2424">
        <v>91772</v>
      </c>
      <c r="B2424" s="1" t="s">
        <v>187</v>
      </c>
      <c r="C2424" s="1" t="s">
        <v>796</v>
      </c>
      <c r="D2424">
        <v>44</v>
      </c>
      <c r="E2424">
        <v>23</v>
      </c>
      <c r="F2424">
        <v>15</v>
      </c>
      <c r="G2424">
        <v>2000</v>
      </c>
    </row>
    <row r="2425" spans="1:7" hidden="1" x14ac:dyDescent="0.25">
      <c r="A2425">
        <v>91825</v>
      </c>
      <c r="B2425" s="1" t="s">
        <v>133</v>
      </c>
      <c r="C2425" s="1" t="s">
        <v>835</v>
      </c>
      <c r="D2425">
        <v>100</v>
      </c>
      <c r="E2425">
        <v>30</v>
      </c>
      <c r="F2425">
        <v>15</v>
      </c>
      <c r="G2425">
        <v>2000</v>
      </c>
    </row>
    <row r="2426" spans="1:7" hidden="1" x14ac:dyDescent="0.25">
      <c r="A2426">
        <v>91892</v>
      </c>
      <c r="B2426" s="1" t="s">
        <v>809</v>
      </c>
      <c r="C2426" s="1" t="s">
        <v>810</v>
      </c>
      <c r="D2426">
        <v>72</v>
      </c>
      <c r="E2426">
        <v>36</v>
      </c>
      <c r="F2426">
        <v>15</v>
      </c>
      <c r="G2426">
        <v>2000</v>
      </c>
    </row>
    <row r="2427" spans="1:7" hidden="1" x14ac:dyDescent="0.25">
      <c r="A2427">
        <v>91935</v>
      </c>
      <c r="B2427" s="1" t="s">
        <v>768</v>
      </c>
      <c r="C2427" s="1" t="s">
        <v>769</v>
      </c>
      <c r="D2427">
        <v>18</v>
      </c>
      <c r="E2427">
        <v>18</v>
      </c>
      <c r="F2427">
        <v>15</v>
      </c>
      <c r="G2427">
        <v>2000</v>
      </c>
    </row>
    <row r="2428" spans="1:7" hidden="1" x14ac:dyDescent="0.25">
      <c r="A2428">
        <v>91953</v>
      </c>
      <c r="B2428" s="1" t="s">
        <v>271</v>
      </c>
      <c r="C2428" s="1" t="s">
        <v>808</v>
      </c>
      <c r="D2428">
        <v>36</v>
      </c>
      <c r="E2428">
        <v>32</v>
      </c>
      <c r="F2428">
        <v>15</v>
      </c>
      <c r="G2428">
        <v>2000</v>
      </c>
    </row>
    <row r="2429" spans="1:7" hidden="1" x14ac:dyDescent="0.25">
      <c r="A2429">
        <v>91989</v>
      </c>
      <c r="B2429" s="1" t="s">
        <v>115</v>
      </c>
      <c r="C2429" s="1" t="s">
        <v>386</v>
      </c>
      <c r="D2429">
        <v>76</v>
      </c>
      <c r="E2429">
        <v>68</v>
      </c>
      <c r="F2429">
        <v>15</v>
      </c>
      <c r="G2429">
        <v>2000</v>
      </c>
    </row>
    <row r="2430" spans="1:7" hidden="1" x14ac:dyDescent="0.25">
      <c r="A2430">
        <v>91994</v>
      </c>
      <c r="B2430" s="1" t="s">
        <v>816</v>
      </c>
      <c r="C2430" s="1" t="s">
        <v>817</v>
      </c>
      <c r="D2430">
        <v>81</v>
      </c>
      <c r="E2430">
        <v>51</v>
      </c>
      <c r="F2430">
        <v>15</v>
      </c>
      <c r="G2430">
        <v>2000</v>
      </c>
    </row>
    <row r="2431" spans="1:7" hidden="1" x14ac:dyDescent="0.25">
      <c r="A2431">
        <v>92003</v>
      </c>
      <c r="B2431" s="1" t="s">
        <v>811</v>
      </c>
      <c r="C2431" s="1" t="s">
        <v>812</v>
      </c>
      <c r="D2431">
        <v>91</v>
      </c>
      <c r="E2431">
        <v>76</v>
      </c>
      <c r="F2431">
        <v>15</v>
      </c>
      <c r="G2431">
        <v>2000</v>
      </c>
    </row>
    <row r="2432" spans="1:7" hidden="1" x14ac:dyDescent="0.25">
      <c r="A2432">
        <v>92015</v>
      </c>
      <c r="B2432" s="1" t="s">
        <v>398</v>
      </c>
      <c r="C2432" s="1" t="s">
        <v>782</v>
      </c>
      <c r="D2432">
        <v>3</v>
      </c>
      <c r="E2432">
        <v>1</v>
      </c>
      <c r="F2432">
        <v>15</v>
      </c>
      <c r="G2432">
        <v>2000</v>
      </c>
    </row>
    <row r="2433" spans="1:7" hidden="1" x14ac:dyDescent="0.25">
      <c r="A2433">
        <v>92019</v>
      </c>
      <c r="B2433" s="1" t="s">
        <v>707</v>
      </c>
      <c r="C2433" s="1" t="s">
        <v>767</v>
      </c>
      <c r="D2433">
        <v>8</v>
      </c>
      <c r="E2433">
        <v>6</v>
      </c>
      <c r="F2433">
        <v>15</v>
      </c>
      <c r="G2433">
        <v>2000</v>
      </c>
    </row>
    <row r="2434" spans="1:7" hidden="1" x14ac:dyDescent="0.25">
      <c r="A2434">
        <v>92025</v>
      </c>
      <c r="B2434" s="1" t="s">
        <v>31</v>
      </c>
      <c r="C2434" s="1" t="s">
        <v>788</v>
      </c>
      <c r="D2434">
        <v>14</v>
      </c>
      <c r="E2434">
        <v>11</v>
      </c>
      <c r="F2434">
        <v>15</v>
      </c>
      <c r="G2434">
        <v>2000</v>
      </c>
    </row>
    <row r="2435" spans="1:7" hidden="1" x14ac:dyDescent="0.25">
      <c r="A2435">
        <v>92049</v>
      </c>
      <c r="B2435" s="1" t="s">
        <v>546</v>
      </c>
      <c r="C2435" s="1" t="s">
        <v>818</v>
      </c>
      <c r="D2435">
        <v>38</v>
      </c>
      <c r="E2435">
        <v>38</v>
      </c>
      <c r="F2435">
        <v>15</v>
      </c>
      <c r="G2435">
        <v>2000</v>
      </c>
    </row>
    <row r="2436" spans="1:7" hidden="1" x14ac:dyDescent="0.25">
      <c r="A2436">
        <v>92059</v>
      </c>
      <c r="B2436" s="1" t="s">
        <v>496</v>
      </c>
      <c r="C2436" s="1" t="s">
        <v>828</v>
      </c>
      <c r="D2436">
        <v>49</v>
      </c>
      <c r="E2436">
        <v>4</v>
      </c>
      <c r="F2436">
        <v>15</v>
      </c>
      <c r="G2436">
        <v>2000</v>
      </c>
    </row>
    <row r="2437" spans="1:7" hidden="1" x14ac:dyDescent="0.25">
      <c r="A2437">
        <v>92110</v>
      </c>
      <c r="B2437" s="1" t="s">
        <v>390</v>
      </c>
      <c r="C2437" s="1" t="s">
        <v>437</v>
      </c>
      <c r="D2437">
        <v>3</v>
      </c>
      <c r="E2437">
        <v>1</v>
      </c>
      <c r="F2437">
        <v>15</v>
      </c>
      <c r="G2437">
        <v>2000</v>
      </c>
    </row>
    <row r="2438" spans="1:7" hidden="1" x14ac:dyDescent="0.25">
      <c r="A2438">
        <v>92122</v>
      </c>
      <c r="B2438" s="1" t="s">
        <v>659</v>
      </c>
      <c r="C2438" s="1" t="s">
        <v>748</v>
      </c>
      <c r="D2438">
        <v>16</v>
      </c>
      <c r="E2438">
        <v>13</v>
      </c>
      <c r="F2438">
        <v>15</v>
      </c>
      <c r="G2438">
        <v>2000</v>
      </c>
    </row>
    <row r="2439" spans="1:7" hidden="1" x14ac:dyDescent="0.25">
      <c r="A2439">
        <v>92123</v>
      </c>
      <c r="B2439" s="1" t="s">
        <v>408</v>
      </c>
      <c r="C2439" s="1" t="s">
        <v>716</v>
      </c>
      <c r="D2439">
        <v>17</v>
      </c>
      <c r="E2439">
        <v>17</v>
      </c>
      <c r="F2439">
        <v>15</v>
      </c>
      <c r="G2439">
        <v>2000</v>
      </c>
    </row>
    <row r="2440" spans="1:7" hidden="1" x14ac:dyDescent="0.25">
      <c r="A2440">
        <v>92133</v>
      </c>
      <c r="B2440" s="1" t="s">
        <v>421</v>
      </c>
      <c r="C2440" s="1" t="s">
        <v>825</v>
      </c>
      <c r="D2440">
        <v>27</v>
      </c>
      <c r="E2440">
        <v>23</v>
      </c>
      <c r="F2440">
        <v>15</v>
      </c>
      <c r="G2440">
        <v>2000</v>
      </c>
    </row>
    <row r="2441" spans="1:7" hidden="1" x14ac:dyDescent="0.25">
      <c r="A2441">
        <v>92156</v>
      </c>
      <c r="B2441" s="1" t="s">
        <v>826</v>
      </c>
      <c r="C2441" s="1" t="s">
        <v>827</v>
      </c>
      <c r="D2441">
        <v>51</v>
      </c>
      <c r="E2441">
        <v>51</v>
      </c>
      <c r="F2441">
        <v>15</v>
      </c>
      <c r="G2441">
        <v>2000</v>
      </c>
    </row>
    <row r="2442" spans="1:7" hidden="1" x14ac:dyDescent="0.25">
      <c r="A2442">
        <v>92225</v>
      </c>
      <c r="B2442" s="1" t="s">
        <v>501</v>
      </c>
      <c r="C2442" s="1" t="s">
        <v>831</v>
      </c>
      <c r="D2442">
        <v>26</v>
      </c>
      <c r="E2442">
        <v>18</v>
      </c>
      <c r="F2442">
        <v>15</v>
      </c>
      <c r="G2442">
        <v>2000</v>
      </c>
    </row>
    <row r="2443" spans="1:7" hidden="1" x14ac:dyDescent="0.25">
      <c r="A2443">
        <v>92233</v>
      </c>
      <c r="B2443" s="1" t="s">
        <v>18</v>
      </c>
      <c r="C2443" s="1" t="s">
        <v>832</v>
      </c>
      <c r="D2443">
        <v>34</v>
      </c>
      <c r="E2443">
        <v>29</v>
      </c>
      <c r="F2443">
        <v>15</v>
      </c>
      <c r="G2443">
        <v>2000</v>
      </c>
    </row>
    <row r="2444" spans="1:7" hidden="1" x14ac:dyDescent="0.25">
      <c r="A2444">
        <v>92255</v>
      </c>
      <c r="B2444" s="1" t="s">
        <v>77</v>
      </c>
      <c r="C2444" s="1" t="s">
        <v>833</v>
      </c>
      <c r="D2444">
        <v>57</v>
      </c>
      <c r="E2444">
        <v>24</v>
      </c>
      <c r="F2444">
        <v>15</v>
      </c>
      <c r="G2444">
        <v>2000</v>
      </c>
    </row>
    <row r="2445" spans="1:7" hidden="1" x14ac:dyDescent="0.25">
      <c r="A2445">
        <v>92295</v>
      </c>
      <c r="B2445" s="1" t="s">
        <v>874</v>
      </c>
      <c r="C2445" s="1" t="s">
        <v>875</v>
      </c>
      <c r="D2445">
        <v>99</v>
      </c>
      <c r="E2445">
        <v>49</v>
      </c>
      <c r="F2445">
        <v>15</v>
      </c>
      <c r="G2445">
        <v>2000</v>
      </c>
    </row>
    <row r="2446" spans="1:7" hidden="1" x14ac:dyDescent="0.25">
      <c r="A2446">
        <v>92296</v>
      </c>
      <c r="B2446" s="1" t="s">
        <v>876</v>
      </c>
      <c r="C2446" s="1" t="s">
        <v>877</v>
      </c>
      <c r="D2446">
        <v>100</v>
      </c>
      <c r="E2446">
        <v>75</v>
      </c>
      <c r="F2446">
        <v>15</v>
      </c>
      <c r="G2446">
        <v>2000</v>
      </c>
    </row>
    <row r="2447" spans="1:7" hidden="1" x14ac:dyDescent="0.25">
      <c r="A2447">
        <v>92305</v>
      </c>
      <c r="B2447" s="1" t="s">
        <v>24</v>
      </c>
      <c r="C2447" s="1" t="s">
        <v>824</v>
      </c>
      <c r="D2447">
        <v>10</v>
      </c>
      <c r="E2447">
        <v>3</v>
      </c>
      <c r="F2447">
        <v>15</v>
      </c>
      <c r="G2447">
        <v>2000</v>
      </c>
    </row>
    <row r="2448" spans="1:7" hidden="1" x14ac:dyDescent="0.25">
      <c r="A2448">
        <v>92364</v>
      </c>
      <c r="B2448" s="1" t="s">
        <v>376</v>
      </c>
      <c r="C2448" s="1" t="s">
        <v>837</v>
      </c>
      <c r="D2448">
        <v>71</v>
      </c>
      <c r="E2448">
        <v>40</v>
      </c>
      <c r="F2448">
        <v>15</v>
      </c>
      <c r="G2448">
        <v>2000</v>
      </c>
    </row>
    <row r="2449" spans="1:7" hidden="1" x14ac:dyDescent="0.25">
      <c r="A2449">
        <v>92371</v>
      </c>
      <c r="B2449" s="1" t="s">
        <v>856</v>
      </c>
      <c r="C2449" s="1" t="s">
        <v>857</v>
      </c>
      <c r="D2449">
        <v>78</v>
      </c>
      <c r="E2449">
        <v>17</v>
      </c>
      <c r="F2449">
        <v>15</v>
      </c>
      <c r="G2449">
        <v>2000</v>
      </c>
    </row>
    <row r="2450" spans="1:7" hidden="1" x14ac:dyDescent="0.25">
      <c r="A2450">
        <v>92379</v>
      </c>
      <c r="B2450" s="1" t="s">
        <v>384</v>
      </c>
      <c r="C2450" s="1" t="s">
        <v>865</v>
      </c>
      <c r="D2450">
        <v>86</v>
      </c>
      <c r="E2450">
        <v>50</v>
      </c>
      <c r="F2450">
        <v>15</v>
      </c>
      <c r="G2450">
        <v>2000</v>
      </c>
    </row>
    <row r="2451" spans="1:7" hidden="1" x14ac:dyDescent="0.25">
      <c r="A2451">
        <v>92420</v>
      </c>
      <c r="B2451" s="1" t="s">
        <v>237</v>
      </c>
      <c r="C2451" s="1" t="s">
        <v>843</v>
      </c>
      <c r="D2451">
        <v>31</v>
      </c>
      <c r="E2451">
        <v>22</v>
      </c>
      <c r="F2451">
        <v>15</v>
      </c>
      <c r="G2451">
        <v>2000</v>
      </c>
    </row>
    <row r="2452" spans="1:7" hidden="1" x14ac:dyDescent="0.25">
      <c r="A2452">
        <v>92424</v>
      </c>
      <c r="B2452" s="1" t="s">
        <v>799</v>
      </c>
      <c r="C2452" s="1" t="s">
        <v>800</v>
      </c>
      <c r="D2452">
        <v>35</v>
      </c>
      <c r="E2452">
        <v>35</v>
      </c>
      <c r="F2452">
        <v>15</v>
      </c>
      <c r="G2452">
        <v>2000</v>
      </c>
    </row>
    <row r="2453" spans="1:7" hidden="1" x14ac:dyDescent="0.25">
      <c r="A2453">
        <v>92427</v>
      </c>
      <c r="B2453" s="1" t="s">
        <v>392</v>
      </c>
      <c r="C2453" s="1" t="s">
        <v>393</v>
      </c>
      <c r="D2453">
        <v>38</v>
      </c>
      <c r="E2453">
        <v>38</v>
      </c>
      <c r="F2453">
        <v>15</v>
      </c>
      <c r="G2453">
        <v>2000</v>
      </c>
    </row>
    <row r="2454" spans="1:7" hidden="1" x14ac:dyDescent="0.25">
      <c r="A2454">
        <v>92437</v>
      </c>
      <c r="B2454" s="1" t="s">
        <v>14</v>
      </c>
      <c r="C2454" s="1" t="s">
        <v>846</v>
      </c>
      <c r="D2454">
        <v>48</v>
      </c>
      <c r="E2454">
        <v>24</v>
      </c>
      <c r="F2454">
        <v>15</v>
      </c>
      <c r="G2454">
        <v>2000</v>
      </c>
    </row>
    <row r="2455" spans="1:7" hidden="1" x14ac:dyDescent="0.25">
      <c r="A2455">
        <v>92446</v>
      </c>
      <c r="B2455" s="1" t="s">
        <v>844</v>
      </c>
      <c r="C2455" s="1" t="s">
        <v>845</v>
      </c>
      <c r="D2455">
        <v>57</v>
      </c>
      <c r="E2455">
        <v>27</v>
      </c>
      <c r="F2455">
        <v>15</v>
      </c>
      <c r="G2455">
        <v>2000</v>
      </c>
    </row>
    <row r="2456" spans="1:7" hidden="1" x14ac:dyDescent="0.25">
      <c r="A2456">
        <v>92506</v>
      </c>
      <c r="B2456" s="1" t="s">
        <v>849</v>
      </c>
      <c r="C2456" s="1" t="s">
        <v>850</v>
      </c>
      <c r="D2456">
        <v>20</v>
      </c>
      <c r="E2456">
        <v>20</v>
      </c>
      <c r="F2456">
        <v>15</v>
      </c>
      <c r="G2456">
        <v>2000</v>
      </c>
    </row>
    <row r="2457" spans="1:7" hidden="1" x14ac:dyDescent="0.25">
      <c r="A2457">
        <v>92565</v>
      </c>
      <c r="B2457" s="1" t="s">
        <v>153</v>
      </c>
      <c r="C2457" s="1" t="s">
        <v>881</v>
      </c>
      <c r="D2457">
        <v>80</v>
      </c>
      <c r="E2457">
        <v>56</v>
      </c>
      <c r="F2457">
        <v>15</v>
      </c>
      <c r="G2457">
        <v>2000</v>
      </c>
    </row>
    <row r="2458" spans="1:7" hidden="1" x14ac:dyDescent="0.25">
      <c r="A2458">
        <v>92567</v>
      </c>
      <c r="B2458" s="1" t="s">
        <v>58</v>
      </c>
      <c r="C2458" s="1" t="s">
        <v>871</v>
      </c>
      <c r="D2458">
        <v>82</v>
      </c>
      <c r="E2458">
        <v>62</v>
      </c>
      <c r="F2458">
        <v>15</v>
      </c>
      <c r="G2458">
        <v>2000</v>
      </c>
    </row>
    <row r="2459" spans="1:7" hidden="1" x14ac:dyDescent="0.25">
      <c r="A2459">
        <v>92608</v>
      </c>
      <c r="B2459" s="1" t="s">
        <v>629</v>
      </c>
      <c r="C2459" s="1" t="s">
        <v>404</v>
      </c>
      <c r="D2459">
        <v>27</v>
      </c>
      <c r="E2459">
        <v>20</v>
      </c>
      <c r="F2459">
        <v>15</v>
      </c>
      <c r="G2459">
        <v>2000</v>
      </c>
    </row>
    <row r="2460" spans="1:7" hidden="1" x14ac:dyDescent="0.25">
      <c r="A2460">
        <v>92632</v>
      </c>
      <c r="B2460" s="1" t="s">
        <v>860</v>
      </c>
      <c r="C2460" s="1" t="s">
        <v>861</v>
      </c>
      <c r="D2460">
        <v>52</v>
      </c>
      <c r="E2460">
        <v>49</v>
      </c>
      <c r="F2460">
        <v>15</v>
      </c>
      <c r="G2460">
        <v>2000</v>
      </c>
    </row>
    <row r="2461" spans="1:7" hidden="1" x14ac:dyDescent="0.25">
      <c r="A2461">
        <v>92640</v>
      </c>
      <c r="B2461" s="1" t="s">
        <v>862</v>
      </c>
      <c r="C2461" s="1" t="s">
        <v>863</v>
      </c>
      <c r="D2461">
        <v>60</v>
      </c>
      <c r="E2461">
        <v>28</v>
      </c>
      <c r="F2461">
        <v>15</v>
      </c>
      <c r="G2461">
        <v>2000</v>
      </c>
    </row>
    <row r="2462" spans="1:7" hidden="1" x14ac:dyDescent="0.25">
      <c r="A2462">
        <v>92674</v>
      </c>
      <c r="B2462" s="1" t="s">
        <v>889</v>
      </c>
      <c r="C2462" s="1" t="s">
        <v>890</v>
      </c>
      <c r="D2462">
        <v>95</v>
      </c>
      <c r="E2462">
        <v>59</v>
      </c>
      <c r="F2462">
        <v>15</v>
      </c>
      <c r="G2462">
        <v>2000</v>
      </c>
    </row>
    <row r="2463" spans="1:7" hidden="1" x14ac:dyDescent="0.25">
      <c r="A2463">
        <v>92692</v>
      </c>
      <c r="B2463" s="1" t="s">
        <v>726</v>
      </c>
      <c r="C2463" s="1" t="s">
        <v>747</v>
      </c>
      <c r="D2463">
        <v>16</v>
      </c>
      <c r="E2463">
        <v>2</v>
      </c>
      <c r="F2463">
        <v>15</v>
      </c>
      <c r="G2463">
        <v>2000</v>
      </c>
    </row>
    <row r="2464" spans="1:7" hidden="1" x14ac:dyDescent="0.25">
      <c r="A2464">
        <v>92718</v>
      </c>
      <c r="B2464" s="1" t="s">
        <v>370</v>
      </c>
      <c r="C2464" s="1" t="s">
        <v>870</v>
      </c>
      <c r="D2464">
        <v>43</v>
      </c>
      <c r="E2464">
        <v>43</v>
      </c>
      <c r="F2464">
        <v>15</v>
      </c>
      <c r="G2464">
        <v>2000</v>
      </c>
    </row>
    <row r="2465" spans="1:7" hidden="1" x14ac:dyDescent="0.25">
      <c r="A2465">
        <v>92771</v>
      </c>
      <c r="B2465" s="1" t="s">
        <v>89</v>
      </c>
      <c r="C2465" s="1" t="s">
        <v>901</v>
      </c>
      <c r="D2465">
        <v>98</v>
      </c>
      <c r="E2465">
        <v>19</v>
      </c>
      <c r="F2465">
        <v>15</v>
      </c>
      <c r="G2465">
        <v>2000</v>
      </c>
    </row>
    <row r="2466" spans="1:7" hidden="1" x14ac:dyDescent="0.25">
      <c r="A2466">
        <v>92810</v>
      </c>
      <c r="B2466" s="1" t="s">
        <v>52</v>
      </c>
      <c r="C2466" s="1" t="s">
        <v>389</v>
      </c>
      <c r="D2466">
        <v>39</v>
      </c>
      <c r="E2466">
        <v>35</v>
      </c>
      <c r="F2466">
        <v>15</v>
      </c>
      <c r="G2466">
        <v>2000</v>
      </c>
    </row>
    <row r="2467" spans="1:7" hidden="1" x14ac:dyDescent="0.25">
      <c r="A2467">
        <v>92812</v>
      </c>
      <c r="B2467" s="1" t="s">
        <v>210</v>
      </c>
      <c r="C2467" s="1" t="s">
        <v>878</v>
      </c>
      <c r="D2467">
        <v>41</v>
      </c>
      <c r="E2467">
        <v>37</v>
      </c>
      <c r="F2467">
        <v>15</v>
      </c>
      <c r="G2467">
        <v>2000</v>
      </c>
    </row>
    <row r="2468" spans="1:7" hidden="1" x14ac:dyDescent="0.25">
      <c r="A2468">
        <v>92843</v>
      </c>
      <c r="B2468" s="1" t="s">
        <v>879</v>
      </c>
      <c r="C2468" s="1" t="s">
        <v>880</v>
      </c>
      <c r="D2468">
        <v>73</v>
      </c>
      <c r="E2468">
        <v>40</v>
      </c>
      <c r="F2468">
        <v>15</v>
      </c>
      <c r="G2468">
        <v>2000</v>
      </c>
    </row>
    <row r="2469" spans="1:7" hidden="1" x14ac:dyDescent="0.25">
      <c r="A2469">
        <v>92882</v>
      </c>
      <c r="B2469" s="1" t="s">
        <v>402</v>
      </c>
      <c r="C2469" s="1" t="s">
        <v>795</v>
      </c>
      <c r="D2469">
        <v>15</v>
      </c>
      <c r="E2469">
        <v>7</v>
      </c>
      <c r="F2469">
        <v>15</v>
      </c>
      <c r="G2469">
        <v>2000</v>
      </c>
    </row>
    <row r="2470" spans="1:7" hidden="1" x14ac:dyDescent="0.25">
      <c r="A2470">
        <v>92943</v>
      </c>
      <c r="B2470" s="1" t="s">
        <v>33</v>
      </c>
      <c r="C2470" s="1" t="s">
        <v>900</v>
      </c>
      <c r="D2470">
        <v>79</v>
      </c>
      <c r="E2470">
        <v>51</v>
      </c>
      <c r="F2470">
        <v>15</v>
      </c>
      <c r="G2470">
        <v>2000</v>
      </c>
    </row>
    <row r="2471" spans="1:7" hidden="1" x14ac:dyDescent="0.25">
      <c r="A2471">
        <v>92947</v>
      </c>
      <c r="B2471" s="1" t="s">
        <v>633</v>
      </c>
      <c r="C2471" s="1" t="s">
        <v>882</v>
      </c>
      <c r="D2471">
        <v>83</v>
      </c>
      <c r="E2471">
        <v>45</v>
      </c>
      <c r="F2471">
        <v>15</v>
      </c>
      <c r="G2471">
        <v>2000</v>
      </c>
    </row>
    <row r="2472" spans="1:7" hidden="1" x14ac:dyDescent="0.25">
      <c r="A2472">
        <v>92964</v>
      </c>
      <c r="B2472" s="1" t="s">
        <v>16</v>
      </c>
      <c r="C2472" s="1" t="s">
        <v>801</v>
      </c>
      <c r="D2472">
        <v>2</v>
      </c>
      <c r="E2472">
        <v>2</v>
      </c>
      <c r="F2472">
        <v>15</v>
      </c>
      <c r="G2472">
        <v>2000</v>
      </c>
    </row>
    <row r="2473" spans="1:7" hidden="1" x14ac:dyDescent="0.25">
      <c r="A2473">
        <v>92988</v>
      </c>
      <c r="B2473" s="1" t="s">
        <v>765</v>
      </c>
      <c r="C2473" s="1" t="s">
        <v>883</v>
      </c>
      <c r="D2473">
        <v>28</v>
      </c>
      <c r="E2473">
        <v>27</v>
      </c>
      <c r="F2473">
        <v>15</v>
      </c>
      <c r="G2473">
        <v>2000</v>
      </c>
    </row>
    <row r="2474" spans="1:7" hidden="1" x14ac:dyDescent="0.25">
      <c r="A2474">
        <v>93050</v>
      </c>
      <c r="B2474" s="1" t="s">
        <v>789</v>
      </c>
      <c r="C2474" s="1" t="s">
        <v>902</v>
      </c>
      <c r="D2474">
        <v>94</v>
      </c>
      <c r="E2474">
        <v>56</v>
      </c>
      <c r="F2474">
        <v>15</v>
      </c>
      <c r="G2474">
        <v>2000</v>
      </c>
    </row>
    <row r="2475" spans="1:7" hidden="1" x14ac:dyDescent="0.25">
      <c r="A2475">
        <v>93060</v>
      </c>
      <c r="B2475" s="1" t="s">
        <v>841</v>
      </c>
      <c r="C2475" s="1" t="s">
        <v>842</v>
      </c>
      <c r="D2475">
        <v>6</v>
      </c>
      <c r="E2475">
        <v>5</v>
      </c>
      <c r="F2475">
        <v>15</v>
      </c>
      <c r="G2475">
        <v>2000</v>
      </c>
    </row>
    <row r="2476" spans="1:7" hidden="1" x14ac:dyDescent="0.25">
      <c r="A2476">
        <v>93084</v>
      </c>
      <c r="B2476" s="1" t="s">
        <v>224</v>
      </c>
      <c r="C2476" s="1" t="s">
        <v>896</v>
      </c>
      <c r="D2476">
        <v>32</v>
      </c>
      <c r="E2476">
        <v>19</v>
      </c>
      <c r="F2476">
        <v>15</v>
      </c>
      <c r="G2476">
        <v>2000</v>
      </c>
    </row>
    <row r="2477" spans="1:7" hidden="1" x14ac:dyDescent="0.25">
      <c r="A2477">
        <v>93114</v>
      </c>
      <c r="B2477" s="1" t="s">
        <v>898</v>
      </c>
      <c r="C2477" s="1" t="s">
        <v>899</v>
      </c>
      <c r="D2477">
        <v>63</v>
      </c>
      <c r="E2477">
        <v>44</v>
      </c>
      <c r="F2477">
        <v>15</v>
      </c>
      <c r="G2477">
        <v>2000</v>
      </c>
    </row>
    <row r="2478" spans="1:7" hidden="1" x14ac:dyDescent="0.25">
      <c r="A2478">
        <v>93163</v>
      </c>
      <c r="B2478" s="1" t="s">
        <v>190</v>
      </c>
      <c r="C2478" s="1" t="s">
        <v>886</v>
      </c>
      <c r="D2478">
        <v>18</v>
      </c>
      <c r="E2478">
        <v>18</v>
      </c>
      <c r="F2478">
        <v>15</v>
      </c>
      <c r="G2478">
        <v>2000</v>
      </c>
    </row>
    <row r="2479" spans="1:7" hidden="1" x14ac:dyDescent="0.25">
      <c r="A2479">
        <v>93297</v>
      </c>
      <c r="B2479" s="1" t="s">
        <v>123</v>
      </c>
      <c r="C2479" s="1" t="s">
        <v>904</v>
      </c>
      <c r="D2479">
        <v>64</v>
      </c>
      <c r="E2479">
        <v>42</v>
      </c>
      <c r="F2479">
        <v>15</v>
      </c>
      <c r="G2479">
        <v>2000</v>
      </c>
    </row>
    <row r="2480" spans="1:7" hidden="1" x14ac:dyDescent="0.25">
      <c r="A2480">
        <v>93334</v>
      </c>
      <c r="B2480" s="1" t="s">
        <v>95</v>
      </c>
      <c r="C2480" s="1" t="s">
        <v>858</v>
      </c>
      <c r="D2480">
        <v>4</v>
      </c>
      <c r="E2480">
        <v>4</v>
      </c>
      <c r="F2480">
        <v>15</v>
      </c>
      <c r="G2480">
        <v>2000</v>
      </c>
    </row>
    <row r="2481" spans="1:7" hidden="1" x14ac:dyDescent="0.25">
      <c r="A2481">
        <v>93336</v>
      </c>
      <c r="B2481" s="1" t="s">
        <v>398</v>
      </c>
      <c r="C2481" s="1" t="s">
        <v>893</v>
      </c>
      <c r="D2481">
        <v>6</v>
      </c>
      <c r="E2481">
        <v>4</v>
      </c>
      <c r="F2481">
        <v>15</v>
      </c>
      <c r="G2481">
        <v>2000</v>
      </c>
    </row>
    <row r="2482" spans="1:7" hidden="1" x14ac:dyDescent="0.25">
      <c r="A2482">
        <v>93364</v>
      </c>
      <c r="B2482" s="1" t="s">
        <v>197</v>
      </c>
      <c r="C2482" s="1" t="s">
        <v>911</v>
      </c>
      <c r="D2482">
        <v>36</v>
      </c>
      <c r="E2482">
        <v>31</v>
      </c>
      <c r="F2482">
        <v>15</v>
      </c>
      <c r="G2482">
        <v>2000</v>
      </c>
    </row>
    <row r="2483" spans="1:7" hidden="1" x14ac:dyDescent="0.25">
      <c r="A2483">
        <v>93379</v>
      </c>
      <c r="B2483" s="1" t="s">
        <v>915</v>
      </c>
      <c r="C2483" s="1" t="s">
        <v>916</v>
      </c>
      <c r="D2483">
        <v>52</v>
      </c>
      <c r="E2483">
        <v>24</v>
      </c>
      <c r="F2483">
        <v>15</v>
      </c>
      <c r="G2483">
        <v>2000</v>
      </c>
    </row>
    <row r="2484" spans="1:7" hidden="1" x14ac:dyDescent="0.25">
      <c r="A2484">
        <v>93387</v>
      </c>
      <c r="B2484" s="1" t="s">
        <v>460</v>
      </c>
      <c r="C2484" s="1" t="s">
        <v>914</v>
      </c>
      <c r="D2484">
        <v>61</v>
      </c>
      <c r="E2484">
        <v>35</v>
      </c>
      <c r="F2484">
        <v>15</v>
      </c>
      <c r="G2484">
        <v>2000</v>
      </c>
    </row>
    <row r="2485" spans="1:7" hidden="1" x14ac:dyDescent="0.25">
      <c r="A2485">
        <v>93390</v>
      </c>
      <c r="B2485" s="1" t="s">
        <v>137</v>
      </c>
      <c r="C2485" s="1" t="s">
        <v>917</v>
      </c>
      <c r="D2485">
        <v>64</v>
      </c>
      <c r="E2485">
        <v>14</v>
      </c>
      <c r="F2485">
        <v>15</v>
      </c>
      <c r="G2485">
        <v>2000</v>
      </c>
    </row>
    <row r="2486" spans="1:7" hidden="1" x14ac:dyDescent="0.25">
      <c r="A2486">
        <v>93407</v>
      </c>
      <c r="B2486" s="1" t="s">
        <v>918</v>
      </c>
      <c r="C2486" s="1" t="s">
        <v>919</v>
      </c>
      <c r="D2486">
        <v>81</v>
      </c>
      <c r="E2486">
        <v>40</v>
      </c>
      <c r="F2486">
        <v>15</v>
      </c>
      <c r="G2486">
        <v>2000</v>
      </c>
    </row>
    <row r="2487" spans="1:7" hidden="1" x14ac:dyDescent="0.25">
      <c r="A2487">
        <v>93434</v>
      </c>
      <c r="B2487" s="1" t="s">
        <v>627</v>
      </c>
      <c r="C2487" s="1" t="s">
        <v>774</v>
      </c>
      <c r="D2487">
        <v>9</v>
      </c>
      <c r="E2487">
        <v>9</v>
      </c>
      <c r="F2487">
        <v>15</v>
      </c>
      <c r="G2487">
        <v>2000</v>
      </c>
    </row>
    <row r="2488" spans="1:7" hidden="1" x14ac:dyDescent="0.25">
      <c r="A2488">
        <v>93435</v>
      </c>
      <c r="B2488" s="1" t="s">
        <v>894</v>
      </c>
      <c r="C2488" s="1" t="s">
        <v>895</v>
      </c>
      <c r="D2488">
        <v>10</v>
      </c>
      <c r="E2488">
        <v>8</v>
      </c>
      <c r="F2488">
        <v>15</v>
      </c>
      <c r="G2488">
        <v>2000</v>
      </c>
    </row>
    <row r="2489" spans="1:7" hidden="1" x14ac:dyDescent="0.25">
      <c r="A2489">
        <v>93443</v>
      </c>
      <c r="B2489" s="1" t="s">
        <v>753</v>
      </c>
      <c r="C2489" s="1" t="s">
        <v>903</v>
      </c>
      <c r="D2489">
        <v>18</v>
      </c>
      <c r="E2489">
        <v>14</v>
      </c>
      <c r="F2489">
        <v>15</v>
      </c>
      <c r="G2489">
        <v>2000</v>
      </c>
    </row>
    <row r="2490" spans="1:7" hidden="1" x14ac:dyDescent="0.25">
      <c r="A2490">
        <v>93458</v>
      </c>
      <c r="B2490" s="1" t="s">
        <v>187</v>
      </c>
      <c r="C2490" s="1" t="s">
        <v>920</v>
      </c>
      <c r="D2490">
        <v>34</v>
      </c>
      <c r="E2490">
        <v>25</v>
      </c>
      <c r="F2490">
        <v>15</v>
      </c>
      <c r="G2490">
        <v>2000</v>
      </c>
    </row>
    <row r="2491" spans="1:7" hidden="1" x14ac:dyDescent="0.25">
      <c r="A2491">
        <v>93494</v>
      </c>
      <c r="B2491" s="1" t="s">
        <v>930</v>
      </c>
      <c r="C2491" s="1" t="s">
        <v>931</v>
      </c>
      <c r="D2491">
        <v>73</v>
      </c>
      <c r="E2491">
        <v>25</v>
      </c>
      <c r="F2491">
        <v>15</v>
      </c>
      <c r="G2491">
        <v>2000</v>
      </c>
    </row>
    <row r="2492" spans="1:7" hidden="1" x14ac:dyDescent="0.25">
      <c r="A2492">
        <v>93592</v>
      </c>
      <c r="B2492" s="1" t="s">
        <v>67</v>
      </c>
      <c r="C2492" s="1" t="s">
        <v>924</v>
      </c>
      <c r="D2492">
        <v>76</v>
      </c>
      <c r="E2492">
        <v>29</v>
      </c>
      <c r="F2492">
        <v>15</v>
      </c>
      <c r="G2492">
        <v>2000</v>
      </c>
    </row>
    <row r="2493" spans="1:7" hidden="1" x14ac:dyDescent="0.25">
      <c r="A2493">
        <v>93600</v>
      </c>
      <c r="B2493" s="1" t="s">
        <v>241</v>
      </c>
      <c r="C2493" s="1" t="s">
        <v>9</v>
      </c>
      <c r="D2493">
        <v>84</v>
      </c>
      <c r="E2493">
        <v>36</v>
      </c>
      <c r="F2493">
        <v>15</v>
      </c>
      <c r="G2493">
        <v>2000</v>
      </c>
    </row>
    <row r="2494" spans="1:7" hidden="1" x14ac:dyDescent="0.25">
      <c r="A2494">
        <v>93698</v>
      </c>
      <c r="B2494" s="1" t="s">
        <v>172</v>
      </c>
      <c r="C2494" s="1" t="s">
        <v>946</v>
      </c>
      <c r="D2494">
        <v>87</v>
      </c>
      <c r="E2494">
        <v>34</v>
      </c>
      <c r="F2494">
        <v>15</v>
      </c>
      <c r="G2494">
        <v>2000</v>
      </c>
    </row>
    <row r="2495" spans="1:7" hidden="1" x14ac:dyDescent="0.25">
      <c r="A2495">
        <v>93717</v>
      </c>
      <c r="B2495" s="1" t="s">
        <v>133</v>
      </c>
      <c r="C2495" s="1" t="s">
        <v>134</v>
      </c>
      <c r="D2495">
        <v>8</v>
      </c>
      <c r="E2495">
        <v>6</v>
      </c>
      <c r="F2495">
        <v>15</v>
      </c>
      <c r="G2495">
        <v>2000</v>
      </c>
    </row>
    <row r="2496" spans="1:7" hidden="1" x14ac:dyDescent="0.25">
      <c r="A2496">
        <v>93726</v>
      </c>
      <c r="B2496" s="1" t="s">
        <v>166</v>
      </c>
      <c r="C2496" s="1" t="s">
        <v>167</v>
      </c>
      <c r="D2496">
        <v>17</v>
      </c>
      <c r="E2496">
        <v>17</v>
      </c>
      <c r="F2496">
        <v>15</v>
      </c>
      <c r="G2496">
        <v>2000</v>
      </c>
    </row>
    <row r="2497" spans="1:7" hidden="1" x14ac:dyDescent="0.25">
      <c r="A2497">
        <v>93867</v>
      </c>
      <c r="B2497" s="1" t="s">
        <v>139</v>
      </c>
      <c r="C2497" s="1" t="s">
        <v>140</v>
      </c>
      <c r="D2497">
        <v>68</v>
      </c>
      <c r="E2497">
        <v>34</v>
      </c>
      <c r="F2497">
        <v>15</v>
      </c>
      <c r="G2497">
        <v>2000</v>
      </c>
    </row>
    <row r="2498" spans="1:7" hidden="1" x14ac:dyDescent="0.25">
      <c r="A2498">
        <v>93886</v>
      </c>
      <c r="B2498" s="1" t="s">
        <v>143</v>
      </c>
      <c r="C2498" s="1" t="s">
        <v>144</v>
      </c>
      <c r="D2498">
        <v>89</v>
      </c>
      <c r="E2498">
        <v>56</v>
      </c>
      <c r="F2498">
        <v>15</v>
      </c>
      <c r="G2498">
        <v>2000</v>
      </c>
    </row>
    <row r="2499" spans="1:7" hidden="1" x14ac:dyDescent="0.25">
      <c r="A2499">
        <v>93942</v>
      </c>
      <c r="B2499" s="1" t="s">
        <v>83</v>
      </c>
      <c r="C2499" s="1" t="s">
        <v>129</v>
      </c>
      <c r="D2499">
        <v>50</v>
      </c>
      <c r="E2499">
        <v>39</v>
      </c>
      <c r="F2499">
        <v>15</v>
      </c>
      <c r="G2499">
        <v>2000</v>
      </c>
    </row>
    <row r="2500" spans="1:7" hidden="1" x14ac:dyDescent="0.25">
      <c r="A2500">
        <v>94007</v>
      </c>
      <c r="B2500" s="1" t="s">
        <v>81</v>
      </c>
      <c r="C2500" s="1" t="s">
        <v>82</v>
      </c>
      <c r="D2500">
        <v>21</v>
      </c>
      <c r="E2500">
        <v>1</v>
      </c>
      <c r="F2500">
        <v>15</v>
      </c>
      <c r="G2500">
        <v>2000</v>
      </c>
    </row>
    <row r="2501" spans="1:7" hidden="1" x14ac:dyDescent="0.25">
      <c r="A2501">
        <v>94017</v>
      </c>
      <c r="B2501" s="1" t="s">
        <v>27</v>
      </c>
      <c r="C2501" s="1" t="s">
        <v>28</v>
      </c>
      <c r="D2501">
        <v>32</v>
      </c>
      <c r="E2501">
        <v>6</v>
      </c>
      <c r="F2501">
        <v>15</v>
      </c>
      <c r="G2501">
        <v>2000</v>
      </c>
    </row>
    <row r="2502" spans="1:7" hidden="1" x14ac:dyDescent="0.25">
      <c r="A2502">
        <v>94028</v>
      </c>
      <c r="B2502" s="1" t="s">
        <v>31</v>
      </c>
      <c r="C2502" s="1" t="s">
        <v>32</v>
      </c>
      <c r="D2502">
        <v>44</v>
      </c>
      <c r="E2502">
        <v>15</v>
      </c>
      <c r="F2502">
        <v>15</v>
      </c>
      <c r="G2502">
        <v>2000</v>
      </c>
    </row>
    <row r="2503" spans="1:7" hidden="1" x14ac:dyDescent="0.25">
      <c r="A2503">
        <v>94071</v>
      </c>
      <c r="B2503" s="1" t="s">
        <v>125</v>
      </c>
      <c r="C2503" s="1" t="s">
        <v>126</v>
      </c>
      <c r="D2503">
        <v>92</v>
      </c>
      <c r="E2503">
        <v>48</v>
      </c>
      <c r="F2503">
        <v>15</v>
      </c>
      <c r="G2503">
        <v>2000</v>
      </c>
    </row>
    <row r="2504" spans="1:7" hidden="1" x14ac:dyDescent="0.25">
      <c r="A2504">
        <v>94088</v>
      </c>
      <c r="B2504" s="1" t="s">
        <v>97</v>
      </c>
      <c r="C2504" s="1" t="s">
        <v>98</v>
      </c>
      <c r="D2504">
        <v>9</v>
      </c>
      <c r="E2504">
        <v>6</v>
      </c>
      <c r="F2504">
        <v>15</v>
      </c>
      <c r="G2504">
        <v>2000</v>
      </c>
    </row>
    <row r="2505" spans="1:7" hidden="1" x14ac:dyDescent="0.25">
      <c r="A2505">
        <v>94141</v>
      </c>
      <c r="B2505" s="1" t="s">
        <v>79</v>
      </c>
      <c r="C2505" s="1" t="s">
        <v>80</v>
      </c>
      <c r="D2505">
        <v>66</v>
      </c>
      <c r="E2505">
        <v>32</v>
      </c>
      <c r="F2505">
        <v>15</v>
      </c>
      <c r="G2505">
        <v>2000</v>
      </c>
    </row>
    <row r="2506" spans="1:7" hidden="1" x14ac:dyDescent="0.25">
      <c r="A2506">
        <v>94161</v>
      </c>
      <c r="B2506" s="1" t="s">
        <v>168</v>
      </c>
      <c r="C2506" s="1" t="s">
        <v>169</v>
      </c>
      <c r="D2506">
        <v>89</v>
      </c>
      <c r="E2506">
        <v>88</v>
      </c>
      <c r="F2506">
        <v>15</v>
      </c>
      <c r="G2506">
        <v>2000</v>
      </c>
    </row>
    <row r="2507" spans="1:7" hidden="1" x14ac:dyDescent="0.25">
      <c r="A2507">
        <v>94181</v>
      </c>
      <c r="B2507" s="1" t="s">
        <v>24</v>
      </c>
      <c r="C2507" s="1" t="s">
        <v>25</v>
      </c>
      <c r="D2507">
        <v>12</v>
      </c>
      <c r="E2507">
        <v>1</v>
      </c>
      <c r="F2507">
        <v>15</v>
      </c>
      <c r="G2507">
        <v>2000</v>
      </c>
    </row>
    <row r="2508" spans="1:7" hidden="1" x14ac:dyDescent="0.25">
      <c r="A2508">
        <v>94188</v>
      </c>
      <c r="B2508" s="1" t="s">
        <v>63</v>
      </c>
      <c r="C2508" s="1" t="s">
        <v>64</v>
      </c>
      <c r="D2508">
        <v>19</v>
      </c>
      <c r="E2508">
        <v>12</v>
      </c>
      <c r="F2508">
        <v>15</v>
      </c>
      <c r="G2508">
        <v>2000</v>
      </c>
    </row>
    <row r="2509" spans="1:7" hidden="1" x14ac:dyDescent="0.25">
      <c r="A2509">
        <v>94205</v>
      </c>
      <c r="B2509" s="1" t="s">
        <v>93</v>
      </c>
      <c r="C2509" s="1" t="s">
        <v>94</v>
      </c>
      <c r="D2509">
        <v>36</v>
      </c>
      <c r="E2509">
        <v>29</v>
      </c>
      <c r="F2509">
        <v>15</v>
      </c>
      <c r="G2509">
        <v>2000</v>
      </c>
    </row>
    <row r="2510" spans="1:7" hidden="1" x14ac:dyDescent="0.25">
      <c r="A2510">
        <v>94209</v>
      </c>
      <c r="B2510" s="1" t="s">
        <v>89</v>
      </c>
      <c r="C2510" s="1" t="s">
        <v>90</v>
      </c>
      <c r="D2510">
        <v>40</v>
      </c>
      <c r="E2510">
        <v>27</v>
      </c>
      <c r="F2510">
        <v>15</v>
      </c>
      <c r="G2510">
        <v>2000</v>
      </c>
    </row>
    <row r="2511" spans="1:7" hidden="1" x14ac:dyDescent="0.25">
      <c r="A2511">
        <v>94307</v>
      </c>
      <c r="B2511" s="1" t="s">
        <v>73</v>
      </c>
      <c r="C2511" s="1" t="s">
        <v>74</v>
      </c>
      <c r="D2511">
        <v>46</v>
      </c>
      <c r="E2511">
        <v>22</v>
      </c>
      <c r="F2511">
        <v>15</v>
      </c>
      <c r="G2511">
        <v>2000</v>
      </c>
    </row>
    <row r="2512" spans="1:7" hidden="1" x14ac:dyDescent="0.25">
      <c r="A2512">
        <v>94321</v>
      </c>
      <c r="B2512" s="1" t="s">
        <v>95</v>
      </c>
      <c r="C2512" s="1" t="s">
        <v>96</v>
      </c>
      <c r="D2512">
        <v>63</v>
      </c>
      <c r="E2512">
        <v>40</v>
      </c>
      <c r="F2512">
        <v>15</v>
      </c>
      <c r="G2512">
        <v>2000</v>
      </c>
    </row>
    <row r="2513" spans="1:7" hidden="1" x14ac:dyDescent="0.25">
      <c r="A2513">
        <v>94338</v>
      </c>
      <c r="B2513" s="1" t="s">
        <v>22</v>
      </c>
      <c r="C2513" s="1" t="s">
        <v>23</v>
      </c>
      <c r="D2513">
        <v>80</v>
      </c>
      <c r="E2513">
        <v>10</v>
      </c>
      <c r="F2513">
        <v>15</v>
      </c>
      <c r="G2513">
        <v>2000</v>
      </c>
    </row>
    <row r="2514" spans="1:7" hidden="1" x14ac:dyDescent="0.25">
      <c r="A2514">
        <v>94353</v>
      </c>
      <c r="B2514" s="1" t="s">
        <v>104</v>
      </c>
      <c r="C2514" s="1" t="s">
        <v>105</v>
      </c>
      <c r="D2514">
        <v>96</v>
      </c>
      <c r="E2514">
        <v>53</v>
      </c>
      <c r="F2514">
        <v>15</v>
      </c>
      <c r="G2514">
        <v>2000</v>
      </c>
    </row>
    <row r="2515" spans="1:7" hidden="1" x14ac:dyDescent="0.25">
      <c r="A2515">
        <v>94366</v>
      </c>
      <c r="B2515" s="1" t="s">
        <v>35</v>
      </c>
      <c r="C2515" s="1" t="s">
        <v>36</v>
      </c>
      <c r="D2515">
        <v>11</v>
      </c>
      <c r="E2515">
        <v>8</v>
      </c>
      <c r="F2515">
        <v>15</v>
      </c>
      <c r="G2515">
        <v>2000</v>
      </c>
    </row>
    <row r="2516" spans="1:7" hidden="1" x14ac:dyDescent="0.25">
      <c r="A2516">
        <v>94445</v>
      </c>
      <c r="B2516" s="1" t="s">
        <v>119</v>
      </c>
      <c r="C2516" s="1" t="s">
        <v>120</v>
      </c>
      <c r="D2516">
        <v>94</v>
      </c>
      <c r="E2516">
        <v>63</v>
      </c>
      <c r="F2516">
        <v>15</v>
      </c>
      <c r="G2516">
        <v>2000</v>
      </c>
    </row>
    <row r="2517" spans="1:7" hidden="1" x14ac:dyDescent="0.25">
      <c r="A2517">
        <v>94446</v>
      </c>
      <c r="B2517" s="1" t="s">
        <v>108</v>
      </c>
      <c r="C2517" s="1" t="s">
        <v>109</v>
      </c>
      <c r="D2517">
        <v>95</v>
      </c>
      <c r="E2517">
        <v>43</v>
      </c>
      <c r="F2517">
        <v>15</v>
      </c>
      <c r="G2517">
        <v>2000</v>
      </c>
    </row>
    <row r="2518" spans="1:7" hidden="1" x14ac:dyDescent="0.25">
      <c r="A2518">
        <v>94469</v>
      </c>
      <c r="B2518" s="1" t="s">
        <v>52</v>
      </c>
      <c r="C2518" s="1" t="s">
        <v>53</v>
      </c>
      <c r="D2518">
        <v>21</v>
      </c>
      <c r="E2518">
        <v>21</v>
      </c>
      <c r="F2518">
        <v>15</v>
      </c>
      <c r="G2518">
        <v>2000</v>
      </c>
    </row>
    <row r="2519" spans="1:7" hidden="1" x14ac:dyDescent="0.25">
      <c r="A2519">
        <v>94486</v>
      </c>
      <c r="B2519" s="1" t="s">
        <v>61</v>
      </c>
      <c r="C2519" s="1" t="s">
        <v>62</v>
      </c>
      <c r="D2519">
        <v>38</v>
      </c>
      <c r="E2519">
        <v>28</v>
      </c>
      <c r="F2519">
        <v>15</v>
      </c>
      <c r="G2519">
        <v>2000</v>
      </c>
    </row>
    <row r="2520" spans="1:7" hidden="1" x14ac:dyDescent="0.25">
      <c r="A2520">
        <v>94499</v>
      </c>
      <c r="B2520" s="1" t="s">
        <v>26</v>
      </c>
      <c r="C2520" s="1">
        <v>45131</v>
      </c>
      <c r="D2520">
        <v>53</v>
      </c>
      <c r="E2520">
        <v>10</v>
      </c>
      <c r="F2520">
        <v>15</v>
      </c>
      <c r="G2520">
        <v>2000</v>
      </c>
    </row>
    <row r="2521" spans="1:7" hidden="1" x14ac:dyDescent="0.25">
      <c r="A2521">
        <v>94516</v>
      </c>
      <c r="B2521" s="1" t="s">
        <v>75</v>
      </c>
      <c r="C2521" s="1" t="s">
        <v>76</v>
      </c>
      <c r="D2521">
        <v>72</v>
      </c>
      <c r="E2521">
        <v>30</v>
      </c>
      <c r="F2521">
        <v>15</v>
      </c>
      <c r="G2521">
        <v>2000</v>
      </c>
    </row>
    <row r="2522" spans="1:7" hidden="1" x14ac:dyDescent="0.25">
      <c r="A2522">
        <v>94553</v>
      </c>
      <c r="B2522" s="1" t="s">
        <v>29</v>
      </c>
      <c r="C2522" s="1" t="s">
        <v>30</v>
      </c>
      <c r="D2522">
        <v>13</v>
      </c>
      <c r="E2522">
        <v>11</v>
      </c>
      <c r="F2522">
        <v>15</v>
      </c>
      <c r="G2522">
        <v>2000</v>
      </c>
    </row>
    <row r="2523" spans="1:7" hidden="1" x14ac:dyDescent="0.25">
      <c r="A2523">
        <v>94574</v>
      </c>
      <c r="B2523" s="1" t="s">
        <v>85</v>
      </c>
      <c r="C2523" s="1" t="s">
        <v>86</v>
      </c>
      <c r="D2523">
        <v>34</v>
      </c>
      <c r="E2523">
        <v>31</v>
      </c>
      <c r="F2523">
        <v>15</v>
      </c>
      <c r="G2523">
        <v>2000</v>
      </c>
    </row>
    <row r="2524" spans="1:7" hidden="1" x14ac:dyDescent="0.25">
      <c r="A2524">
        <v>94625</v>
      </c>
      <c r="B2524" s="1" t="s">
        <v>151</v>
      </c>
      <c r="C2524" s="1" t="s">
        <v>152</v>
      </c>
      <c r="D2524">
        <v>90</v>
      </c>
      <c r="E2524">
        <v>69</v>
      </c>
      <c r="F2524">
        <v>15</v>
      </c>
      <c r="G2524">
        <v>2000</v>
      </c>
    </row>
    <row r="2525" spans="1:7" hidden="1" x14ac:dyDescent="0.25">
      <c r="A2525">
        <v>94627</v>
      </c>
      <c r="B2525" s="1" t="s">
        <v>206</v>
      </c>
      <c r="C2525" s="1" t="s">
        <v>207</v>
      </c>
      <c r="D2525">
        <v>93</v>
      </c>
      <c r="E2525">
        <v>41</v>
      </c>
      <c r="F2525">
        <v>15</v>
      </c>
      <c r="G2525">
        <v>2000</v>
      </c>
    </row>
    <row r="2526" spans="1:7" hidden="1" x14ac:dyDescent="0.25">
      <c r="A2526">
        <v>94629</v>
      </c>
      <c r="B2526" s="1" t="s">
        <v>54</v>
      </c>
      <c r="C2526" s="1" t="s">
        <v>55</v>
      </c>
      <c r="D2526">
        <v>95</v>
      </c>
      <c r="E2526">
        <v>21</v>
      </c>
      <c r="F2526">
        <v>15</v>
      </c>
      <c r="G2526">
        <v>2000</v>
      </c>
    </row>
    <row r="2527" spans="1:7" hidden="1" x14ac:dyDescent="0.25">
      <c r="A2527">
        <v>94638</v>
      </c>
      <c r="B2527" s="1" t="s">
        <v>20</v>
      </c>
      <c r="C2527" s="1" t="s">
        <v>21</v>
      </c>
      <c r="D2527">
        <v>5</v>
      </c>
      <c r="E2527">
        <v>5</v>
      </c>
      <c r="F2527">
        <v>15</v>
      </c>
      <c r="G2527">
        <v>2000</v>
      </c>
    </row>
    <row r="2528" spans="1:7" hidden="1" x14ac:dyDescent="0.25">
      <c r="A2528">
        <v>94647</v>
      </c>
      <c r="B2528" s="1" t="s">
        <v>42</v>
      </c>
      <c r="C2528" s="1" t="s">
        <v>43</v>
      </c>
      <c r="D2528">
        <v>15</v>
      </c>
      <c r="E2528">
        <v>15</v>
      </c>
      <c r="F2528">
        <v>15</v>
      </c>
      <c r="G2528">
        <v>2000</v>
      </c>
    </row>
    <row r="2529" spans="1:7" hidden="1" x14ac:dyDescent="0.25">
      <c r="A2529">
        <v>94680</v>
      </c>
      <c r="B2529" s="1" t="s">
        <v>69</v>
      </c>
      <c r="C2529" s="1" t="s">
        <v>70</v>
      </c>
      <c r="D2529">
        <v>50</v>
      </c>
      <c r="E2529">
        <v>30</v>
      </c>
      <c r="F2529">
        <v>15</v>
      </c>
      <c r="G2529">
        <v>2000</v>
      </c>
    </row>
    <row r="2530" spans="1:7" hidden="1" x14ac:dyDescent="0.25">
      <c r="A2530">
        <v>94683</v>
      </c>
      <c r="B2530" s="1" t="s">
        <v>71</v>
      </c>
      <c r="C2530" s="1" t="s">
        <v>72</v>
      </c>
      <c r="D2530">
        <v>53</v>
      </c>
      <c r="E2530">
        <v>33</v>
      </c>
      <c r="F2530">
        <v>15</v>
      </c>
      <c r="G2530">
        <v>2000</v>
      </c>
    </row>
    <row r="2531" spans="1:7" hidden="1" x14ac:dyDescent="0.25">
      <c r="A2531">
        <v>94732</v>
      </c>
      <c r="B2531" s="1" t="s">
        <v>10</v>
      </c>
      <c r="C2531" s="1" t="s">
        <v>11</v>
      </c>
      <c r="D2531">
        <v>8</v>
      </c>
      <c r="E2531">
        <v>3</v>
      </c>
      <c r="F2531">
        <v>15</v>
      </c>
      <c r="G2531">
        <v>2000</v>
      </c>
    </row>
    <row r="2532" spans="1:7" hidden="1" x14ac:dyDescent="0.25">
      <c r="A2532">
        <v>94738</v>
      </c>
      <c r="B2532" s="1" t="s">
        <v>33</v>
      </c>
      <c r="C2532" s="1" t="s">
        <v>34</v>
      </c>
      <c r="D2532">
        <v>14</v>
      </c>
      <c r="E2532">
        <v>8</v>
      </c>
      <c r="F2532">
        <v>15</v>
      </c>
      <c r="G2532">
        <v>2000</v>
      </c>
    </row>
    <row r="2533" spans="1:7" hidden="1" x14ac:dyDescent="0.25">
      <c r="A2533">
        <v>94743</v>
      </c>
      <c r="B2533" s="1" t="s">
        <v>44</v>
      </c>
      <c r="C2533" s="1" t="s">
        <v>45</v>
      </c>
      <c r="D2533">
        <v>19</v>
      </c>
      <c r="E2533">
        <v>19</v>
      </c>
      <c r="F2533">
        <v>15</v>
      </c>
      <c r="G2533">
        <v>2000</v>
      </c>
    </row>
    <row r="2534" spans="1:7" hidden="1" x14ac:dyDescent="0.25">
      <c r="A2534">
        <v>94751</v>
      </c>
      <c r="B2534" s="1" t="s">
        <v>46</v>
      </c>
      <c r="C2534" s="1" t="s">
        <v>47</v>
      </c>
      <c r="D2534">
        <v>27</v>
      </c>
      <c r="E2534">
        <v>23</v>
      </c>
      <c r="F2534">
        <v>15</v>
      </c>
      <c r="G2534">
        <v>2000</v>
      </c>
    </row>
    <row r="2535" spans="1:7" hidden="1" x14ac:dyDescent="0.25">
      <c r="A2535">
        <v>94771</v>
      </c>
      <c r="B2535" s="1" t="s">
        <v>91</v>
      </c>
      <c r="C2535" s="1" t="s">
        <v>92</v>
      </c>
      <c r="D2535">
        <v>49</v>
      </c>
      <c r="E2535">
        <v>31</v>
      </c>
      <c r="F2535">
        <v>15</v>
      </c>
      <c r="G2535">
        <v>2000</v>
      </c>
    </row>
    <row r="2536" spans="1:7" hidden="1" x14ac:dyDescent="0.25">
      <c r="A2536">
        <v>94833</v>
      </c>
      <c r="B2536" s="1" t="s">
        <v>48</v>
      </c>
      <c r="C2536" s="1" t="s">
        <v>49</v>
      </c>
      <c r="D2536">
        <v>21</v>
      </c>
      <c r="E2536">
        <v>21</v>
      </c>
      <c r="F2536">
        <v>15</v>
      </c>
      <c r="G2536">
        <v>2000</v>
      </c>
    </row>
    <row r="2537" spans="1:7" hidden="1" x14ac:dyDescent="0.25">
      <c r="A2537">
        <v>94851</v>
      </c>
      <c r="B2537" s="1" t="s">
        <v>56</v>
      </c>
      <c r="C2537" s="1" t="s">
        <v>57</v>
      </c>
      <c r="D2537">
        <v>41</v>
      </c>
      <c r="E2537">
        <v>23</v>
      </c>
      <c r="F2537">
        <v>15</v>
      </c>
      <c r="G2537">
        <v>2000</v>
      </c>
    </row>
    <row r="2538" spans="1:7" hidden="1" x14ac:dyDescent="0.25">
      <c r="A2538">
        <v>94965</v>
      </c>
      <c r="B2538" s="1" t="s">
        <v>112</v>
      </c>
      <c r="C2538" s="1" t="s">
        <v>113</v>
      </c>
      <c r="D2538">
        <v>67</v>
      </c>
      <c r="E2538">
        <v>27</v>
      </c>
      <c r="F2538">
        <v>15</v>
      </c>
      <c r="G2538">
        <v>2000</v>
      </c>
    </row>
    <row r="2539" spans="1:7" hidden="1" x14ac:dyDescent="0.25">
      <c r="A2539">
        <v>94974</v>
      </c>
      <c r="B2539" s="1" t="s">
        <v>147</v>
      </c>
      <c r="C2539" s="1" t="s">
        <v>148</v>
      </c>
      <c r="D2539">
        <v>79</v>
      </c>
      <c r="E2539">
        <v>67</v>
      </c>
      <c r="F2539">
        <v>15</v>
      </c>
      <c r="G2539">
        <v>2000</v>
      </c>
    </row>
    <row r="2540" spans="1:7" hidden="1" x14ac:dyDescent="0.25">
      <c r="A2540">
        <v>94984</v>
      </c>
      <c r="B2540" s="1" t="s">
        <v>145</v>
      </c>
      <c r="C2540" s="1" t="s">
        <v>146</v>
      </c>
      <c r="D2540">
        <v>90</v>
      </c>
      <c r="E2540">
        <v>45</v>
      </c>
      <c r="F2540">
        <v>15</v>
      </c>
      <c r="G2540">
        <v>2000</v>
      </c>
    </row>
    <row r="2541" spans="1:7" hidden="1" x14ac:dyDescent="0.25">
      <c r="A2541">
        <v>85430</v>
      </c>
      <c r="B2541" s="1" t="s">
        <v>440</v>
      </c>
      <c r="C2541" s="1" t="s">
        <v>441</v>
      </c>
      <c r="D2541">
        <v>2</v>
      </c>
      <c r="E2541">
        <v>1</v>
      </c>
      <c r="F2541">
        <v>15</v>
      </c>
      <c r="G2541">
        <v>2001</v>
      </c>
    </row>
    <row r="2542" spans="1:7" hidden="1" x14ac:dyDescent="0.25">
      <c r="A2542">
        <v>85441</v>
      </c>
      <c r="B2542" s="1" t="s">
        <v>398</v>
      </c>
      <c r="C2542" s="1" t="s">
        <v>455</v>
      </c>
      <c r="D2542">
        <v>13</v>
      </c>
      <c r="E2542">
        <v>11</v>
      </c>
      <c r="F2542">
        <v>15</v>
      </c>
      <c r="G2542">
        <v>2001</v>
      </c>
    </row>
    <row r="2543" spans="1:7" hidden="1" x14ac:dyDescent="0.25">
      <c r="A2543">
        <v>75861</v>
      </c>
      <c r="B2543" s="1" t="s">
        <v>387</v>
      </c>
      <c r="C2543" s="1" t="s">
        <v>549</v>
      </c>
      <c r="D2543">
        <v>2</v>
      </c>
      <c r="E2543">
        <v>2</v>
      </c>
      <c r="F2543">
        <v>15</v>
      </c>
      <c r="G2543">
        <v>2003</v>
      </c>
    </row>
    <row r="2544" spans="1:7" hidden="1" x14ac:dyDescent="0.25">
      <c r="A2544">
        <v>75893</v>
      </c>
      <c r="B2544" s="1" t="s">
        <v>390</v>
      </c>
      <c r="C2544" s="1" t="s">
        <v>596</v>
      </c>
      <c r="D2544">
        <v>35</v>
      </c>
      <c r="E2544">
        <v>23</v>
      </c>
      <c r="F2544">
        <v>15</v>
      </c>
      <c r="G2544">
        <v>2003</v>
      </c>
    </row>
    <row r="2545" spans="1:7" hidden="1" x14ac:dyDescent="0.25">
      <c r="A2545">
        <v>95047</v>
      </c>
      <c r="B2545" s="1" t="s">
        <v>112</v>
      </c>
      <c r="C2545" s="1" t="s">
        <v>113</v>
      </c>
      <c r="D2545">
        <v>59</v>
      </c>
      <c r="E2545">
        <v>27</v>
      </c>
      <c r="F2545">
        <v>14</v>
      </c>
      <c r="G2545">
        <v>1999</v>
      </c>
    </row>
    <row r="2546" spans="1:7" hidden="1" x14ac:dyDescent="0.25">
      <c r="A2546">
        <v>95065</v>
      </c>
      <c r="B2546" s="1" t="s">
        <v>145</v>
      </c>
      <c r="C2546" s="1" t="s">
        <v>146</v>
      </c>
      <c r="D2546">
        <v>80</v>
      </c>
      <c r="E2546">
        <v>45</v>
      </c>
      <c r="F2546">
        <v>14</v>
      </c>
      <c r="G2546">
        <v>1999</v>
      </c>
    </row>
    <row r="2547" spans="1:7" hidden="1" x14ac:dyDescent="0.25">
      <c r="A2547">
        <v>95066</v>
      </c>
      <c r="B2547" s="1" t="s">
        <v>147</v>
      </c>
      <c r="C2547" s="1" t="s">
        <v>148</v>
      </c>
      <c r="D2547">
        <v>81</v>
      </c>
      <c r="E2547">
        <v>67</v>
      </c>
      <c r="F2547">
        <v>14</v>
      </c>
      <c r="G2547">
        <v>1999</v>
      </c>
    </row>
    <row r="2548" spans="1:7" hidden="1" x14ac:dyDescent="0.25">
      <c r="A2548">
        <v>95089</v>
      </c>
      <c r="B2548" s="1" t="s">
        <v>18</v>
      </c>
      <c r="C2548" s="1" t="s">
        <v>19</v>
      </c>
      <c r="D2548">
        <v>8</v>
      </c>
      <c r="E2548">
        <v>7</v>
      </c>
      <c r="F2548">
        <v>14</v>
      </c>
      <c r="G2548">
        <v>1999</v>
      </c>
    </row>
    <row r="2549" spans="1:7" hidden="1" x14ac:dyDescent="0.25">
      <c r="A2549">
        <v>95148</v>
      </c>
      <c r="B2549" s="1" t="s">
        <v>106</v>
      </c>
      <c r="C2549" s="1" t="s">
        <v>132</v>
      </c>
      <c r="D2549">
        <v>72</v>
      </c>
      <c r="E2549">
        <v>33</v>
      </c>
      <c r="F2549">
        <v>14</v>
      </c>
      <c r="G2549">
        <v>1999</v>
      </c>
    </row>
    <row r="2550" spans="1:7" x14ac:dyDescent="0.25">
      <c r="A2550">
        <v>95205</v>
      </c>
      <c r="B2550" s="1" t="s">
        <v>137</v>
      </c>
      <c r="C2550" s="1" t="s">
        <v>138</v>
      </c>
      <c r="D2550">
        <v>36</v>
      </c>
      <c r="E2550">
        <v>10</v>
      </c>
      <c r="F2550">
        <v>14</v>
      </c>
      <c r="G2550">
        <v>1999</v>
      </c>
    </row>
    <row r="2551" spans="1:7" hidden="1" x14ac:dyDescent="0.25">
      <c r="A2551">
        <v>95224</v>
      </c>
      <c r="B2551" s="1" t="s">
        <v>121</v>
      </c>
      <c r="C2551" s="1" t="s">
        <v>122</v>
      </c>
      <c r="D2551">
        <v>55</v>
      </c>
      <c r="E2551">
        <v>55</v>
      </c>
      <c r="F2551">
        <v>14</v>
      </c>
      <c r="G2551">
        <v>1999</v>
      </c>
    </row>
    <row r="2552" spans="1:7" hidden="1" x14ac:dyDescent="0.25">
      <c r="A2552">
        <v>95227</v>
      </c>
      <c r="B2552" s="1" t="s">
        <v>172</v>
      </c>
      <c r="C2552" s="1" t="s">
        <v>173</v>
      </c>
      <c r="D2552">
        <v>59</v>
      </c>
      <c r="E2552">
        <v>26</v>
      </c>
      <c r="F2552">
        <v>14</v>
      </c>
      <c r="G2552">
        <v>1999</v>
      </c>
    </row>
    <row r="2553" spans="1:7" hidden="1" x14ac:dyDescent="0.25">
      <c r="A2553">
        <v>95233</v>
      </c>
      <c r="B2553" s="1" t="s">
        <v>133</v>
      </c>
      <c r="C2553" s="1" t="s">
        <v>155</v>
      </c>
      <c r="D2553">
        <v>65</v>
      </c>
      <c r="E2553">
        <v>25</v>
      </c>
      <c r="F2553">
        <v>14</v>
      </c>
      <c r="G2553">
        <v>1999</v>
      </c>
    </row>
    <row r="2554" spans="1:7" hidden="1" x14ac:dyDescent="0.25">
      <c r="A2554">
        <v>95240</v>
      </c>
      <c r="B2554" s="1" t="s">
        <v>185</v>
      </c>
      <c r="C2554" s="1" t="s">
        <v>186</v>
      </c>
      <c r="D2554">
        <v>72</v>
      </c>
      <c r="E2554">
        <v>23</v>
      </c>
      <c r="F2554">
        <v>14</v>
      </c>
      <c r="G2554">
        <v>1999</v>
      </c>
    </row>
    <row r="2555" spans="1:7" hidden="1" x14ac:dyDescent="0.25">
      <c r="A2555">
        <v>95268</v>
      </c>
      <c r="B2555" s="1" t="s">
        <v>16</v>
      </c>
      <c r="C2555" s="1" t="s">
        <v>17</v>
      </c>
      <c r="D2555">
        <v>4</v>
      </c>
      <c r="E2555">
        <v>3</v>
      </c>
      <c r="F2555">
        <v>14</v>
      </c>
      <c r="G2555">
        <v>1999</v>
      </c>
    </row>
    <row r="2556" spans="1:7" hidden="1" x14ac:dyDescent="0.25">
      <c r="A2556">
        <v>95309</v>
      </c>
      <c r="B2556" s="1" t="s">
        <v>135</v>
      </c>
      <c r="C2556" s="1" t="s">
        <v>136</v>
      </c>
      <c r="D2556">
        <v>49</v>
      </c>
      <c r="E2556">
        <v>8</v>
      </c>
      <c r="F2556">
        <v>14</v>
      </c>
      <c r="G2556">
        <v>1999</v>
      </c>
    </row>
    <row r="2557" spans="1:7" hidden="1" x14ac:dyDescent="0.25">
      <c r="A2557">
        <v>95316</v>
      </c>
      <c r="B2557" s="1" t="s">
        <v>115</v>
      </c>
      <c r="C2557" s="1" t="s">
        <v>116</v>
      </c>
      <c r="D2557">
        <v>57</v>
      </c>
      <c r="E2557">
        <v>52</v>
      </c>
      <c r="F2557">
        <v>14</v>
      </c>
      <c r="G2557">
        <v>1999</v>
      </c>
    </row>
    <row r="2558" spans="1:7" hidden="1" x14ac:dyDescent="0.25">
      <c r="A2558">
        <v>95318</v>
      </c>
      <c r="B2558" s="1" t="s">
        <v>156</v>
      </c>
      <c r="C2558" s="1" t="s">
        <v>157</v>
      </c>
      <c r="D2558">
        <v>59</v>
      </c>
      <c r="E2558">
        <v>32</v>
      </c>
      <c r="F2558">
        <v>14</v>
      </c>
      <c r="G2558">
        <v>1999</v>
      </c>
    </row>
    <row r="2559" spans="1:7" hidden="1" x14ac:dyDescent="0.25">
      <c r="A2559">
        <v>95352</v>
      </c>
      <c r="B2559" s="1" t="s">
        <v>202</v>
      </c>
      <c r="C2559" s="1" t="s">
        <v>203</v>
      </c>
      <c r="D2559">
        <v>97</v>
      </c>
      <c r="E2559">
        <v>42</v>
      </c>
      <c r="F2559">
        <v>14</v>
      </c>
      <c r="G2559">
        <v>1999</v>
      </c>
    </row>
    <row r="2560" spans="1:7" hidden="1" x14ac:dyDescent="0.25">
      <c r="A2560">
        <v>95355</v>
      </c>
      <c r="B2560" s="1" t="s">
        <v>206</v>
      </c>
      <c r="C2560" s="1" t="s">
        <v>207</v>
      </c>
      <c r="D2560">
        <v>100</v>
      </c>
      <c r="E2560">
        <v>41</v>
      </c>
      <c r="F2560">
        <v>14</v>
      </c>
      <c r="G2560">
        <v>1999</v>
      </c>
    </row>
    <row r="2561" spans="1:7" hidden="1" x14ac:dyDescent="0.25">
      <c r="A2561">
        <v>95360</v>
      </c>
      <c r="B2561" s="1" t="s">
        <v>12</v>
      </c>
      <c r="C2561" s="1" t="s">
        <v>13</v>
      </c>
      <c r="D2561">
        <v>6</v>
      </c>
      <c r="E2561">
        <v>6</v>
      </c>
      <c r="F2561">
        <v>14</v>
      </c>
      <c r="G2561">
        <v>1999</v>
      </c>
    </row>
    <row r="2562" spans="1:7" hidden="1" x14ac:dyDescent="0.25">
      <c r="A2562">
        <v>95367</v>
      </c>
      <c r="B2562" s="1" t="s">
        <v>81</v>
      </c>
      <c r="C2562" s="1" t="s">
        <v>114</v>
      </c>
      <c r="D2562">
        <v>14</v>
      </c>
      <c r="E2562">
        <v>1</v>
      </c>
      <c r="F2562">
        <v>14</v>
      </c>
      <c r="G2562">
        <v>1999</v>
      </c>
    </row>
    <row r="2563" spans="1:7" hidden="1" x14ac:dyDescent="0.25">
      <c r="A2563">
        <v>95415</v>
      </c>
      <c r="B2563" s="1" t="s">
        <v>197</v>
      </c>
      <c r="C2563" s="1" t="s">
        <v>198</v>
      </c>
      <c r="D2563">
        <v>65</v>
      </c>
      <c r="E2563">
        <v>45</v>
      </c>
      <c r="F2563">
        <v>14</v>
      </c>
      <c r="G2563">
        <v>1999</v>
      </c>
    </row>
    <row r="2564" spans="1:7" hidden="1" x14ac:dyDescent="0.25">
      <c r="A2564">
        <v>95420</v>
      </c>
      <c r="B2564" s="1" t="s">
        <v>164</v>
      </c>
      <c r="C2564" s="1" t="s">
        <v>165</v>
      </c>
      <c r="D2564">
        <v>70</v>
      </c>
      <c r="E2564">
        <v>2</v>
      </c>
      <c r="F2564">
        <v>14</v>
      </c>
      <c r="G2564">
        <v>1999</v>
      </c>
    </row>
    <row r="2565" spans="1:7" hidden="1" x14ac:dyDescent="0.25">
      <c r="A2565">
        <v>95449</v>
      </c>
      <c r="B2565" s="1" t="s">
        <v>8</v>
      </c>
      <c r="C2565" s="1" t="s">
        <v>9</v>
      </c>
      <c r="D2565">
        <v>2</v>
      </c>
      <c r="E2565">
        <v>2</v>
      </c>
      <c r="F2565">
        <v>14</v>
      </c>
      <c r="G2565">
        <v>1999</v>
      </c>
    </row>
    <row r="2566" spans="1:7" hidden="1" x14ac:dyDescent="0.25">
      <c r="A2566">
        <v>95469</v>
      </c>
      <c r="B2566" s="1" t="s">
        <v>123</v>
      </c>
      <c r="C2566" s="1" t="s">
        <v>124</v>
      </c>
      <c r="D2566">
        <v>25</v>
      </c>
      <c r="E2566">
        <v>24</v>
      </c>
      <c r="F2566">
        <v>14</v>
      </c>
      <c r="G2566">
        <v>1999</v>
      </c>
    </row>
    <row r="2567" spans="1:7" hidden="1" x14ac:dyDescent="0.25">
      <c r="A2567">
        <v>95487</v>
      </c>
      <c r="B2567" s="1" t="s">
        <v>199</v>
      </c>
      <c r="C2567" s="1" t="s">
        <v>200</v>
      </c>
      <c r="D2567">
        <v>45</v>
      </c>
      <c r="E2567">
        <v>12</v>
      </c>
      <c r="F2567">
        <v>14</v>
      </c>
      <c r="G2567">
        <v>1999</v>
      </c>
    </row>
    <row r="2568" spans="1:7" hidden="1" x14ac:dyDescent="0.25">
      <c r="A2568">
        <v>95549</v>
      </c>
      <c r="B2568" s="1" t="s">
        <v>65</v>
      </c>
      <c r="C2568" s="1" t="s">
        <v>66</v>
      </c>
      <c r="D2568">
        <v>13</v>
      </c>
      <c r="E2568">
        <v>13</v>
      </c>
      <c r="F2568">
        <v>14</v>
      </c>
      <c r="G2568">
        <v>1999</v>
      </c>
    </row>
    <row r="2569" spans="1:7" hidden="1" x14ac:dyDescent="0.25">
      <c r="A2569">
        <v>95636</v>
      </c>
      <c r="B2569" s="1" t="s">
        <v>40</v>
      </c>
      <c r="C2569" s="1" t="s">
        <v>41</v>
      </c>
      <c r="D2569">
        <v>9</v>
      </c>
      <c r="E2569">
        <v>9</v>
      </c>
      <c r="F2569">
        <v>14</v>
      </c>
      <c r="G2569">
        <v>1999</v>
      </c>
    </row>
    <row r="2570" spans="1:7" hidden="1" x14ac:dyDescent="0.25">
      <c r="A2570">
        <v>95664</v>
      </c>
      <c r="B2570" s="1" t="s">
        <v>93</v>
      </c>
      <c r="C2570" s="1" t="s">
        <v>182</v>
      </c>
      <c r="D2570">
        <v>39</v>
      </c>
      <c r="E2570">
        <v>28</v>
      </c>
      <c r="F2570">
        <v>14</v>
      </c>
      <c r="G2570">
        <v>1999</v>
      </c>
    </row>
    <row r="2571" spans="1:7" hidden="1" x14ac:dyDescent="0.25">
      <c r="A2571">
        <v>95735</v>
      </c>
      <c r="B2571" s="1" t="s">
        <v>99</v>
      </c>
      <c r="C2571" s="1" t="s">
        <v>192</v>
      </c>
      <c r="D2571">
        <v>17</v>
      </c>
      <c r="E2571">
        <v>13</v>
      </c>
      <c r="F2571">
        <v>14</v>
      </c>
      <c r="G2571">
        <v>1999</v>
      </c>
    </row>
    <row r="2572" spans="1:7" hidden="1" x14ac:dyDescent="0.25">
      <c r="A2572">
        <v>95739</v>
      </c>
      <c r="B2572" s="1" t="s">
        <v>193</v>
      </c>
      <c r="C2572" s="1" t="s">
        <v>194</v>
      </c>
      <c r="D2572">
        <v>21</v>
      </c>
      <c r="E2572">
        <v>2</v>
      </c>
      <c r="F2572">
        <v>14</v>
      </c>
      <c r="G2572">
        <v>1999</v>
      </c>
    </row>
    <row r="2573" spans="1:7" hidden="1" x14ac:dyDescent="0.25">
      <c r="A2573">
        <v>95938</v>
      </c>
      <c r="B2573" s="1" t="s">
        <v>89</v>
      </c>
      <c r="C2573" s="1" t="s">
        <v>230</v>
      </c>
      <c r="D2573">
        <v>42</v>
      </c>
      <c r="E2573">
        <v>39</v>
      </c>
      <c r="F2573">
        <v>14</v>
      </c>
      <c r="G2573">
        <v>1999</v>
      </c>
    </row>
    <row r="2574" spans="1:7" hidden="1" x14ac:dyDescent="0.25">
      <c r="A2574">
        <v>95984</v>
      </c>
      <c r="B2574" s="1" t="s">
        <v>119</v>
      </c>
      <c r="C2574" s="1" t="s">
        <v>263</v>
      </c>
      <c r="D2574">
        <v>95</v>
      </c>
      <c r="E2574">
        <v>44</v>
      </c>
      <c r="F2574">
        <v>14</v>
      </c>
      <c r="G2574">
        <v>1999</v>
      </c>
    </row>
    <row r="2575" spans="1:7" hidden="1" x14ac:dyDescent="0.25">
      <c r="A2575">
        <v>96012</v>
      </c>
      <c r="B2575" s="1" t="s">
        <v>218</v>
      </c>
      <c r="C2575" s="1" t="s">
        <v>219</v>
      </c>
      <c r="D2575">
        <v>27</v>
      </c>
      <c r="E2575">
        <v>27</v>
      </c>
      <c r="F2575">
        <v>14</v>
      </c>
      <c r="G2575">
        <v>1999</v>
      </c>
    </row>
    <row r="2576" spans="1:7" hidden="1" x14ac:dyDescent="0.25">
      <c r="A2576">
        <v>96017</v>
      </c>
      <c r="B2576" s="1" t="s">
        <v>125</v>
      </c>
      <c r="C2576" s="1" t="s">
        <v>223</v>
      </c>
      <c r="D2576">
        <v>32</v>
      </c>
      <c r="E2576">
        <v>16</v>
      </c>
      <c r="F2576">
        <v>14</v>
      </c>
      <c r="G2576">
        <v>1999</v>
      </c>
    </row>
    <row r="2577" spans="1:7" hidden="1" x14ac:dyDescent="0.25">
      <c r="A2577">
        <v>96022</v>
      </c>
      <c r="B2577" s="1" t="s">
        <v>22</v>
      </c>
      <c r="C2577" s="1" t="s">
        <v>249</v>
      </c>
      <c r="D2577">
        <v>37</v>
      </c>
      <c r="E2577">
        <v>3</v>
      </c>
      <c r="F2577">
        <v>14</v>
      </c>
      <c r="G2577">
        <v>1999</v>
      </c>
    </row>
    <row r="2578" spans="1:7" hidden="1" x14ac:dyDescent="0.25">
      <c r="A2578">
        <v>96036</v>
      </c>
      <c r="B2578" s="1" t="s">
        <v>208</v>
      </c>
      <c r="C2578" s="1" t="s">
        <v>209</v>
      </c>
      <c r="D2578">
        <v>54</v>
      </c>
      <c r="E2578">
        <v>54</v>
      </c>
      <c r="F2578">
        <v>14</v>
      </c>
      <c r="G2578">
        <v>1999</v>
      </c>
    </row>
    <row r="2579" spans="1:7" hidden="1" x14ac:dyDescent="0.25">
      <c r="A2579">
        <v>96040</v>
      </c>
      <c r="B2579" s="1" t="s">
        <v>97</v>
      </c>
      <c r="C2579" s="1" t="s">
        <v>222</v>
      </c>
      <c r="D2579">
        <v>59</v>
      </c>
      <c r="E2579">
        <v>59</v>
      </c>
      <c r="F2579">
        <v>14</v>
      </c>
      <c r="G2579">
        <v>1999</v>
      </c>
    </row>
    <row r="2580" spans="1:7" hidden="1" x14ac:dyDescent="0.25">
      <c r="A2580">
        <v>96074</v>
      </c>
      <c r="B2580" s="1" t="s">
        <v>277</v>
      </c>
      <c r="C2580" s="1" t="s">
        <v>129</v>
      </c>
      <c r="D2580">
        <v>97</v>
      </c>
      <c r="E2580">
        <v>18</v>
      </c>
      <c r="F2580">
        <v>14</v>
      </c>
      <c r="G2580">
        <v>1999</v>
      </c>
    </row>
    <row r="2581" spans="1:7" hidden="1" x14ac:dyDescent="0.25">
      <c r="A2581">
        <v>96087</v>
      </c>
      <c r="B2581" s="1" t="s">
        <v>79</v>
      </c>
      <c r="C2581" s="1" t="s">
        <v>228</v>
      </c>
      <c r="D2581">
        <v>11</v>
      </c>
      <c r="E2581">
        <v>1</v>
      </c>
      <c r="F2581">
        <v>14</v>
      </c>
      <c r="G2581">
        <v>1999</v>
      </c>
    </row>
    <row r="2582" spans="1:7" hidden="1" x14ac:dyDescent="0.25">
      <c r="A2582">
        <v>96092</v>
      </c>
      <c r="B2582" s="1" t="s">
        <v>77</v>
      </c>
      <c r="C2582" s="1" t="s">
        <v>78</v>
      </c>
      <c r="D2582">
        <v>16</v>
      </c>
      <c r="E2582">
        <v>16</v>
      </c>
      <c r="F2582">
        <v>14</v>
      </c>
      <c r="G2582">
        <v>1999</v>
      </c>
    </row>
    <row r="2583" spans="1:7" hidden="1" x14ac:dyDescent="0.25">
      <c r="A2583">
        <v>96110</v>
      </c>
      <c r="B2583" s="1" t="s">
        <v>233</v>
      </c>
      <c r="C2583" s="1" t="s">
        <v>234</v>
      </c>
      <c r="D2583">
        <v>36</v>
      </c>
      <c r="E2583">
        <v>17</v>
      </c>
      <c r="F2583">
        <v>14</v>
      </c>
      <c r="G2583">
        <v>1999</v>
      </c>
    </row>
    <row r="2584" spans="1:7" hidden="1" x14ac:dyDescent="0.25">
      <c r="A2584">
        <v>96122</v>
      </c>
      <c r="B2584" s="1" t="s">
        <v>108</v>
      </c>
      <c r="C2584" s="1" t="s">
        <v>258</v>
      </c>
      <c r="D2584">
        <v>49</v>
      </c>
      <c r="E2584">
        <v>39</v>
      </c>
      <c r="F2584">
        <v>14</v>
      </c>
      <c r="G2584">
        <v>1999</v>
      </c>
    </row>
    <row r="2585" spans="1:7" hidden="1" x14ac:dyDescent="0.25">
      <c r="A2585">
        <v>96123</v>
      </c>
      <c r="B2585" s="1" t="s">
        <v>153</v>
      </c>
      <c r="C2585" s="1" t="s">
        <v>229</v>
      </c>
      <c r="D2585">
        <v>50</v>
      </c>
      <c r="E2585">
        <v>34</v>
      </c>
      <c r="F2585">
        <v>14</v>
      </c>
      <c r="G2585">
        <v>1999</v>
      </c>
    </row>
    <row r="2586" spans="1:7" hidden="1" x14ac:dyDescent="0.25">
      <c r="A2586">
        <v>96170</v>
      </c>
      <c r="B2586" s="1" t="s">
        <v>24</v>
      </c>
      <c r="C2586" s="1" t="s">
        <v>189</v>
      </c>
      <c r="D2586">
        <v>6</v>
      </c>
      <c r="E2586">
        <v>1</v>
      </c>
      <c r="F2586">
        <v>14</v>
      </c>
      <c r="G2586">
        <v>1999</v>
      </c>
    </row>
    <row r="2587" spans="1:7" hidden="1" x14ac:dyDescent="0.25">
      <c r="A2587">
        <v>96171</v>
      </c>
      <c r="B2587" s="1" t="s">
        <v>67</v>
      </c>
      <c r="C2587" s="1" t="s">
        <v>68</v>
      </c>
      <c r="D2587">
        <v>7</v>
      </c>
      <c r="E2587">
        <v>7</v>
      </c>
      <c r="F2587">
        <v>14</v>
      </c>
      <c r="G2587">
        <v>1999</v>
      </c>
    </row>
    <row r="2588" spans="1:7" hidden="1" x14ac:dyDescent="0.25">
      <c r="A2588">
        <v>96185</v>
      </c>
      <c r="B2588" s="1" t="s">
        <v>216</v>
      </c>
      <c r="C2588" s="1" t="s">
        <v>217</v>
      </c>
      <c r="D2588">
        <v>22</v>
      </c>
      <c r="E2588">
        <v>21</v>
      </c>
      <c r="F2588">
        <v>14</v>
      </c>
      <c r="G2588">
        <v>1999</v>
      </c>
    </row>
    <row r="2589" spans="1:7" hidden="1" x14ac:dyDescent="0.25">
      <c r="A2589">
        <v>96194</v>
      </c>
      <c r="B2589" s="1" t="s">
        <v>235</v>
      </c>
      <c r="C2589" s="1" t="s">
        <v>236</v>
      </c>
      <c r="D2589">
        <v>32</v>
      </c>
      <c r="E2589">
        <v>20</v>
      </c>
      <c r="F2589">
        <v>14</v>
      </c>
      <c r="G2589">
        <v>1999</v>
      </c>
    </row>
    <row r="2590" spans="1:7" hidden="1" x14ac:dyDescent="0.25">
      <c r="A2590">
        <v>96207</v>
      </c>
      <c r="B2590" s="1" t="s">
        <v>243</v>
      </c>
      <c r="C2590" s="1" t="s">
        <v>244</v>
      </c>
      <c r="D2590">
        <v>46</v>
      </c>
      <c r="E2590">
        <v>29</v>
      </c>
      <c r="F2590">
        <v>14</v>
      </c>
      <c r="G2590">
        <v>1999</v>
      </c>
    </row>
    <row r="2591" spans="1:7" hidden="1" x14ac:dyDescent="0.25">
      <c r="A2591">
        <v>96220</v>
      </c>
      <c r="B2591" s="1" t="s">
        <v>239</v>
      </c>
      <c r="C2591" s="1" t="s">
        <v>240</v>
      </c>
      <c r="D2591">
        <v>62</v>
      </c>
      <c r="E2591">
        <v>21</v>
      </c>
      <c r="F2591">
        <v>14</v>
      </c>
      <c r="G2591">
        <v>1999</v>
      </c>
    </row>
    <row r="2592" spans="1:7" hidden="1" x14ac:dyDescent="0.25">
      <c r="A2592">
        <v>96222</v>
      </c>
      <c r="B2592" s="1" t="s">
        <v>261</v>
      </c>
      <c r="C2592" s="1" t="s">
        <v>262</v>
      </c>
      <c r="D2592">
        <v>64</v>
      </c>
      <c r="E2592">
        <v>10</v>
      </c>
      <c r="F2592">
        <v>14</v>
      </c>
      <c r="G2592">
        <v>1999</v>
      </c>
    </row>
    <row r="2593" spans="1:7" hidden="1" x14ac:dyDescent="0.25">
      <c r="A2593">
        <v>96251</v>
      </c>
      <c r="B2593" s="1" t="s">
        <v>275</v>
      </c>
      <c r="C2593" s="1" t="s">
        <v>276</v>
      </c>
      <c r="D2593">
        <v>96</v>
      </c>
      <c r="E2593">
        <v>88</v>
      </c>
      <c r="F2593">
        <v>14</v>
      </c>
      <c r="G2593">
        <v>1999</v>
      </c>
    </row>
    <row r="2594" spans="1:7" hidden="1" x14ac:dyDescent="0.25">
      <c r="A2594">
        <v>96295</v>
      </c>
      <c r="B2594" s="1" t="s">
        <v>52</v>
      </c>
      <c r="C2594" s="1" t="s">
        <v>264</v>
      </c>
      <c r="D2594">
        <v>47</v>
      </c>
      <c r="E2594">
        <v>46</v>
      </c>
      <c r="F2594">
        <v>14</v>
      </c>
      <c r="G2594">
        <v>1999</v>
      </c>
    </row>
    <row r="2595" spans="1:7" hidden="1" x14ac:dyDescent="0.25">
      <c r="A2595">
        <v>96306</v>
      </c>
      <c r="B2595" s="1" t="s">
        <v>247</v>
      </c>
      <c r="C2595" s="1" t="s">
        <v>248</v>
      </c>
      <c r="D2595">
        <v>58</v>
      </c>
      <c r="E2595">
        <v>37</v>
      </c>
      <c r="F2595">
        <v>14</v>
      </c>
      <c r="G2595">
        <v>1999</v>
      </c>
    </row>
    <row r="2596" spans="1:7" hidden="1" x14ac:dyDescent="0.25">
      <c r="A2596">
        <v>96350</v>
      </c>
      <c r="B2596" s="1" t="s">
        <v>106</v>
      </c>
      <c r="C2596" s="1" t="s">
        <v>253</v>
      </c>
      <c r="D2596">
        <v>12</v>
      </c>
      <c r="E2596">
        <v>1</v>
      </c>
      <c r="F2596">
        <v>14</v>
      </c>
      <c r="G2596">
        <v>1999</v>
      </c>
    </row>
    <row r="2597" spans="1:7" hidden="1" x14ac:dyDescent="0.25">
      <c r="A2597">
        <v>96355</v>
      </c>
      <c r="B2597" s="1" t="s">
        <v>180</v>
      </c>
      <c r="C2597" s="1" t="s">
        <v>181</v>
      </c>
      <c r="D2597">
        <v>17</v>
      </c>
      <c r="E2597">
        <v>14</v>
      </c>
      <c r="F2597">
        <v>14</v>
      </c>
      <c r="G2597">
        <v>1999</v>
      </c>
    </row>
    <row r="2598" spans="1:7" hidden="1" x14ac:dyDescent="0.25">
      <c r="A2598">
        <v>96420</v>
      </c>
      <c r="B2598" s="1" t="s">
        <v>278</v>
      </c>
      <c r="C2598" s="1" t="s">
        <v>279</v>
      </c>
      <c r="D2598">
        <v>92</v>
      </c>
      <c r="E2598">
        <v>35</v>
      </c>
      <c r="F2598">
        <v>14</v>
      </c>
      <c r="G2598">
        <v>1999</v>
      </c>
    </row>
    <row r="2599" spans="1:7" hidden="1" x14ac:dyDescent="0.25">
      <c r="A2599">
        <v>96486</v>
      </c>
      <c r="B2599" s="1" t="s">
        <v>280</v>
      </c>
      <c r="C2599" s="1" t="s">
        <v>281</v>
      </c>
      <c r="D2599">
        <v>66</v>
      </c>
      <c r="E2599">
        <v>19</v>
      </c>
      <c r="F2599">
        <v>14</v>
      </c>
      <c r="G2599">
        <v>1999</v>
      </c>
    </row>
    <row r="2600" spans="1:7" hidden="1" x14ac:dyDescent="0.25">
      <c r="A2600">
        <v>96530</v>
      </c>
      <c r="B2600" s="1" t="s">
        <v>190</v>
      </c>
      <c r="C2600" s="1" t="s">
        <v>191</v>
      </c>
      <c r="D2600">
        <v>15</v>
      </c>
      <c r="E2600">
        <v>15</v>
      </c>
      <c r="F2600">
        <v>14</v>
      </c>
      <c r="G2600">
        <v>1999</v>
      </c>
    </row>
    <row r="2601" spans="1:7" hidden="1" x14ac:dyDescent="0.25">
      <c r="A2601">
        <v>96545</v>
      </c>
      <c r="B2601" s="1" t="s">
        <v>83</v>
      </c>
      <c r="C2601" s="1" t="s">
        <v>84</v>
      </c>
      <c r="D2601">
        <v>32</v>
      </c>
      <c r="E2601">
        <v>24</v>
      </c>
      <c r="F2601">
        <v>14</v>
      </c>
      <c r="G2601">
        <v>1999</v>
      </c>
    </row>
    <row r="2602" spans="1:7" hidden="1" x14ac:dyDescent="0.25">
      <c r="A2602">
        <v>96546</v>
      </c>
      <c r="B2602" s="1" t="s">
        <v>267</v>
      </c>
      <c r="C2602" s="1" t="s">
        <v>268</v>
      </c>
      <c r="D2602">
        <v>34</v>
      </c>
      <c r="E2602">
        <v>28</v>
      </c>
      <c r="F2602">
        <v>14</v>
      </c>
      <c r="G2602">
        <v>1999</v>
      </c>
    </row>
    <row r="2603" spans="1:7" hidden="1" x14ac:dyDescent="0.25">
      <c r="A2603">
        <v>96547</v>
      </c>
      <c r="B2603" s="1" t="s">
        <v>269</v>
      </c>
      <c r="C2603" s="1" t="s">
        <v>270</v>
      </c>
      <c r="D2603">
        <v>36</v>
      </c>
      <c r="E2603">
        <v>15</v>
      </c>
      <c r="F2603">
        <v>14</v>
      </c>
      <c r="G2603">
        <v>1999</v>
      </c>
    </row>
    <row r="2604" spans="1:7" hidden="1" x14ac:dyDescent="0.25">
      <c r="A2604">
        <v>96609</v>
      </c>
      <c r="B2604" s="1" t="s">
        <v>282</v>
      </c>
      <c r="C2604" s="1" t="s">
        <v>283</v>
      </c>
      <c r="D2604">
        <v>8</v>
      </c>
      <c r="E2604">
        <v>2</v>
      </c>
      <c r="F2604">
        <v>14</v>
      </c>
      <c r="G2604">
        <v>1999</v>
      </c>
    </row>
    <row r="2605" spans="1:7" hidden="1" x14ac:dyDescent="0.25">
      <c r="A2605">
        <v>96611</v>
      </c>
      <c r="B2605" s="1" t="s">
        <v>265</v>
      </c>
      <c r="C2605" s="1" t="s">
        <v>266</v>
      </c>
      <c r="D2605">
        <v>10</v>
      </c>
      <c r="E2605">
        <v>2</v>
      </c>
      <c r="F2605">
        <v>14</v>
      </c>
      <c r="G2605">
        <v>1999</v>
      </c>
    </row>
    <row r="2606" spans="1:7" hidden="1" x14ac:dyDescent="0.25">
      <c r="A2606">
        <v>96625</v>
      </c>
      <c r="B2606" s="1" t="s">
        <v>284</v>
      </c>
      <c r="C2606" s="1" t="s">
        <v>285</v>
      </c>
      <c r="D2606">
        <v>25</v>
      </c>
      <c r="E2606">
        <v>25</v>
      </c>
      <c r="F2606">
        <v>14</v>
      </c>
      <c r="G2606">
        <v>1999</v>
      </c>
    </row>
    <row r="2607" spans="1:7" hidden="1" x14ac:dyDescent="0.25">
      <c r="A2607">
        <v>96632</v>
      </c>
      <c r="B2607" s="1" t="s">
        <v>286</v>
      </c>
      <c r="C2607" s="1" t="s">
        <v>287</v>
      </c>
      <c r="D2607">
        <v>32</v>
      </c>
      <c r="E2607">
        <v>29</v>
      </c>
      <c r="F2607">
        <v>14</v>
      </c>
      <c r="G2607">
        <v>1999</v>
      </c>
    </row>
    <row r="2608" spans="1:7" hidden="1" x14ac:dyDescent="0.25">
      <c r="A2608">
        <v>96681</v>
      </c>
      <c r="B2608" s="1" t="s">
        <v>199</v>
      </c>
      <c r="C2608" s="1" t="s">
        <v>316</v>
      </c>
      <c r="D2608">
        <v>91</v>
      </c>
      <c r="E2608">
        <v>27</v>
      </c>
      <c r="F2608">
        <v>14</v>
      </c>
      <c r="G2608">
        <v>1999</v>
      </c>
    </row>
    <row r="2609" spans="1:7" hidden="1" x14ac:dyDescent="0.25">
      <c r="A2609">
        <v>96692</v>
      </c>
      <c r="B2609" s="1" t="s">
        <v>29</v>
      </c>
      <c r="C2609" s="1" t="s">
        <v>201</v>
      </c>
      <c r="D2609">
        <v>5</v>
      </c>
      <c r="E2609">
        <v>4</v>
      </c>
      <c r="F2609">
        <v>14</v>
      </c>
      <c r="G2609">
        <v>1999</v>
      </c>
    </row>
    <row r="2610" spans="1:7" hidden="1" x14ac:dyDescent="0.25">
      <c r="A2610">
        <v>96718</v>
      </c>
      <c r="B2610" s="1" t="s">
        <v>137</v>
      </c>
      <c r="C2610" s="1" t="s">
        <v>296</v>
      </c>
      <c r="D2610">
        <v>33</v>
      </c>
      <c r="E2610">
        <v>21</v>
      </c>
      <c r="F2610">
        <v>14</v>
      </c>
      <c r="G2610">
        <v>1999</v>
      </c>
    </row>
    <row r="2611" spans="1:7" hidden="1" x14ac:dyDescent="0.25">
      <c r="A2611">
        <v>96781</v>
      </c>
      <c r="B2611" s="1" t="s">
        <v>33</v>
      </c>
      <c r="C2611" s="1" t="s">
        <v>252</v>
      </c>
      <c r="D2611">
        <v>5</v>
      </c>
      <c r="E2611">
        <v>1</v>
      </c>
      <c r="F2611">
        <v>14</v>
      </c>
      <c r="G2611">
        <v>1999</v>
      </c>
    </row>
    <row r="2612" spans="1:7" hidden="1" x14ac:dyDescent="0.25">
      <c r="A2612">
        <v>96812</v>
      </c>
      <c r="B2612" s="1" t="s">
        <v>174</v>
      </c>
      <c r="C2612" s="1" t="s">
        <v>303</v>
      </c>
      <c r="D2612">
        <v>38</v>
      </c>
      <c r="E2612">
        <v>38</v>
      </c>
      <c r="F2612">
        <v>14</v>
      </c>
      <c r="G2612">
        <v>1999</v>
      </c>
    </row>
    <row r="2613" spans="1:7" hidden="1" x14ac:dyDescent="0.25">
      <c r="A2613">
        <v>96818</v>
      </c>
      <c r="B2613" s="1" t="s">
        <v>301</v>
      </c>
      <c r="C2613" s="1" t="s">
        <v>302</v>
      </c>
      <c r="D2613">
        <v>45</v>
      </c>
      <c r="E2613">
        <v>45</v>
      </c>
      <c r="F2613">
        <v>14</v>
      </c>
      <c r="G2613">
        <v>1999</v>
      </c>
    </row>
    <row r="2614" spans="1:7" hidden="1" x14ac:dyDescent="0.25">
      <c r="A2614">
        <v>96826</v>
      </c>
      <c r="B2614" s="1" t="s">
        <v>314</v>
      </c>
      <c r="C2614" s="1" t="s">
        <v>315</v>
      </c>
      <c r="D2614">
        <v>54</v>
      </c>
      <c r="E2614">
        <v>10</v>
      </c>
      <c r="F2614">
        <v>14</v>
      </c>
      <c r="G2614">
        <v>1999</v>
      </c>
    </row>
    <row r="2615" spans="1:7" hidden="1" x14ac:dyDescent="0.25">
      <c r="A2615">
        <v>96861</v>
      </c>
      <c r="B2615" s="1" t="s">
        <v>89</v>
      </c>
      <c r="C2615" s="1" t="s">
        <v>335</v>
      </c>
      <c r="D2615">
        <v>95</v>
      </c>
      <c r="E2615">
        <v>46</v>
      </c>
      <c r="F2615">
        <v>14</v>
      </c>
      <c r="G2615">
        <v>1999</v>
      </c>
    </row>
    <row r="2616" spans="1:7" hidden="1" x14ac:dyDescent="0.25">
      <c r="A2616">
        <v>96907</v>
      </c>
      <c r="B2616" s="1" t="s">
        <v>305</v>
      </c>
      <c r="C2616" s="1" t="s">
        <v>306</v>
      </c>
      <c r="D2616">
        <v>47</v>
      </c>
      <c r="E2616">
        <v>47</v>
      </c>
      <c r="F2616">
        <v>14</v>
      </c>
      <c r="G2616">
        <v>1999</v>
      </c>
    </row>
    <row r="2617" spans="1:7" hidden="1" x14ac:dyDescent="0.25">
      <c r="A2617">
        <v>96946</v>
      </c>
      <c r="B2617" s="1" t="s">
        <v>336</v>
      </c>
      <c r="C2617" s="1" t="s">
        <v>337</v>
      </c>
      <c r="D2617">
        <v>90</v>
      </c>
      <c r="E2617">
        <v>90</v>
      </c>
      <c r="F2617">
        <v>14</v>
      </c>
      <c r="G2617">
        <v>1999</v>
      </c>
    </row>
    <row r="2618" spans="1:7" hidden="1" x14ac:dyDescent="0.25">
      <c r="A2618">
        <v>96961</v>
      </c>
      <c r="B2618" s="1">
        <v>702</v>
      </c>
      <c r="C2618" s="1" t="s">
        <v>60</v>
      </c>
      <c r="D2618">
        <v>8</v>
      </c>
      <c r="E2618">
        <v>4</v>
      </c>
      <c r="F2618">
        <v>14</v>
      </c>
      <c r="G2618">
        <v>1999</v>
      </c>
    </row>
    <row r="2619" spans="1:7" hidden="1" x14ac:dyDescent="0.25">
      <c r="A2619">
        <v>97007</v>
      </c>
      <c r="B2619" s="1" t="s">
        <v>123</v>
      </c>
      <c r="C2619" s="1" t="s">
        <v>313</v>
      </c>
      <c r="D2619">
        <v>58</v>
      </c>
      <c r="E2619">
        <v>37</v>
      </c>
      <c r="F2619">
        <v>14</v>
      </c>
      <c r="G2619">
        <v>1999</v>
      </c>
    </row>
    <row r="2620" spans="1:7" hidden="1" x14ac:dyDescent="0.25">
      <c r="A2620">
        <v>97049</v>
      </c>
      <c r="B2620" s="1" t="s">
        <v>133</v>
      </c>
      <c r="C2620" s="1" t="s">
        <v>227</v>
      </c>
      <c r="D2620">
        <v>6</v>
      </c>
      <c r="E2620">
        <v>6</v>
      </c>
      <c r="F2620">
        <v>14</v>
      </c>
      <c r="G2620">
        <v>1999</v>
      </c>
    </row>
    <row r="2621" spans="1:7" hidden="1" x14ac:dyDescent="0.25">
      <c r="A2621">
        <v>97068</v>
      </c>
      <c r="B2621" s="1" t="s">
        <v>325</v>
      </c>
      <c r="C2621" s="1" t="s">
        <v>326</v>
      </c>
      <c r="D2621">
        <v>27</v>
      </c>
      <c r="E2621">
        <v>16</v>
      </c>
      <c r="F2621">
        <v>14</v>
      </c>
      <c r="G2621">
        <v>1999</v>
      </c>
    </row>
    <row r="2622" spans="1:7" hidden="1" x14ac:dyDescent="0.25">
      <c r="A2622">
        <v>97077</v>
      </c>
      <c r="B2622" s="1" t="s">
        <v>197</v>
      </c>
      <c r="C2622" s="1" t="s">
        <v>322</v>
      </c>
      <c r="D2622">
        <v>36</v>
      </c>
      <c r="E2622">
        <v>27</v>
      </c>
      <c r="F2622">
        <v>14</v>
      </c>
      <c r="G2622">
        <v>1999</v>
      </c>
    </row>
    <row r="2623" spans="1:7" hidden="1" x14ac:dyDescent="0.25">
      <c r="A2623">
        <v>97097</v>
      </c>
      <c r="B2623" s="1" t="s">
        <v>329</v>
      </c>
      <c r="C2623" s="1" t="s">
        <v>330</v>
      </c>
      <c r="D2623">
        <v>58</v>
      </c>
      <c r="E2623">
        <v>5</v>
      </c>
      <c r="F2623">
        <v>14</v>
      </c>
      <c r="G2623">
        <v>1999</v>
      </c>
    </row>
    <row r="2624" spans="1:7" hidden="1" x14ac:dyDescent="0.25">
      <c r="A2624">
        <v>97100</v>
      </c>
      <c r="B2624" s="1" t="s">
        <v>323</v>
      </c>
      <c r="C2624" s="1" t="s">
        <v>324</v>
      </c>
      <c r="D2624">
        <v>61</v>
      </c>
      <c r="E2624">
        <v>51</v>
      </c>
      <c r="F2624">
        <v>14</v>
      </c>
      <c r="G2624">
        <v>1999</v>
      </c>
    </row>
    <row r="2625" spans="1:7" hidden="1" x14ac:dyDescent="0.25">
      <c r="A2625">
        <v>97139</v>
      </c>
      <c r="B2625" s="1" t="s">
        <v>193</v>
      </c>
      <c r="C2625" s="1" t="s">
        <v>332</v>
      </c>
      <c r="D2625">
        <v>5</v>
      </c>
      <c r="E2625">
        <v>1</v>
      </c>
      <c r="F2625">
        <v>14</v>
      </c>
      <c r="G2625">
        <v>1999</v>
      </c>
    </row>
    <row r="2626" spans="1:7" hidden="1" x14ac:dyDescent="0.25">
      <c r="A2626">
        <v>97147</v>
      </c>
      <c r="B2626" s="1" t="s">
        <v>20</v>
      </c>
      <c r="C2626" s="1">
        <v>808</v>
      </c>
      <c r="D2626">
        <v>16</v>
      </c>
      <c r="E2626">
        <v>8</v>
      </c>
      <c r="F2626">
        <v>14</v>
      </c>
      <c r="G2626">
        <v>1999</v>
      </c>
    </row>
    <row r="2627" spans="1:7" hidden="1" x14ac:dyDescent="0.25">
      <c r="A2627">
        <v>97213</v>
      </c>
      <c r="B2627" s="1" t="s">
        <v>183</v>
      </c>
      <c r="C2627" s="1" t="s">
        <v>226</v>
      </c>
      <c r="D2627">
        <v>86</v>
      </c>
      <c r="E2627">
        <v>34</v>
      </c>
      <c r="F2627">
        <v>14</v>
      </c>
      <c r="G2627">
        <v>1999</v>
      </c>
    </row>
    <row r="2628" spans="1:7" hidden="1" x14ac:dyDescent="0.25">
      <c r="A2628">
        <v>90171</v>
      </c>
      <c r="B2628" s="1" t="s">
        <v>382</v>
      </c>
      <c r="C2628" s="1" t="s">
        <v>383</v>
      </c>
      <c r="D2628">
        <v>2</v>
      </c>
      <c r="E2628">
        <v>2</v>
      </c>
      <c r="F2628">
        <v>14</v>
      </c>
      <c r="G2628">
        <v>2000</v>
      </c>
    </row>
    <row r="2629" spans="1:7" hidden="1" x14ac:dyDescent="0.25">
      <c r="A2629">
        <v>90180</v>
      </c>
      <c r="B2629" s="1" t="s">
        <v>398</v>
      </c>
      <c r="C2629" s="1" t="s">
        <v>399</v>
      </c>
      <c r="D2629">
        <v>12</v>
      </c>
      <c r="E2629">
        <v>5</v>
      </c>
      <c r="F2629">
        <v>14</v>
      </c>
      <c r="G2629">
        <v>2000</v>
      </c>
    </row>
    <row r="2630" spans="1:7" hidden="1" x14ac:dyDescent="0.25">
      <c r="A2630">
        <v>90183</v>
      </c>
      <c r="B2630" s="1" t="s">
        <v>199</v>
      </c>
      <c r="C2630" s="1" t="s">
        <v>404</v>
      </c>
      <c r="D2630">
        <v>15</v>
      </c>
      <c r="E2630">
        <v>15</v>
      </c>
      <c r="F2630">
        <v>14</v>
      </c>
      <c r="G2630">
        <v>2000</v>
      </c>
    </row>
    <row r="2631" spans="1:7" hidden="1" x14ac:dyDescent="0.25">
      <c r="A2631">
        <v>90192</v>
      </c>
      <c r="B2631" s="1" t="s">
        <v>417</v>
      </c>
      <c r="C2631" s="1" t="s">
        <v>418</v>
      </c>
      <c r="D2631">
        <v>24</v>
      </c>
      <c r="E2631">
        <v>21</v>
      </c>
      <c r="F2631">
        <v>14</v>
      </c>
      <c r="G2631">
        <v>2000</v>
      </c>
    </row>
    <row r="2632" spans="1:7" hidden="1" x14ac:dyDescent="0.25">
      <c r="A2632">
        <v>90217</v>
      </c>
      <c r="B2632" s="1" t="s">
        <v>633</v>
      </c>
      <c r="C2632" s="1" t="s">
        <v>634</v>
      </c>
      <c r="D2632">
        <v>51</v>
      </c>
      <c r="E2632">
        <v>35</v>
      </c>
      <c r="F2632">
        <v>14</v>
      </c>
      <c r="G2632">
        <v>2000</v>
      </c>
    </row>
    <row r="2633" spans="1:7" hidden="1" x14ac:dyDescent="0.25">
      <c r="A2633">
        <v>90328</v>
      </c>
      <c r="B2633" s="1" t="s">
        <v>665</v>
      </c>
      <c r="C2633" s="1" t="s">
        <v>666</v>
      </c>
      <c r="D2633">
        <v>70</v>
      </c>
      <c r="E2633">
        <v>64</v>
      </c>
      <c r="F2633">
        <v>14</v>
      </c>
      <c r="G2633">
        <v>2000</v>
      </c>
    </row>
    <row r="2634" spans="1:7" hidden="1" x14ac:dyDescent="0.25">
      <c r="A2634">
        <v>90371</v>
      </c>
      <c r="B2634" s="1" t="s">
        <v>348</v>
      </c>
      <c r="C2634" s="1" t="s">
        <v>412</v>
      </c>
      <c r="D2634">
        <v>18</v>
      </c>
      <c r="E2634">
        <v>11</v>
      </c>
      <c r="F2634">
        <v>14</v>
      </c>
      <c r="G2634">
        <v>2000</v>
      </c>
    </row>
    <row r="2635" spans="1:7" hidden="1" x14ac:dyDescent="0.25">
      <c r="A2635">
        <v>90411</v>
      </c>
      <c r="B2635" s="1" t="s">
        <v>667</v>
      </c>
      <c r="C2635" s="1" t="s">
        <v>668</v>
      </c>
      <c r="D2635">
        <v>61</v>
      </c>
      <c r="E2635">
        <v>14</v>
      </c>
      <c r="F2635">
        <v>14</v>
      </c>
      <c r="G2635">
        <v>2000</v>
      </c>
    </row>
    <row r="2636" spans="1:7" hidden="1" x14ac:dyDescent="0.25">
      <c r="A2636">
        <v>90431</v>
      </c>
      <c r="B2636" s="1" t="s">
        <v>16</v>
      </c>
      <c r="C2636" s="1" t="s">
        <v>697</v>
      </c>
      <c r="D2636">
        <v>83</v>
      </c>
      <c r="E2636">
        <v>70</v>
      </c>
      <c r="F2636">
        <v>14</v>
      </c>
      <c r="G2636">
        <v>2000</v>
      </c>
    </row>
    <row r="2637" spans="1:7" hidden="1" x14ac:dyDescent="0.25">
      <c r="A2637">
        <v>90438</v>
      </c>
      <c r="B2637" s="1" t="s">
        <v>719</v>
      </c>
      <c r="C2637" s="1" t="s">
        <v>720</v>
      </c>
      <c r="D2637">
        <v>91</v>
      </c>
      <c r="E2637">
        <v>71</v>
      </c>
      <c r="F2637">
        <v>14</v>
      </c>
      <c r="G2637">
        <v>2000</v>
      </c>
    </row>
    <row r="2638" spans="1:7" hidden="1" x14ac:dyDescent="0.25">
      <c r="A2638">
        <v>90447</v>
      </c>
      <c r="B2638" s="1" t="s">
        <v>400</v>
      </c>
      <c r="C2638" s="1" t="s">
        <v>401</v>
      </c>
      <c r="D2638">
        <v>4</v>
      </c>
      <c r="E2638">
        <v>4</v>
      </c>
      <c r="F2638">
        <v>14</v>
      </c>
      <c r="G2638">
        <v>2000</v>
      </c>
    </row>
    <row r="2639" spans="1:7" hidden="1" x14ac:dyDescent="0.25">
      <c r="A2639">
        <v>90462</v>
      </c>
      <c r="B2639" s="1" t="s">
        <v>413</v>
      </c>
      <c r="C2639" s="1" t="s">
        <v>414</v>
      </c>
      <c r="D2639">
        <v>19</v>
      </c>
      <c r="E2639">
        <v>15</v>
      </c>
      <c r="F2639">
        <v>14</v>
      </c>
      <c r="G2639">
        <v>2000</v>
      </c>
    </row>
    <row r="2640" spans="1:7" hidden="1" x14ac:dyDescent="0.25">
      <c r="A2640">
        <v>90491</v>
      </c>
      <c r="B2640" s="1" t="s">
        <v>145</v>
      </c>
      <c r="C2640" s="1" t="s">
        <v>648</v>
      </c>
      <c r="D2640">
        <v>50</v>
      </c>
      <c r="E2640">
        <v>35</v>
      </c>
      <c r="F2640">
        <v>14</v>
      </c>
      <c r="G2640">
        <v>2000</v>
      </c>
    </row>
    <row r="2641" spans="1:7" hidden="1" x14ac:dyDescent="0.25">
      <c r="A2641">
        <v>90518</v>
      </c>
      <c r="B2641" s="1" t="s">
        <v>46</v>
      </c>
      <c r="C2641" s="1" t="s">
        <v>685</v>
      </c>
      <c r="D2641">
        <v>81</v>
      </c>
      <c r="E2641">
        <v>71</v>
      </c>
      <c r="F2641">
        <v>14</v>
      </c>
      <c r="G2641">
        <v>2000</v>
      </c>
    </row>
    <row r="2642" spans="1:7" hidden="1" x14ac:dyDescent="0.25">
      <c r="A2642">
        <v>90532</v>
      </c>
      <c r="B2642" s="1" t="s">
        <v>728</v>
      </c>
      <c r="C2642" s="1" t="s">
        <v>729</v>
      </c>
      <c r="D2642">
        <v>96</v>
      </c>
      <c r="E2642">
        <v>57</v>
      </c>
      <c r="F2642">
        <v>14</v>
      </c>
      <c r="G2642">
        <v>2000</v>
      </c>
    </row>
    <row r="2643" spans="1:7" hidden="1" x14ac:dyDescent="0.25">
      <c r="A2643">
        <v>90584</v>
      </c>
      <c r="B2643" s="1" t="s">
        <v>705</v>
      </c>
      <c r="C2643" s="1" t="s">
        <v>706</v>
      </c>
      <c r="D2643">
        <v>52</v>
      </c>
      <c r="E2643">
        <v>52</v>
      </c>
      <c r="F2643">
        <v>14</v>
      </c>
      <c r="G2643">
        <v>2000</v>
      </c>
    </row>
    <row r="2644" spans="1:7" hidden="1" x14ac:dyDescent="0.25">
      <c r="A2644">
        <v>90653</v>
      </c>
      <c r="B2644" s="1" t="s">
        <v>627</v>
      </c>
      <c r="C2644" s="1" t="s">
        <v>628</v>
      </c>
      <c r="D2644">
        <v>32</v>
      </c>
      <c r="E2644">
        <v>23</v>
      </c>
      <c r="F2644">
        <v>14</v>
      </c>
      <c r="G2644">
        <v>2000</v>
      </c>
    </row>
    <row r="2645" spans="1:7" hidden="1" x14ac:dyDescent="0.25">
      <c r="A2645">
        <v>90677</v>
      </c>
      <c r="B2645" s="1" t="s">
        <v>197</v>
      </c>
      <c r="C2645" s="1" t="s">
        <v>699</v>
      </c>
      <c r="D2645">
        <v>56</v>
      </c>
      <c r="E2645">
        <v>40</v>
      </c>
      <c r="F2645">
        <v>14</v>
      </c>
      <c r="G2645">
        <v>2000</v>
      </c>
    </row>
    <row r="2646" spans="1:7" hidden="1" x14ac:dyDescent="0.25">
      <c r="A2646">
        <v>90687</v>
      </c>
      <c r="B2646" s="1" t="s">
        <v>672</v>
      </c>
      <c r="C2646" s="1" t="s">
        <v>673</v>
      </c>
      <c r="D2646">
        <v>67</v>
      </c>
      <c r="E2646">
        <v>57</v>
      </c>
      <c r="F2646">
        <v>14</v>
      </c>
      <c r="G2646">
        <v>2000</v>
      </c>
    </row>
    <row r="2647" spans="1:7" hidden="1" x14ac:dyDescent="0.25">
      <c r="A2647">
        <v>90689</v>
      </c>
      <c r="B2647" s="1" t="s">
        <v>465</v>
      </c>
      <c r="C2647" s="1" t="s">
        <v>702</v>
      </c>
      <c r="D2647">
        <v>69</v>
      </c>
      <c r="E2647">
        <v>42</v>
      </c>
      <c r="F2647">
        <v>14</v>
      </c>
      <c r="G2647">
        <v>2000</v>
      </c>
    </row>
    <row r="2648" spans="1:7" hidden="1" x14ac:dyDescent="0.25">
      <c r="A2648">
        <v>90721</v>
      </c>
      <c r="B2648" s="1" t="s">
        <v>384</v>
      </c>
      <c r="C2648" s="1" t="s">
        <v>385</v>
      </c>
      <c r="D2648">
        <v>9</v>
      </c>
      <c r="E2648">
        <v>9</v>
      </c>
      <c r="F2648">
        <v>14</v>
      </c>
      <c r="G2648">
        <v>2000</v>
      </c>
    </row>
    <row r="2649" spans="1:7" hidden="1" x14ac:dyDescent="0.25">
      <c r="A2649">
        <v>90732</v>
      </c>
      <c r="B2649" s="1" t="s">
        <v>653</v>
      </c>
      <c r="C2649" s="1" t="s">
        <v>654</v>
      </c>
      <c r="D2649">
        <v>21</v>
      </c>
      <c r="E2649">
        <v>6</v>
      </c>
      <c r="F2649">
        <v>14</v>
      </c>
      <c r="G2649">
        <v>2000</v>
      </c>
    </row>
    <row r="2650" spans="1:7" hidden="1" x14ac:dyDescent="0.25">
      <c r="A2650">
        <v>90739</v>
      </c>
      <c r="B2650" s="1" t="s">
        <v>625</v>
      </c>
      <c r="C2650" s="1" t="s">
        <v>626</v>
      </c>
      <c r="D2650">
        <v>28</v>
      </c>
      <c r="E2650">
        <v>28</v>
      </c>
      <c r="F2650">
        <v>14</v>
      </c>
      <c r="G2650">
        <v>2000</v>
      </c>
    </row>
    <row r="2651" spans="1:7" hidden="1" x14ac:dyDescent="0.25">
      <c r="A2651">
        <v>90747</v>
      </c>
      <c r="B2651" s="1" t="s">
        <v>99</v>
      </c>
      <c r="C2651" s="1" t="s">
        <v>698</v>
      </c>
      <c r="D2651">
        <v>36</v>
      </c>
      <c r="E2651">
        <v>2</v>
      </c>
      <c r="F2651">
        <v>14</v>
      </c>
      <c r="G2651">
        <v>2000</v>
      </c>
    </row>
    <row r="2652" spans="1:7" hidden="1" x14ac:dyDescent="0.25">
      <c r="A2652">
        <v>90805</v>
      </c>
      <c r="B2652" s="1" t="s">
        <v>174</v>
      </c>
      <c r="C2652" s="1" t="s">
        <v>760</v>
      </c>
      <c r="D2652">
        <v>100</v>
      </c>
      <c r="E2652">
        <v>57</v>
      </c>
      <c r="F2652">
        <v>14</v>
      </c>
      <c r="G2652">
        <v>2000</v>
      </c>
    </row>
    <row r="2653" spans="1:7" hidden="1" x14ac:dyDescent="0.25">
      <c r="A2653">
        <v>90807</v>
      </c>
      <c r="B2653" s="1" t="s">
        <v>280</v>
      </c>
      <c r="C2653" s="1" t="s">
        <v>423</v>
      </c>
      <c r="D2653">
        <v>2</v>
      </c>
      <c r="E2653">
        <v>1</v>
      </c>
      <c r="F2653">
        <v>14</v>
      </c>
      <c r="G2653">
        <v>2000</v>
      </c>
    </row>
    <row r="2654" spans="1:7" hidden="1" x14ac:dyDescent="0.25">
      <c r="A2654">
        <v>90809</v>
      </c>
      <c r="B2654" s="1" t="s">
        <v>402</v>
      </c>
      <c r="C2654" s="1" t="s">
        <v>403</v>
      </c>
      <c r="D2654">
        <v>6</v>
      </c>
      <c r="E2654">
        <v>5</v>
      </c>
      <c r="F2654">
        <v>14</v>
      </c>
      <c r="G2654">
        <v>2000</v>
      </c>
    </row>
    <row r="2655" spans="1:7" hidden="1" x14ac:dyDescent="0.25">
      <c r="A2655">
        <v>90815</v>
      </c>
      <c r="B2655" s="1" t="s">
        <v>429</v>
      </c>
      <c r="C2655" s="1" t="s">
        <v>712</v>
      </c>
      <c r="D2655">
        <v>13</v>
      </c>
      <c r="E2655">
        <v>13</v>
      </c>
      <c r="F2655">
        <v>14</v>
      </c>
      <c r="G2655">
        <v>2000</v>
      </c>
    </row>
    <row r="2656" spans="1:7" hidden="1" x14ac:dyDescent="0.25">
      <c r="A2656">
        <v>90844</v>
      </c>
      <c r="B2656" s="1" t="s">
        <v>713</v>
      </c>
      <c r="C2656" s="1" t="s">
        <v>561</v>
      </c>
      <c r="D2656">
        <v>44</v>
      </c>
      <c r="E2656">
        <v>33</v>
      </c>
      <c r="F2656">
        <v>14</v>
      </c>
      <c r="G2656">
        <v>2000</v>
      </c>
    </row>
    <row r="2657" spans="1:7" hidden="1" x14ac:dyDescent="0.25">
      <c r="A2657">
        <v>90885</v>
      </c>
      <c r="B2657" s="1" t="s">
        <v>501</v>
      </c>
      <c r="C2657" s="1" t="s">
        <v>755</v>
      </c>
      <c r="D2657">
        <v>88</v>
      </c>
      <c r="E2657">
        <v>76</v>
      </c>
      <c r="F2657">
        <v>14</v>
      </c>
      <c r="G2657">
        <v>2000</v>
      </c>
    </row>
    <row r="2658" spans="1:7" hidden="1" x14ac:dyDescent="0.25">
      <c r="A2658">
        <v>90888</v>
      </c>
      <c r="B2658" s="1" t="s">
        <v>762</v>
      </c>
      <c r="C2658" s="1" t="s">
        <v>763</v>
      </c>
      <c r="D2658">
        <v>91</v>
      </c>
      <c r="E2658">
        <v>54</v>
      </c>
      <c r="F2658">
        <v>14</v>
      </c>
      <c r="G2658">
        <v>2000</v>
      </c>
    </row>
    <row r="2659" spans="1:7" hidden="1" x14ac:dyDescent="0.25">
      <c r="A2659">
        <v>90921</v>
      </c>
      <c r="B2659" s="1" t="s">
        <v>620</v>
      </c>
      <c r="C2659" s="1" t="s">
        <v>621</v>
      </c>
      <c r="D2659">
        <v>29</v>
      </c>
      <c r="E2659">
        <v>24</v>
      </c>
      <c r="F2659">
        <v>14</v>
      </c>
      <c r="G2659">
        <v>2000</v>
      </c>
    </row>
    <row r="2660" spans="1:7" hidden="1" x14ac:dyDescent="0.25">
      <c r="A2660">
        <v>90971</v>
      </c>
      <c r="B2660" s="1" t="s">
        <v>735</v>
      </c>
      <c r="C2660" s="1" t="s">
        <v>736</v>
      </c>
      <c r="D2660">
        <v>82</v>
      </c>
      <c r="E2660">
        <v>44</v>
      </c>
      <c r="F2660">
        <v>14</v>
      </c>
      <c r="G2660">
        <v>2000</v>
      </c>
    </row>
    <row r="2661" spans="1:7" hidden="1" x14ac:dyDescent="0.25">
      <c r="A2661">
        <v>90979</v>
      </c>
      <c r="B2661" s="1" t="s">
        <v>166</v>
      </c>
      <c r="C2661" s="1" t="s">
        <v>752</v>
      </c>
      <c r="D2661">
        <v>90</v>
      </c>
      <c r="E2661">
        <v>63</v>
      </c>
      <c r="F2661">
        <v>14</v>
      </c>
      <c r="G2661">
        <v>2000</v>
      </c>
    </row>
    <row r="2662" spans="1:7" hidden="1" x14ac:dyDescent="0.25">
      <c r="A2662">
        <v>90984</v>
      </c>
      <c r="B2662" s="1" t="s">
        <v>480</v>
      </c>
      <c r="C2662" s="1" t="s">
        <v>764</v>
      </c>
      <c r="D2662">
        <v>95</v>
      </c>
      <c r="E2662">
        <v>54</v>
      </c>
      <c r="F2662">
        <v>14</v>
      </c>
      <c r="G2662">
        <v>2000</v>
      </c>
    </row>
    <row r="2663" spans="1:7" hidden="1" x14ac:dyDescent="0.25">
      <c r="A2663">
        <v>91014</v>
      </c>
      <c r="B2663" s="1" t="s">
        <v>394</v>
      </c>
      <c r="C2663" s="1" t="s">
        <v>395</v>
      </c>
      <c r="D2663">
        <v>31</v>
      </c>
      <c r="E2663">
        <v>31</v>
      </c>
      <c r="F2663">
        <v>14</v>
      </c>
      <c r="G2663">
        <v>2000</v>
      </c>
    </row>
    <row r="2664" spans="1:7" hidden="1" x14ac:dyDescent="0.25">
      <c r="A2664">
        <v>91045</v>
      </c>
      <c r="B2664" s="1" t="s">
        <v>726</v>
      </c>
      <c r="C2664" s="1" t="s">
        <v>732</v>
      </c>
      <c r="D2664">
        <v>63</v>
      </c>
      <c r="E2664">
        <v>32</v>
      </c>
      <c r="F2664">
        <v>14</v>
      </c>
      <c r="G2664">
        <v>2000</v>
      </c>
    </row>
    <row r="2665" spans="1:7" hidden="1" x14ac:dyDescent="0.25">
      <c r="A2665">
        <v>91048</v>
      </c>
      <c r="B2665" s="1" t="s">
        <v>730</v>
      </c>
      <c r="C2665" s="1" t="s">
        <v>731</v>
      </c>
      <c r="D2665">
        <v>66</v>
      </c>
      <c r="E2665">
        <v>60</v>
      </c>
      <c r="F2665">
        <v>14</v>
      </c>
      <c r="G2665">
        <v>2000</v>
      </c>
    </row>
    <row r="2666" spans="1:7" hidden="1" x14ac:dyDescent="0.25">
      <c r="A2666">
        <v>91057</v>
      </c>
      <c r="B2666" s="1" t="s">
        <v>190</v>
      </c>
      <c r="C2666" s="1" t="s">
        <v>743</v>
      </c>
      <c r="D2666">
        <v>75</v>
      </c>
      <c r="E2666">
        <v>69</v>
      </c>
      <c r="F2666">
        <v>14</v>
      </c>
      <c r="G2666">
        <v>2000</v>
      </c>
    </row>
    <row r="2667" spans="1:7" hidden="1" x14ac:dyDescent="0.25">
      <c r="A2667">
        <v>91118</v>
      </c>
      <c r="B2667" s="1" t="s">
        <v>737</v>
      </c>
      <c r="C2667" s="1" t="s">
        <v>738</v>
      </c>
      <c r="D2667">
        <v>40</v>
      </c>
      <c r="E2667">
        <v>40</v>
      </c>
      <c r="F2667">
        <v>14</v>
      </c>
      <c r="G2667">
        <v>2000</v>
      </c>
    </row>
    <row r="2668" spans="1:7" hidden="1" x14ac:dyDescent="0.25">
      <c r="A2668">
        <v>91226</v>
      </c>
      <c r="B2668" s="1" t="s">
        <v>127</v>
      </c>
      <c r="C2668" s="1" t="s">
        <v>749</v>
      </c>
      <c r="D2668">
        <v>56</v>
      </c>
      <c r="E2668">
        <v>43</v>
      </c>
      <c r="F2668">
        <v>14</v>
      </c>
      <c r="G2668">
        <v>2000</v>
      </c>
    </row>
    <row r="2669" spans="1:7" hidden="1" x14ac:dyDescent="0.25">
      <c r="A2669">
        <v>91258</v>
      </c>
      <c r="B2669" s="1" t="s">
        <v>663</v>
      </c>
      <c r="C2669" s="1" t="s">
        <v>780</v>
      </c>
      <c r="D2669">
        <v>90</v>
      </c>
      <c r="E2669">
        <v>51</v>
      </c>
      <c r="F2669">
        <v>14</v>
      </c>
      <c r="G2669">
        <v>2000</v>
      </c>
    </row>
    <row r="2670" spans="1:7" hidden="1" x14ac:dyDescent="0.25">
      <c r="A2670">
        <v>91259</v>
      </c>
      <c r="B2670" s="1" t="s">
        <v>750</v>
      </c>
      <c r="C2670" s="1" t="s">
        <v>751</v>
      </c>
      <c r="D2670">
        <v>91</v>
      </c>
      <c r="E2670">
        <v>59</v>
      </c>
      <c r="F2670">
        <v>14</v>
      </c>
      <c r="G2670">
        <v>2000</v>
      </c>
    </row>
    <row r="2671" spans="1:7" hidden="1" x14ac:dyDescent="0.25">
      <c r="A2671">
        <v>91279</v>
      </c>
      <c r="B2671" s="1" t="s">
        <v>745</v>
      </c>
      <c r="C2671" s="1" t="s">
        <v>746</v>
      </c>
      <c r="D2671">
        <v>13</v>
      </c>
      <c r="E2671">
        <v>11</v>
      </c>
      <c r="F2671">
        <v>14</v>
      </c>
      <c r="G2671">
        <v>2000</v>
      </c>
    </row>
    <row r="2672" spans="1:7" hidden="1" x14ac:dyDescent="0.25">
      <c r="A2672">
        <v>91291</v>
      </c>
      <c r="B2672" s="1" t="s">
        <v>717</v>
      </c>
      <c r="C2672" s="1" t="s">
        <v>718</v>
      </c>
      <c r="D2672">
        <v>27</v>
      </c>
      <c r="E2672">
        <v>22</v>
      </c>
      <c r="F2672">
        <v>14</v>
      </c>
      <c r="G2672">
        <v>2000</v>
      </c>
    </row>
    <row r="2673" spans="1:7" hidden="1" x14ac:dyDescent="0.25">
      <c r="A2673">
        <v>91356</v>
      </c>
      <c r="B2673" s="1" t="s">
        <v>756</v>
      </c>
      <c r="C2673" s="1" t="s">
        <v>757</v>
      </c>
      <c r="D2673">
        <v>95</v>
      </c>
      <c r="E2673">
        <v>88</v>
      </c>
      <c r="F2673">
        <v>14</v>
      </c>
      <c r="G2673">
        <v>2000</v>
      </c>
    </row>
    <row r="2674" spans="1:7" hidden="1" x14ac:dyDescent="0.25">
      <c r="A2674">
        <v>91371</v>
      </c>
      <c r="B2674" s="1" t="s">
        <v>710</v>
      </c>
      <c r="C2674" s="1" t="s">
        <v>711</v>
      </c>
      <c r="D2674">
        <v>12</v>
      </c>
      <c r="E2674">
        <v>5</v>
      </c>
      <c r="F2674">
        <v>14</v>
      </c>
      <c r="G2674">
        <v>2000</v>
      </c>
    </row>
    <row r="2675" spans="1:7" hidden="1" x14ac:dyDescent="0.25">
      <c r="A2675">
        <v>91414</v>
      </c>
      <c r="B2675" s="1" t="s">
        <v>765</v>
      </c>
      <c r="C2675" s="1" t="s">
        <v>766</v>
      </c>
      <c r="D2675">
        <v>57</v>
      </c>
      <c r="E2675">
        <v>49</v>
      </c>
      <c r="F2675">
        <v>14</v>
      </c>
      <c r="G2675">
        <v>2000</v>
      </c>
    </row>
    <row r="2676" spans="1:7" hidden="1" x14ac:dyDescent="0.25">
      <c r="A2676">
        <v>91429</v>
      </c>
      <c r="B2676" s="1" t="s">
        <v>10</v>
      </c>
      <c r="C2676" s="1" t="s">
        <v>791</v>
      </c>
      <c r="D2676">
        <v>74</v>
      </c>
      <c r="E2676">
        <v>21</v>
      </c>
      <c r="F2676">
        <v>14</v>
      </c>
      <c r="G2676">
        <v>2000</v>
      </c>
    </row>
    <row r="2677" spans="1:7" hidden="1" x14ac:dyDescent="0.25">
      <c r="A2677">
        <v>91458</v>
      </c>
      <c r="B2677" s="1" t="s">
        <v>95</v>
      </c>
      <c r="C2677" s="1" t="s">
        <v>715</v>
      </c>
      <c r="D2677">
        <v>5</v>
      </c>
      <c r="E2677">
        <v>1</v>
      </c>
      <c r="F2677">
        <v>14</v>
      </c>
      <c r="G2677">
        <v>2000</v>
      </c>
    </row>
    <row r="2678" spans="1:7" hidden="1" x14ac:dyDescent="0.25">
      <c r="A2678">
        <v>91479</v>
      </c>
      <c r="B2678" s="1" t="s">
        <v>267</v>
      </c>
      <c r="C2678" s="1" t="s">
        <v>770</v>
      </c>
      <c r="D2678">
        <v>28</v>
      </c>
      <c r="E2678">
        <v>25</v>
      </c>
      <c r="F2678">
        <v>14</v>
      </c>
      <c r="G2678">
        <v>2000</v>
      </c>
    </row>
    <row r="2679" spans="1:7" hidden="1" x14ac:dyDescent="0.25">
      <c r="A2679">
        <v>91495</v>
      </c>
      <c r="B2679" s="1" t="s">
        <v>108</v>
      </c>
      <c r="C2679" s="1" t="s">
        <v>773</v>
      </c>
      <c r="D2679">
        <v>47</v>
      </c>
      <c r="E2679">
        <v>37</v>
      </c>
      <c r="F2679">
        <v>14</v>
      </c>
      <c r="G2679">
        <v>2000</v>
      </c>
    </row>
    <row r="2680" spans="1:7" hidden="1" x14ac:dyDescent="0.25">
      <c r="A2680">
        <v>91530</v>
      </c>
      <c r="B2680" s="1" t="s">
        <v>771</v>
      </c>
      <c r="C2680" s="1" t="s">
        <v>772</v>
      </c>
      <c r="D2680">
        <v>83</v>
      </c>
      <c r="E2680">
        <v>58</v>
      </c>
      <c r="F2680">
        <v>14</v>
      </c>
      <c r="G2680">
        <v>2000</v>
      </c>
    </row>
    <row r="2681" spans="1:7" hidden="1" x14ac:dyDescent="0.25">
      <c r="A2681">
        <v>91586</v>
      </c>
      <c r="B2681" s="1" t="s">
        <v>680</v>
      </c>
      <c r="C2681" s="1" t="s">
        <v>784</v>
      </c>
      <c r="D2681">
        <v>44</v>
      </c>
      <c r="E2681">
        <v>38</v>
      </c>
      <c r="F2681">
        <v>14</v>
      </c>
      <c r="G2681">
        <v>2000</v>
      </c>
    </row>
    <row r="2682" spans="1:7" hidden="1" x14ac:dyDescent="0.25">
      <c r="A2682">
        <v>91607</v>
      </c>
      <c r="B2682" s="1" t="s">
        <v>206</v>
      </c>
      <c r="C2682" s="1" t="s">
        <v>798</v>
      </c>
      <c r="D2682">
        <v>66</v>
      </c>
      <c r="E2682">
        <v>24</v>
      </c>
      <c r="F2682">
        <v>14</v>
      </c>
      <c r="G2682">
        <v>2000</v>
      </c>
    </row>
    <row r="2683" spans="1:7" hidden="1" x14ac:dyDescent="0.25">
      <c r="A2683">
        <v>91622</v>
      </c>
      <c r="B2683" s="1" t="s">
        <v>776</v>
      </c>
      <c r="C2683" s="1" t="s">
        <v>777</v>
      </c>
      <c r="D2683">
        <v>81</v>
      </c>
      <c r="E2683">
        <v>52</v>
      </c>
      <c r="F2683">
        <v>14</v>
      </c>
      <c r="G2683">
        <v>2000</v>
      </c>
    </row>
    <row r="2684" spans="1:7" hidden="1" x14ac:dyDescent="0.25">
      <c r="A2684">
        <v>91672</v>
      </c>
      <c r="B2684" s="1" t="s">
        <v>83</v>
      </c>
      <c r="C2684" s="1" t="s">
        <v>783</v>
      </c>
      <c r="D2684">
        <v>36</v>
      </c>
      <c r="E2684">
        <v>30</v>
      </c>
      <c r="F2684">
        <v>14</v>
      </c>
      <c r="G2684">
        <v>2000</v>
      </c>
    </row>
    <row r="2685" spans="1:7" hidden="1" x14ac:dyDescent="0.25">
      <c r="A2685">
        <v>91691</v>
      </c>
      <c r="B2685" s="1" t="s">
        <v>254</v>
      </c>
      <c r="C2685" s="1" t="s">
        <v>794</v>
      </c>
      <c r="D2685">
        <v>55</v>
      </c>
      <c r="E2685">
        <v>55</v>
      </c>
      <c r="F2685">
        <v>14</v>
      </c>
      <c r="G2685">
        <v>2000</v>
      </c>
    </row>
    <row r="2686" spans="1:7" hidden="1" x14ac:dyDescent="0.25">
      <c r="A2686">
        <v>91702</v>
      </c>
      <c r="B2686" s="1" t="s">
        <v>65</v>
      </c>
      <c r="C2686" s="1" t="s">
        <v>797</v>
      </c>
      <c r="D2686">
        <v>68</v>
      </c>
      <c r="E2686">
        <v>47</v>
      </c>
      <c r="F2686">
        <v>14</v>
      </c>
      <c r="G2686">
        <v>2000</v>
      </c>
    </row>
    <row r="2687" spans="1:7" hidden="1" x14ac:dyDescent="0.25">
      <c r="A2687">
        <v>91714</v>
      </c>
      <c r="B2687" s="1" t="s">
        <v>802</v>
      </c>
      <c r="C2687" s="1" t="s">
        <v>803</v>
      </c>
      <c r="D2687">
        <v>80</v>
      </c>
      <c r="E2687">
        <v>32</v>
      </c>
      <c r="F2687">
        <v>14</v>
      </c>
      <c r="G2687">
        <v>2000</v>
      </c>
    </row>
    <row r="2688" spans="1:7" hidden="1" x14ac:dyDescent="0.25">
      <c r="A2688">
        <v>91720</v>
      </c>
      <c r="B2688" s="1" t="s">
        <v>822</v>
      </c>
      <c r="C2688" s="1" t="s">
        <v>823</v>
      </c>
      <c r="D2688">
        <v>86</v>
      </c>
      <c r="E2688">
        <v>75</v>
      </c>
      <c r="F2688">
        <v>14</v>
      </c>
      <c r="G2688">
        <v>2000</v>
      </c>
    </row>
    <row r="2689" spans="1:7" hidden="1" x14ac:dyDescent="0.25">
      <c r="A2689">
        <v>91767</v>
      </c>
      <c r="B2689" s="1" t="s">
        <v>789</v>
      </c>
      <c r="C2689" s="1" t="s">
        <v>790</v>
      </c>
      <c r="D2689">
        <v>39</v>
      </c>
      <c r="E2689">
        <v>26</v>
      </c>
      <c r="F2689">
        <v>14</v>
      </c>
      <c r="G2689">
        <v>2000</v>
      </c>
    </row>
    <row r="2690" spans="1:7" hidden="1" x14ac:dyDescent="0.25">
      <c r="A2690">
        <v>91838</v>
      </c>
      <c r="B2690" s="1" t="s">
        <v>46</v>
      </c>
      <c r="C2690" s="1" t="s">
        <v>761</v>
      </c>
      <c r="D2690">
        <v>15</v>
      </c>
      <c r="E2690">
        <v>11</v>
      </c>
      <c r="F2690">
        <v>14</v>
      </c>
      <c r="G2690">
        <v>2000</v>
      </c>
    </row>
    <row r="2691" spans="1:7" hidden="1" x14ac:dyDescent="0.25">
      <c r="A2691">
        <v>91842</v>
      </c>
      <c r="B2691" s="1" t="s">
        <v>786</v>
      </c>
      <c r="C2691" s="1" t="s">
        <v>787</v>
      </c>
      <c r="D2691">
        <v>19</v>
      </c>
      <c r="E2691">
        <v>19</v>
      </c>
      <c r="F2691">
        <v>14</v>
      </c>
      <c r="G2691">
        <v>2000</v>
      </c>
    </row>
    <row r="2692" spans="1:7" hidden="1" x14ac:dyDescent="0.25">
      <c r="A2692">
        <v>91854</v>
      </c>
      <c r="B2692" s="1" t="s">
        <v>187</v>
      </c>
      <c r="C2692" s="1" t="s">
        <v>796</v>
      </c>
      <c r="D2692">
        <v>32</v>
      </c>
      <c r="E2692">
        <v>23</v>
      </c>
      <c r="F2692">
        <v>14</v>
      </c>
      <c r="G2692">
        <v>2000</v>
      </c>
    </row>
    <row r="2693" spans="1:7" hidden="1" x14ac:dyDescent="0.25">
      <c r="A2693">
        <v>91912</v>
      </c>
      <c r="B2693" s="1" t="s">
        <v>133</v>
      </c>
      <c r="C2693" s="1" t="s">
        <v>835</v>
      </c>
      <c r="D2693">
        <v>93</v>
      </c>
      <c r="E2693">
        <v>30</v>
      </c>
      <c r="F2693">
        <v>14</v>
      </c>
      <c r="G2693">
        <v>2000</v>
      </c>
    </row>
    <row r="2694" spans="1:7" hidden="1" x14ac:dyDescent="0.25">
      <c r="A2694">
        <v>91967</v>
      </c>
      <c r="B2694" s="1" t="s">
        <v>809</v>
      </c>
      <c r="C2694" s="1" t="s">
        <v>810</v>
      </c>
      <c r="D2694">
        <v>54</v>
      </c>
      <c r="E2694">
        <v>36</v>
      </c>
      <c r="F2694">
        <v>14</v>
      </c>
      <c r="G2694">
        <v>2000</v>
      </c>
    </row>
    <row r="2695" spans="1:7" hidden="1" x14ac:dyDescent="0.25">
      <c r="A2695">
        <v>92030</v>
      </c>
      <c r="B2695" s="1" t="s">
        <v>768</v>
      </c>
      <c r="C2695" s="1" t="s">
        <v>769</v>
      </c>
      <c r="D2695">
        <v>19</v>
      </c>
      <c r="E2695">
        <v>19</v>
      </c>
      <c r="F2695">
        <v>14</v>
      </c>
      <c r="G2695">
        <v>2000</v>
      </c>
    </row>
    <row r="2696" spans="1:7" hidden="1" x14ac:dyDescent="0.25">
      <c r="A2696">
        <v>92044</v>
      </c>
      <c r="B2696" s="1" t="s">
        <v>271</v>
      </c>
      <c r="C2696" s="1" t="s">
        <v>808</v>
      </c>
      <c r="D2696">
        <v>33</v>
      </c>
      <c r="E2696">
        <v>32</v>
      </c>
      <c r="F2696">
        <v>14</v>
      </c>
      <c r="G2696">
        <v>2000</v>
      </c>
    </row>
    <row r="2697" spans="1:7" hidden="1" x14ac:dyDescent="0.25">
      <c r="A2697">
        <v>92069</v>
      </c>
      <c r="B2697" s="1" t="s">
        <v>816</v>
      </c>
      <c r="C2697" s="1" t="s">
        <v>817</v>
      </c>
      <c r="D2697">
        <v>60</v>
      </c>
      <c r="E2697">
        <v>51</v>
      </c>
      <c r="F2697">
        <v>14</v>
      </c>
      <c r="G2697">
        <v>2000</v>
      </c>
    </row>
    <row r="2698" spans="1:7" hidden="1" x14ac:dyDescent="0.25">
      <c r="A2698">
        <v>92093</v>
      </c>
      <c r="B2698" s="1" t="s">
        <v>115</v>
      </c>
      <c r="C2698" s="1" t="s">
        <v>386</v>
      </c>
      <c r="D2698">
        <v>86</v>
      </c>
      <c r="E2698">
        <v>68</v>
      </c>
      <c r="F2698">
        <v>14</v>
      </c>
      <c r="G2698">
        <v>2000</v>
      </c>
    </row>
    <row r="2699" spans="1:7" hidden="1" x14ac:dyDescent="0.25">
      <c r="A2699">
        <v>92095</v>
      </c>
      <c r="B2699" s="1" t="s">
        <v>811</v>
      </c>
      <c r="C2699" s="1" t="s">
        <v>812</v>
      </c>
      <c r="D2699">
        <v>88</v>
      </c>
      <c r="E2699">
        <v>76</v>
      </c>
      <c r="F2699">
        <v>14</v>
      </c>
      <c r="G2699">
        <v>2000</v>
      </c>
    </row>
    <row r="2700" spans="1:7" hidden="1" x14ac:dyDescent="0.25">
      <c r="A2700">
        <v>92100</v>
      </c>
      <c r="B2700" s="1" t="s">
        <v>93</v>
      </c>
      <c r="C2700" s="1" t="s">
        <v>853</v>
      </c>
      <c r="D2700">
        <v>93</v>
      </c>
      <c r="E2700">
        <v>58</v>
      </c>
      <c r="F2700">
        <v>14</v>
      </c>
      <c r="G2700">
        <v>2000</v>
      </c>
    </row>
    <row r="2701" spans="1:7" hidden="1" x14ac:dyDescent="0.25">
      <c r="A2701">
        <v>92114</v>
      </c>
      <c r="B2701" s="1" t="s">
        <v>707</v>
      </c>
      <c r="C2701" s="1" t="s">
        <v>767</v>
      </c>
      <c r="D2701">
        <v>8</v>
      </c>
      <c r="E2701">
        <v>6</v>
      </c>
      <c r="F2701">
        <v>14</v>
      </c>
      <c r="G2701">
        <v>2000</v>
      </c>
    </row>
    <row r="2702" spans="1:7" hidden="1" x14ac:dyDescent="0.25">
      <c r="A2702">
        <v>92120</v>
      </c>
      <c r="B2702" s="1" t="s">
        <v>31</v>
      </c>
      <c r="C2702" s="1" t="s">
        <v>788</v>
      </c>
      <c r="D2702">
        <v>14</v>
      </c>
      <c r="E2702">
        <v>11</v>
      </c>
      <c r="F2702">
        <v>14</v>
      </c>
      <c r="G2702">
        <v>2000</v>
      </c>
    </row>
    <row r="2703" spans="1:7" hidden="1" x14ac:dyDescent="0.25">
      <c r="A2703">
        <v>92136</v>
      </c>
      <c r="B2703" s="1" t="s">
        <v>496</v>
      </c>
      <c r="C2703" s="1" t="s">
        <v>828</v>
      </c>
      <c r="D2703">
        <v>30</v>
      </c>
      <c r="E2703">
        <v>4</v>
      </c>
      <c r="F2703">
        <v>14</v>
      </c>
      <c r="G2703">
        <v>2000</v>
      </c>
    </row>
    <row r="2704" spans="1:7" hidden="1" x14ac:dyDescent="0.25">
      <c r="A2704">
        <v>92147</v>
      </c>
      <c r="B2704" s="1" t="s">
        <v>546</v>
      </c>
      <c r="C2704" s="1" t="s">
        <v>818</v>
      </c>
      <c r="D2704">
        <v>41</v>
      </c>
      <c r="E2704">
        <v>41</v>
      </c>
      <c r="F2704">
        <v>14</v>
      </c>
      <c r="G2704">
        <v>2000</v>
      </c>
    </row>
    <row r="2705" spans="1:7" hidden="1" x14ac:dyDescent="0.25">
      <c r="A2705">
        <v>92212</v>
      </c>
      <c r="B2705" s="1" t="s">
        <v>659</v>
      </c>
      <c r="C2705" s="1" t="s">
        <v>748</v>
      </c>
      <c r="D2705">
        <v>13</v>
      </c>
      <c r="E2705">
        <v>13</v>
      </c>
      <c r="F2705">
        <v>14</v>
      </c>
      <c r="G2705">
        <v>2000</v>
      </c>
    </row>
    <row r="2706" spans="1:7" hidden="1" x14ac:dyDescent="0.25">
      <c r="A2706">
        <v>92220</v>
      </c>
      <c r="B2706" s="1" t="s">
        <v>408</v>
      </c>
      <c r="C2706" s="1" t="s">
        <v>716</v>
      </c>
      <c r="D2706">
        <v>21</v>
      </c>
      <c r="E2706">
        <v>21</v>
      </c>
      <c r="F2706">
        <v>14</v>
      </c>
      <c r="G2706">
        <v>2000</v>
      </c>
    </row>
    <row r="2707" spans="1:7" hidden="1" x14ac:dyDescent="0.25">
      <c r="A2707">
        <v>92228</v>
      </c>
      <c r="B2707" s="1" t="s">
        <v>421</v>
      </c>
      <c r="C2707" s="1" t="s">
        <v>825</v>
      </c>
      <c r="D2707">
        <v>29</v>
      </c>
      <c r="E2707">
        <v>23</v>
      </c>
      <c r="F2707">
        <v>14</v>
      </c>
      <c r="G2707">
        <v>2000</v>
      </c>
    </row>
    <row r="2708" spans="1:7" hidden="1" x14ac:dyDescent="0.25">
      <c r="A2708">
        <v>92251</v>
      </c>
      <c r="B2708" s="1" t="s">
        <v>826</v>
      </c>
      <c r="C2708" s="1" t="s">
        <v>827</v>
      </c>
      <c r="D2708">
        <v>53</v>
      </c>
      <c r="E2708">
        <v>53</v>
      </c>
      <c r="F2708">
        <v>14</v>
      </c>
      <c r="G2708">
        <v>2000</v>
      </c>
    </row>
    <row r="2709" spans="1:7" hidden="1" x14ac:dyDescent="0.25">
      <c r="A2709">
        <v>92314</v>
      </c>
      <c r="B2709" s="1" t="s">
        <v>501</v>
      </c>
      <c r="C2709" s="1" t="s">
        <v>831</v>
      </c>
      <c r="D2709">
        <v>20</v>
      </c>
      <c r="E2709">
        <v>18</v>
      </c>
      <c r="F2709">
        <v>14</v>
      </c>
      <c r="G2709">
        <v>2000</v>
      </c>
    </row>
    <row r="2710" spans="1:7" hidden="1" x14ac:dyDescent="0.25">
      <c r="A2710">
        <v>92327</v>
      </c>
      <c r="B2710" s="1" t="s">
        <v>18</v>
      </c>
      <c r="C2710" s="1" t="s">
        <v>832</v>
      </c>
      <c r="D2710">
        <v>34</v>
      </c>
      <c r="E2710">
        <v>29</v>
      </c>
      <c r="F2710">
        <v>14</v>
      </c>
      <c r="G2710">
        <v>2000</v>
      </c>
    </row>
    <row r="2711" spans="1:7" hidden="1" x14ac:dyDescent="0.25">
      <c r="A2711">
        <v>92341</v>
      </c>
      <c r="B2711" s="1" t="s">
        <v>77</v>
      </c>
      <c r="C2711" s="1" t="s">
        <v>833</v>
      </c>
      <c r="D2711">
        <v>48</v>
      </c>
      <c r="E2711">
        <v>24</v>
      </c>
      <c r="F2711">
        <v>14</v>
      </c>
      <c r="G2711">
        <v>2000</v>
      </c>
    </row>
    <row r="2712" spans="1:7" hidden="1" x14ac:dyDescent="0.25">
      <c r="A2712">
        <v>92386</v>
      </c>
      <c r="B2712" s="1" t="s">
        <v>874</v>
      </c>
      <c r="C2712" s="1" t="s">
        <v>875</v>
      </c>
      <c r="D2712">
        <v>94</v>
      </c>
      <c r="E2712">
        <v>49</v>
      </c>
      <c r="F2712">
        <v>14</v>
      </c>
      <c r="G2712">
        <v>2000</v>
      </c>
    </row>
    <row r="2713" spans="1:7" hidden="1" x14ac:dyDescent="0.25">
      <c r="A2713">
        <v>92390</v>
      </c>
      <c r="B2713" s="1" t="s">
        <v>876</v>
      </c>
      <c r="C2713" s="1" t="s">
        <v>877</v>
      </c>
      <c r="D2713">
        <v>98</v>
      </c>
      <c r="E2713">
        <v>75</v>
      </c>
      <c r="F2713">
        <v>14</v>
      </c>
      <c r="G2713">
        <v>2000</v>
      </c>
    </row>
    <row r="2714" spans="1:7" hidden="1" x14ac:dyDescent="0.25">
      <c r="A2714">
        <v>92399</v>
      </c>
      <c r="B2714" s="1" t="s">
        <v>24</v>
      </c>
      <c r="C2714" s="1" t="s">
        <v>824</v>
      </c>
      <c r="D2714">
        <v>7</v>
      </c>
      <c r="E2714">
        <v>3</v>
      </c>
      <c r="F2714">
        <v>14</v>
      </c>
      <c r="G2714">
        <v>2000</v>
      </c>
    </row>
    <row r="2715" spans="1:7" hidden="1" x14ac:dyDescent="0.25">
      <c r="A2715">
        <v>92457</v>
      </c>
      <c r="B2715" s="1" t="s">
        <v>376</v>
      </c>
      <c r="C2715" s="1" t="s">
        <v>837</v>
      </c>
      <c r="D2715">
        <v>68</v>
      </c>
      <c r="E2715">
        <v>40</v>
      </c>
      <c r="F2715">
        <v>14</v>
      </c>
      <c r="G2715">
        <v>2000</v>
      </c>
    </row>
    <row r="2716" spans="1:7" hidden="1" x14ac:dyDescent="0.25">
      <c r="A2716">
        <v>92465</v>
      </c>
      <c r="B2716" s="1" t="s">
        <v>856</v>
      </c>
      <c r="C2716" s="1" t="s">
        <v>857</v>
      </c>
      <c r="D2716">
        <v>76</v>
      </c>
      <c r="E2716">
        <v>17</v>
      </c>
      <c r="F2716">
        <v>14</v>
      </c>
      <c r="G2716">
        <v>2000</v>
      </c>
    </row>
    <row r="2717" spans="1:7" hidden="1" x14ac:dyDescent="0.25">
      <c r="A2717">
        <v>92475</v>
      </c>
      <c r="B2717" s="1" t="s">
        <v>384</v>
      </c>
      <c r="C2717" s="1" t="s">
        <v>865</v>
      </c>
      <c r="D2717">
        <v>86</v>
      </c>
      <c r="E2717">
        <v>50</v>
      </c>
      <c r="F2717">
        <v>14</v>
      </c>
      <c r="G2717">
        <v>2000</v>
      </c>
    </row>
    <row r="2718" spans="1:7" hidden="1" x14ac:dyDescent="0.25">
      <c r="A2718">
        <v>92512</v>
      </c>
      <c r="B2718" s="1" t="s">
        <v>237</v>
      </c>
      <c r="C2718" s="1" t="s">
        <v>843</v>
      </c>
      <c r="D2718">
        <v>27</v>
      </c>
      <c r="E2718">
        <v>22</v>
      </c>
      <c r="F2718">
        <v>14</v>
      </c>
      <c r="G2718">
        <v>2000</v>
      </c>
    </row>
    <row r="2719" spans="1:7" hidden="1" x14ac:dyDescent="0.25">
      <c r="A2719">
        <v>92528</v>
      </c>
      <c r="B2719" s="1" t="s">
        <v>799</v>
      </c>
      <c r="C2719" s="1" t="s">
        <v>800</v>
      </c>
      <c r="D2719">
        <v>43</v>
      </c>
      <c r="E2719">
        <v>43</v>
      </c>
      <c r="F2719">
        <v>14</v>
      </c>
      <c r="G2719">
        <v>2000</v>
      </c>
    </row>
    <row r="2720" spans="1:7" hidden="1" x14ac:dyDescent="0.25">
      <c r="A2720">
        <v>92529</v>
      </c>
      <c r="B2720" s="1" t="s">
        <v>392</v>
      </c>
      <c r="C2720" s="1" t="s">
        <v>393</v>
      </c>
      <c r="D2720">
        <v>44</v>
      </c>
      <c r="E2720">
        <v>44</v>
      </c>
      <c r="F2720">
        <v>14</v>
      </c>
      <c r="G2720">
        <v>2000</v>
      </c>
    </row>
    <row r="2721" spans="1:7" hidden="1" x14ac:dyDescent="0.25">
      <c r="A2721">
        <v>92532</v>
      </c>
      <c r="B2721" s="1" t="s">
        <v>14</v>
      </c>
      <c r="C2721" s="1" t="s">
        <v>846</v>
      </c>
      <c r="D2721">
        <v>47</v>
      </c>
      <c r="E2721">
        <v>24</v>
      </c>
      <c r="F2721">
        <v>14</v>
      </c>
      <c r="G2721">
        <v>2000</v>
      </c>
    </row>
    <row r="2722" spans="1:7" hidden="1" x14ac:dyDescent="0.25">
      <c r="A2722">
        <v>92534</v>
      </c>
      <c r="B2722" s="1" t="s">
        <v>844</v>
      </c>
      <c r="C2722" s="1" t="s">
        <v>845</v>
      </c>
      <c r="D2722">
        <v>49</v>
      </c>
      <c r="E2722">
        <v>27</v>
      </c>
      <c r="F2722">
        <v>14</v>
      </c>
      <c r="G2722">
        <v>2000</v>
      </c>
    </row>
    <row r="2723" spans="1:7" hidden="1" x14ac:dyDescent="0.25">
      <c r="A2723">
        <v>92601</v>
      </c>
      <c r="B2723" s="1" t="s">
        <v>849</v>
      </c>
      <c r="C2723" s="1" t="s">
        <v>850</v>
      </c>
      <c r="D2723">
        <v>20</v>
      </c>
      <c r="E2723">
        <v>20</v>
      </c>
      <c r="F2723">
        <v>14</v>
      </c>
      <c r="G2723">
        <v>2000</v>
      </c>
    </row>
    <row r="2724" spans="1:7" hidden="1" x14ac:dyDescent="0.25">
      <c r="A2724">
        <v>92652</v>
      </c>
      <c r="B2724" s="1" t="s">
        <v>153</v>
      </c>
      <c r="C2724" s="1" t="s">
        <v>881</v>
      </c>
      <c r="D2724">
        <v>72</v>
      </c>
      <c r="E2724">
        <v>56</v>
      </c>
      <c r="F2724">
        <v>14</v>
      </c>
      <c r="G2724">
        <v>2000</v>
      </c>
    </row>
    <row r="2725" spans="1:7" hidden="1" x14ac:dyDescent="0.25">
      <c r="A2725">
        <v>92660</v>
      </c>
      <c r="B2725" s="1" t="s">
        <v>58</v>
      </c>
      <c r="C2725" s="1" t="s">
        <v>871</v>
      </c>
      <c r="D2725">
        <v>80</v>
      </c>
      <c r="E2725">
        <v>62</v>
      </c>
      <c r="F2725">
        <v>14</v>
      </c>
      <c r="G2725">
        <v>2000</v>
      </c>
    </row>
    <row r="2726" spans="1:7" hidden="1" x14ac:dyDescent="0.25">
      <c r="A2726">
        <v>92700</v>
      </c>
      <c r="B2726" s="1" t="s">
        <v>629</v>
      </c>
      <c r="C2726" s="1" t="s">
        <v>404</v>
      </c>
      <c r="D2726">
        <v>24</v>
      </c>
      <c r="E2726">
        <v>20</v>
      </c>
      <c r="F2726">
        <v>14</v>
      </c>
      <c r="G2726">
        <v>2000</v>
      </c>
    </row>
    <row r="2727" spans="1:7" hidden="1" x14ac:dyDescent="0.25">
      <c r="A2727">
        <v>92728</v>
      </c>
      <c r="B2727" s="1" t="s">
        <v>862</v>
      </c>
      <c r="C2727" s="1" t="s">
        <v>863</v>
      </c>
      <c r="D2727">
        <v>53</v>
      </c>
      <c r="E2727">
        <v>28</v>
      </c>
      <c r="F2727">
        <v>14</v>
      </c>
      <c r="G2727">
        <v>2000</v>
      </c>
    </row>
    <row r="2728" spans="1:7" hidden="1" x14ac:dyDescent="0.25">
      <c r="A2728">
        <v>92730</v>
      </c>
      <c r="B2728" s="1" t="s">
        <v>860</v>
      </c>
      <c r="C2728" s="1" t="s">
        <v>861</v>
      </c>
      <c r="D2728">
        <v>55</v>
      </c>
      <c r="E2728">
        <v>49</v>
      </c>
      <c r="F2728">
        <v>14</v>
      </c>
      <c r="G2728">
        <v>2000</v>
      </c>
    </row>
    <row r="2729" spans="1:7" hidden="1" x14ac:dyDescent="0.25">
      <c r="A2729">
        <v>92762</v>
      </c>
      <c r="B2729" s="1" t="s">
        <v>889</v>
      </c>
      <c r="C2729" s="1" t="s">
        <v>890</v>
      </c>
      <c r="D2729">
        <v>88</v>
      </c>
      <c r="E2729">
        <v>59</v>
      </c>
      <c r="F2729">
        <v>14</v>
      </c>
      <c r="G2729">
        <v>2000</v>
      </c>
    </row>
    <row r="2730" spans="1:7" hidden="1" x14ac:dyDescent="0.25">
      <c r="A2730">
        <v>92784</v>
      </c>
      <c r="B2730" s="1" t="s">
        <v>726</v>
      </c>
      <c r="C2730" s="1" t="s">
        <v>747</v>
      </c>
      <c r="D2730">
        <v>12</v>
      </c>
      <c r="E2730">
        <v>2</v>
      </c>
      <c r="F2730">
        <v>14</v>
      </c>
      <c r="G2730">
        <v>2000</v>
      </c>
    </row>
    <row r="2731" spans="1:7" hidden="1" x14ac:dyDescent="0.25">
      <c r="A2731">
        <v>92815</v>
      </c>
      <c r="B2731" s="1" t="s">
        <v>370</v>
      </c>
      <c r="C2731" s="1" t="s">
        <v>870</v>
      </c>
      <c r="D2731">
        <v>44</v>
      </c>
      <c r="E2731">
        <v>44</v>
      </c>
      <c r="F2731">
        <v>14</v>
      </c>
      <c r="G2731">
        <v>2000</v>
      </c>
    </row>
    <row r="2732" spans="1:7" hidden="1" x14ac:dyDescent="0.25">
      <c r="A2732">
        <v>92864</v>
      </c>
      <c r="B2732" s="1" t="s">
        <v>89</v>
      </c>
      <c r="C2732" s="1" t="s">
        <v>901</v>
      </c>
      <c r="D2732">
        <v>96</v>
      </c>
      <c r="E2732">
        <v>19</v>
      </c>
      <c r="F2732">
        <v>14</v>
      </c>
      <c r="G2732">
        <v>2000</v>
      </c>
    </row>
    <row r="2733" spans="1:7" hidden="1" x14ac:dyDescent="0.25">
      <c r="A2733">
        <v>92867</v>
      </c>
      <c r="B2733" s="1" t="s">
        <v>591</v>
      </c>
      <c r="C2733" s="1" t="s">
        <v>909</v>
      </c>
      <c r="D2733">
        <v>99</v>
      </c>
      <c r="E2733">
        <v>74</v>
      </c>
      <c r="F2733">
        <v>14</v>
      </c>
      <c r="G2733">
        <v>2000</v>
      </c>
    </row>
    <row r="2734" spans="1:7" hidden="1" x14ac:dyDescent="0.25">
      <c r="A2734">
        <v>92902</v>
      </c>
      <c r="B2734" s="1" t="s">
        <v>52</v>
      </c>
      <c r="C2734" s="1" t="s">
        <v>389</v>
      </c>
      <c r="D2734">
        <v>36</v>
      </c>
      <c r="E2734">
        <v>35</v>
      </c>
      <c r="F2734">
        <v>14</v>
      </c>
      <c r="G2734">
        <v>2000</v>
      </c>
    </row>
    <row r="2735" spans="1:7" hidden="1" x14ac:dyDescent="0.25">
      <c r="A2735">
        <v>92903</v>
      </c>
      <c r="B2735" s="1" t="s">
        <v>210</v>
      </c>
      <c r="C2735" s="1" t="s">
        <v>878</v>
      </c>
      <c r="D2735">
        <v>37</v>
      </c>
      <c r="E2735">
        <v>37</v>
      </c>
      <c r="F2735">
        <v>14</v>
      </c>
      <c r="G2735">
        <v>2000</v>
      </c>
    </row>
    <row r="2736" spans="1:7" hidden="1" x14ac:dyDescent="0.25">
      <c r="A2736">
        <v>92930</v>
      </c>
      <c r="B2736" s="1" t="s">
        <v>879</v>
      </c>
      <c r="C2736" s="1" t="s">
        <v>880</v>
      </c>
      <c r="D2736">
        <v>66</v>
      </c>
      <c r="E2736">
        <v>40</v>
      </c>
      <c r="F2736">
        <v>14</v>
      </c>
      <c r="G2736">
        <v>2000</v>
      </c>
    </row>
    <row r="2737" spans="1:7" hidden="1" x14ac:dyDescent="0.25">
      <c r="A2737">
        <v>92976</v>
      </c>
      <c r="B2737" s="1" t="s">
        <v>402</v>
      </c>
      <c r="C2737" s="1" t="s">
        <v>795</v>
      </c>
      <c r="D2737">
        <v>16</v>
      </c>
      <c r="E2737">
        <v>7</v>
      </c>
      <c r="F2737">
        <v>14</v>
      </c>
      <c r="G2737">
        <v>2000</v>
      </c>
    </row>
    <row r="2738" spans="1:7" hidden="1" x14ac:dyDescent="0.25">
      <c r="A2738">
        <v>93031</v>
      </c>
      <c r="B2738" s="1" t="s">
        <v>33</v>
      </c>
      <c r="C2738" s="1" t="s">
        <v>900</v>
      </c>
      <c r="D2738">
        <v>73</v>
      </c>
      <c r="E2738">
        <v>51</v>
      </c>
      <c r="F2738">
        <v>14</v>
      </c>
      <c r="G2738">
        <v>2000</v>
      </c>
    </row>
    <row r="2739" spans="1:7" hidden="1" x14ac:dyDescent="0.25">
      <c r="A2739">
        <v>93036</v>
      </c>
      <c r="B2739" s="1" t="s">
        <v>633</v>
      </c>
      <c r="C2739" s="1" t="s">
        <v>882</v>
      </c>
      <c r="D2739">
        <v>78</v>
      </c>
      <c r="E2739">
        <v>45</v>
      </c>
      <c r="F2739">
        <v>14</v>
      </c>
      <c r="G2739">
        <v>2000</v>
      </c>
    </row>
    <row r="2740" spans="1:7" hidden="1" x14ac:dyDescent="0.25">
      <c r="A2740">
        <v>93059</v>
      </c>
      <c r="B2740" s="1" t="s">
        <v>16</v>
      </c>
      <c r="C2740" s="1" t="s">
        <v>801</v>
      </c>
      <c r="D2740">
        <v>5</v>
      </c>
      <c r="E2740">
        <v>5</v>
      </c>
      <c r="F2740">
        <v>14</v>
      </c>
      <c r="G2740">
        <v>2000</v>
      </c>
    </row>
    <row r="2741" spans="1:7" hidden="1" x14ac:dyDescent="0.25">
      <c r="A2741">
        <v>93080</v>
      </c>
      <c r="B2741" s="1" t="s">
        <v>765</v>
      </c>
      <c r="C2741" s="1" t="s">
        <v>883</v>
      </c>
      <c r="D2741">
        <v>28</v>
      </c>
      <c r="E2741">
        <v>27</v>
      </c>
      <c r="F2741">
        <v>14</v>
      </c>
      <c r="G2741">
        <v>2000</v>
      </c>
    </row>
    <row r="2742" spans="1:7" hidden="1" x14ac:dyDescent="0.25">
      <c r="A2742">
        <v>93142</v>
      </c>
      <c r="B2742" s="1" t="s">
        <v>789</v>
      </c>
      <c r="C2742" s="1" t="s">
        <v>902</v>
      </c>
      <c r="D2742">
        <v>94</v>
      </c>
      <c r="E2742">
        <v>56</v>
      </c>
      <c r="F2742">
        <v>14</v>
      </c>
      <c r="G2742">
        <v>2000</v>
      </c>
    </row>
    <row r="2743" spans="1:7" hidden="1" x14ac:dyDescent="0.25">
      <c r="A2743">
        <v>93151</v>
      </c>
      <c r="B2743" s="1" t="s">
        <v>841</v>
      </c>
      <c r="C2743" s="1" t="s">
        <v>842</v>
      </c>
      <c r="D2743">
        <v>5</v>
      </c>
      <c r="E2743">
        <v>5</v>
      </c>
      <c r="F2743">
        <v>14</v>
      </c>
      <c r="G2743">
        <v>2000</v>
      </c>
    </row>
    <row r="2744" spans="1:7" hidden="1" x14ac:dyDescent="0.25">
      <c r="A2744">
        <v>93174</v>
      </c>
      <c r="B2744" s="1" t="s">
        <v>224</v>
      </c>
      <c r="C2744" s="1" t="s">
        <v>896</v>
      </c>
      <c r="D2744">
        <v>29</v>
      </c>
      <c r="E2744">
        <v>19</v>
      </c>
      <c r="F2744">
        <v>14</v>
      </c>
      <c r="G2744">
        <v>2000</v>
      </c>
    </row>
    <row r="2745" spans="1:7" hidden="1" x14ac:dyDescent="0.25">
      <c r="A2745">
        <v>93197</v>
      </c>
      <c r="B2745" s="1" t="s">
        <v>898</v>
      </c>
      <c r="C2745" s="1" t="s">
        <v>899</v>
      </c>
      <c r="D2745">
        <v>53</v>
      </c>
      <c r="E2745">
        <v>44</v>
      </c>
      <c r="F2745">
        <v>14</v>
      </c>
      <c r="G2745">
        <v>2000</v>
      </c>
    </row>
    <row r="2746" spans="1:7" hidden="1" x14ac:dyDescent="0.25">
      <c r="A2746">
        <v>93238</v>
      </c>
      <c r="B2746" s="1" t="s">
        <v>927</v>
      </c>
      <c r="C2746" s="1" t="s">
        <v>928</v>
      </c>
      <c r="D2746">
        <v>100</v>
      </c>
      <c r="E2746">
        <v>27</v>
      </c>
      <c r="F2746">
        <v>14</v>
      </c>
      <c r="G2746">
        <v>2000</v>
      </c>
    </row>
    <row r="2747" spans="1:7" hidden="1" x14ac:dyDescent="0.25">
      <c r="A2747">
        <v>93261</v>
      </c>
      <c r="B2747" s="1" t="s">
        <v>190</v>
      </c>
      <c r="C2747" s="1" t="s">
        <v>886</v>
      </c>
      <c r="D2747">
        <v>24</v>
      </c>
      <c r="E2747">
        <v>24</v>
      </c>
      <c r="F2747">
        <v>14</v>
      </c>
      <c r="G2747">
        <v>2000</v>
      </c>
    </row>
    <row r="2748" spans="1:7" hidden="1" x14ac:dyDescent="0.25">
      <c r="A2748">
        <v>93386</v>
      </c>
      <c r="B2748" s="1" t="s">
        <v>123</v>
      </c>
      <c r="C2748" s="1" t="s">
        <v>904</v>
      </c>
      <c r="D2748">
        <v>60</v>
      </c>
      <c r="E2748">
        <v>42</v>
      </c>
      <c r="F2748">
        <v>14</v>
      </c>
      <c r="G2748">
        <v>2000</v>
      </c>
    </row>
    <row r="2749" spans="1:7" hidden="1" x14ac:dyDescent="0.25">
      <c r="A2749">
        <v>93431</v>
      </c>
      <c r="B2749" s="1" t="s">
        <v>398</v>
      </c>
      <c r="C2749" s="1" t="s">
        <v>893</v>
      </c>
      <c r="D2749">
        <v>6</v>
      </c>
      <c r="E2749">
        <v>4</v>
      </c>
      <c r="F2749">
        <v>14</v>
      </c>
      <c r="G2749">
        <v>2000</v>
      </c>
    </row>
    <row r="2750" spans="1:7" hidden="1" x14ac:dyDescent="0.25">
      <c r="A2750">
        <v>93457</v>
      </c>
      <c r="B2750" s="1" t="s">
        <v>197</v>
      </c>
      <c r="C2750" s="1" t="s">
        <v>911</v>
      </c>
      <c r="D2750">
        <v>33</v>
      </c>
      <c r="E2750">
        <v>31</v>
      </c>
      <c r="F2750">
        <v>14</v>
      </c>
      <c r="G2750">
        <v>2000</v>
      </c>
    </row>
    <row r="2751" spans="1:7" hidden="1" x14ac:dyDescent="0.25">
      <c r="A2751">
        <v>93468</v>
      </c>
      <c r="B2751" s="1" t="s">
        <v>915</v>
      </c>
      <c r="C2751" s="1" t="s">
        <v>916</v>
      </c>
      <c r="D2751">
        <v>46</v>
      </c>
      <c r="E2751">
        <v>24</v>
      </c>
      <c r="F2751">
        <v>14</v>
      </c>
      <c r="G2751">
        <v>2000</v>
      </c>
    </row>
    <row r="2752" spans="1:7" hidden="1" x14ac:dyDescent="0.25">
      <c r="A2752">
        <v>93470</v>
      </c>
      <c r="B2752" s="1" t="s">
        <v>460</v>
      </c>
      <c r="C2752" s="1" t="s">
        <v>914</v>
      </c>
      <c r="D2752">
        <v>49</v>
      </c>
      <c r="E2752">
        <v>35</v>
      </c>
      <c r="F2752">
        <v>14</v>
      </c>
      <c r="G2752">
        <v>2000</v>
      </c>
    </row>
    <row r="2753" spans="1:7" hidden="1" x14ac:dyDescent="0.25">
      <c r="A2753">
        <v>93485</v>
      </c>
      <c r="B2753" s="1" t="s">
        <v>137</v>
      </c>
      <c r="C2753" s="1" t="s">
        <v>917</v>
      </c>
      <c r="D2753">
        <v>64</v>
      </c>
      <c r="E2753">
        <v>14</v>
      </c>
      <c r="F2753">
        <v>14</v>
      </c>
      <c r="G2753">
        <v>2000</v>
      </c>
    </row>
    <row r="2754" spans="1:7" hidden="1" x14ac:dyDescent="0.25">
      <c r="A2754">
        <v>93487</v>
      </c>
      <c r="B2754" s="1" t="s">
        <v>918</v>
      </c>
      <c r="C2754" s="1" t="s">
        <v>919</v>
      </c>
      <c r="D2754">
        <v>66</v>
      </c>
      <c r="E2754">
        <v>40</v>
      </c>
      <c r="F2754">
        <v>14</v>
      </c>
      <c r="G2754">
        <v>2000</v>
      </c>
    </row>
    <row r="2755" spans="1:7" hidden="1" x14ac:dyDescent="0.25">
      <c r="A2755">
        <v>93528</v>
      </c>
      <c r="B2755" s="1" t="s">
        <v>894</v>
      </c>
      <c r="C2755" s="1" t="s">
        <v>895</v>
      </c>
      <c r="D2755">
        <v>8</v>
      </c>
      <c r="E2755">
        <v>8</v>
      </c>
      <c r="F2755">
        <v>14</v>
      </c>
      <c r="G2755">
        <v>2000</v>
      </c>
    </row>
    <row r="2756" spans="1:7" hidden="1" x14ac:dyDescent="0.25">
      <c r="A2756">
        <v>93529</v>
      </c>
      <c r="B2756" s="1" t="s">
        <v>627</v>
      </c>
      <c r="C2756" s="1" t="s">
        <v>774</v>
      </c>
      <c r="D2756">
        <v>9</v>
      </c>
      <c r="E2756">
        <v>9</v>
      </c>
      <c r="F2756">
        <v>14</v>
      </c>
      <c r="G2756">
        <v>2000</v>
      </c>
    </row>
    <row r="2757" spans="1:7" hidden="1" x14ac:dyDescent="0.25">
      <c r="A2757">
        <v>93537</v>
      </c>
      <c r="B2757" s="1" t="s">
        <v>753</v>
      </c>
      <c r="C2757" s="1" t="s">
        <v>903</v>
      </c>
      <c r="D2757">
        <v>17</v>
      </c>
      <c r="E2757">
        <v>14</v>
      </c>
      <c r="F2757">
        <v>14</v>
      </c>
      <c r="G2757">
        <v>2000</v>
      </c>
    </row>
    <row r="2758" spans="1:7" hidden="1" x14ac:dyDescent="0.25">
      <c r="A2758">
        <v>93547</v>
      </c>
      <c r="B2758" s="1" t="s">
        <v>187</v>
      </c>
      <c r="C2758" s="1" t="s">
        <v>920</v>
      </c>
      <c r="D2758">
        <v>28</v>
      </c>
      <c r="E2758">
        <v>25</v>
      </c>
      <c r="F2758">
        <v>14</v>
      </c>
      <c r="G2758">
        <v>2000</v>
      </c>
    </row>
    <row r="2759" spans="1:7" hidden="1" x14ac:dyDescent="0.25">
      <c r="A2759">
        <v>93577</v>
      </c>
      <c r="B2759" s="1" t="s">
        <v>930</v>
      </c>
      <c r="C2759" s="1" t="s">
        <v>931</v>
      </c>
      <c r="D2759">
        <v>60</v>
      </c>
      <c r="E2759">
        <v>25</v>
      </c>
      <c r="F2759">
        <v>14</v>
      </c>
      <c r="G2759">
        <v>2000</v>
      </c>
    </row>
    <row r="2760" spans="1:7" hidden="1" x14ac:dyDescent="0.25">
      <c r="A2760">
        <v>93671</v>
      </c>
      <c r="B2760" s="1" t="s">
        <v>67</v>
      </c>
      <c r="C2760" s="1" t="s">
        <v>924</v>
      </c>
      <c r="D2760">
        <v>60</v>
      </c>
      <c r="E2760">
        <v>29</v>
      </c>
      <c r="F2760">
        <v>14</v>
      </c>
      <c r="G2760">
        <v>2000</v>
      </c>
    </row>
    <row r="2761" spans="1:7" hidden="1" x14ac:dyDescent="0.25">
      <c r="A2761">
        <v>93685</v>
      </c>
      <c r="B2761" s="1" t="s">
        <v>241</v>
      </c>
      <c r="C2761" s="1" t="s">
        <v>9</v>
      </c>
      <c r="D2761">
        <v>74</v>
      </c>
      <c r="E2761">
        <v>36</v>
      </c>
      <c r="F2761">
        <v>14</v>
      </c>
      <c r="G2761">
        <v>2000</v>
      </c>
    </row>
    <row r="2762" spans="1:7" hidden="1" x14ac:dyDescent="0.25">
      <c r="A2762">
        <v>93784</v>
      </c>
      <c r="B2762" s="1" t="s">
        <v>172</v>
      </c>
      <c r="C2762" s="1" t="s">
        <v>946</v>
      </c>
      <c r="D2762">
        <v>78</v>
      </c>
      <c r="E2762">
        <v>34</v>
      </c>
      <c r="F2762">
        <v>14</v>
      </c>
      <c r="G2762">
        <v>2000</v>
      </c>
    </row>
    <row r="2763" spans="1:7" hidden="1" x14ac:dyDescent="0.25">
      <c r="A2763">
        <v>93808</v>
      </c>
      <c r="B2763" s="1" t="s">
        <v>133</v>
      </c>
      <c r="C2763" s="1" t="s">
        <v>134</v>
      </c>
      <c r="D2763">
        <v>6</v>
      </c>
      <c r="E2763">
        <v>6</v>
      </c>
      <c r="F2763">
        <v>14</v>
      </c>
      <c r="G2763">
        <v>2000</v>
      </c>
    </row>
    <row r="2764" spans="1:7" hidden="1" x14ac:dyDescent="0.25">
      <c r="A2764">
        <v>93822</v>
      </c>
      <c r="B2764" s="1" t="s">
        <v>166</v>
      </c>
      <c r="C2764" s="1" t="s">
        <v>167</v>
      </c>
      <c r="D2764">
        <v>20</v>
      </c>
      <c r="E2764">
        <v>20</v>
      </c>
      <c r="F2764">
        <v>14</v>
      </c>
      <c r="G2764">
        <v>2000</v>
      </c>
    </row>
    <row r="2765" spans="1:7" hidden="1" x14ac:dyDescent="0.25">
      <c r="A2765">
        <v>93949</v>
      </c>
      <c r="B2765" s="1" t="s">
        <v>139</v>
      </c>
      <c r="C2765" s="1" t="s">
        <v>140</v>
      </c>
      <c r="D2765">
        <v>58</v>
      </c>
      <c r="E2765">
        <v>34</v>
      </c>
      <c r="F2765">
        <v>14</v>
      </c>
      <c r="G2765">
        <v>2000</v>
      </c>
    </row>
    <row r="2766" spans="1:7" hidden="1" x14ac:dyDescent="0.25">
      <c r="A2766">
        <v>93970</v>
      </c>
      <c r="B2766" s="1" t="s">
        <v>143</v>
      </c>
      <c r="C2766" s="1" t="s">
        <v>144</v>
      </c>
      <c r="D2766">
        <v>81</v>
      </c>
      <c r="E2766">
        <v>56</v>
      </c>
      <c r="F2766">
        <v>14</v>
      </c>
      <c r="G2766">
        <v>2000</v>
      </c>
    </row>
    <row r="2767" spans="1:7" hidden="1" x14ac:dyDescent="0.25">
      <c r="A2767">
        <v>93978</v>
      </c>
      <c r="B2767" s="1" t="s">
        <v>130</v>
      </c>
      <c r="C2767" s="1" t="s">
        <v>131</v>
      </c>
      <c r="D2767">
        <v>91</v>
      </c>
      <c r="E2767">
        <v>57</v>
      </c>
      <c r="F2767">
        <v>14</v>
      </c>
      <c r="G2767">
        <v>2000</v>
      </c>
    </row>
    <row r="2768" spans="1:7" hidden="1" x14ac:dyDescent="0.25">
      <c r="A2768">
        <v>94029</v>
      </c>
      <c r="B2768" s="1" t="s">
        <v>83</v>
      </c>
      <c r="C2768" s="1" t="s">
        <v>129</v>
      </c>
      <c r="D2768">
        <v>45</v>
      </c>
      <c r="E2768">
        <v>39</v>
      </c>
      <c r="F2768">
        <v>14</v>
      </c>
      <c r="G2768">
        <v>2000</v>
      </c>
    </row>
    <row r="2769" spans="1:7" hidden="1" x14ac:dyDescent="0.25">
      <c r="A2769">
        <v>94091</v>
      </c>
      <c r="B2769" s="1" t="s">
        <v>81</v>
      </c>
      <c r="C2769" s="1" t="s">
        <v>82</v>
      </c>
      <c r="D2769">
        <v>13</v>
      </c>
      <c r="E2769">
        <v>1</v>
      </c>
      <c r="F2769">
        <v>14</v>
      </c>
      <c r="G2769">
        <v>2000</v>
      </c>
    </row>
    <row r="2770" spans="1:7" hidden="1" x14ac:dyDescent="0.25">
      <c r="A2770">
        <v>94101</v>
      </c>
      <c r="B2770" s="1" t="s">
        <v>27</v>
      </c>
      <c r="C2770" s="1" t="s">
        <v>28</v>
      </c>
      <c r="D2770">
        <v>24</v>
      </c>
      <c r="E2770">
        <v>6</v>
      </c>
      <c r="F2770">
        <v>14</v>
      </c>
      <c r="G2770">
        <v>2000</v>
      </c>
    </row>
    <row r="2771" spans="1:7" hidden="1" x14ac:dyDescent="0.25">
      <c r="A2771">
        <v>94110</v>
      </c>
      <c r="B2771" s="1" t="s">
        <v>31</v>
      </c>
      <c r="C2771" s="1" t="s">
        <v>32</v>
      </c>
      <c r="D2771">
        <v>33</v>
      </c>
      <c r="E2771">
        <v>15</v>
      </c>
      <c r="F2771">
        <v>14</v>
      </c>
      <c r="G2771">
        <v>2000</v>
      </c>
    </row>
    <row r="2772" spans="1:7" hidden="1" x14ac:dyDescent="0.25">
      <c r="A2772">
        <v>94157</v>
      </c>
      <c r="B2772" s="1" t="s">
        <v>125</v>
      </c>
      <c r="C2772" s="1" t="s">
        <v>126</v>
      </c>
      <c r="D2772">
        <v>85</v>
      </c>
      <c r="E2772">
        <v>48</v>
      </c>
      <c r="F2772">
        <v>14</v>
      </c>
      <c r="G2772">
        <v>2000</v>
      </c>
    </row>
    <row r="2773" spans="1:7" hidden="1" x14ac:dyDescent="0.25">
      <c r="A2773">
        <v>94178</v>
      </c>
      <c r="B2773" s="1" t="s">
        <v>97</v>
      </c>
      <c r="C2773" s="1" t="s">
        <v>98</v>
      </c>
      <c r="D2773">
        <v>8</v>
      </c>
      <c r="E2773">
        <v>6</v>
      </c>
      <c r="F2773">
        <v>14</v>
      </c>
      <c r="G2773">
        <v>2000</v>
      </c>
    </row>
    <row r="2774" spans="1:7" hidden="1" x14ac:dyDescent="0.25">
      <c r="A2774">
        <v>94229</v>
      </c>
      <c r="B2774" s="1" t="s">
        <v>79</v>
      </c>
      <c r="C2774" s="1" t="s">
        <v>80</v>
      </c>
      <c r="D2774">
        <v>61</v>
      </c>
      <c r="E2774">
        <v>32</v>
      </c>
      <c r="F2774">
        <v>14</v>
      </c>
      <c r="G2774">
        <v>2000</v>
      </c>
    </row>
    <row r="2775" spans="1:7" hidden="1" x14ac:dyDescent="0.25">
      <c r="A2775">
        <v>94255</v>
      </c>
      <c r="B2775" s="1" t="s">
        <v>168</v>
      </c>
      <c r="C2775" s="1" t="s">
        <v>169</v>
      </c>
      <c r="D2775">
        <v>91</v>
      </c>
      <c r="E2775">
        <v>88</v>
      </c>
      <c r="F2775">
        <v>14</v>
      </c>
      <c r="G2775">
        <v>2000</v>
      </c>
    </row>
    <row r="2776" spans="1:7" hidden="1" x14ac:dyDescent="0.25">
      <c r="A2776">
        <v>94268</v>
      </c>
      <c r="B2776" s="1" t="s">
        <v>24</v>
      </c>
      <c r="C2776" s="1" t="s">
        <v>25</v>
      </c>
      <c r="D2776">
        <v>4</v>
      </c>
      <c r="E2776">
        <v>1</v>
      </c>
      <c r="F2776">
        <v>14</v>
      </c>
      <c r="G2776">
        <v>2000</v>
      </c>
    </row>
    <row r="2777" spans="1:7" hidden="1" x14ac:dyDescent="0.25">
      <c r="A2777">
        <v>94282</v>
      </c>
      <c r="B2777" s="1" t="s">
        <v>63</v>
      </c>
      <c r="C2777" s="1" t="s">
        <v>64</v>
      </c>
      <c r="D2777">
        <v>20</v>
      </c>
      <c r="E2777">
        <v>12</v>
      </c>
      <c r="F2777">
        <v>14</v>
      </c>
      <c r="G2777">
        <v>2000</v>
      </c>
    </row>
    <row r="2778" spans="1:7" hidden="1" x14ac:dyDescent="0.25">
      <c r="A2778">
        <v>94293</v>
      </c>
      <c r="B2778" s="1" t="s">
        <v>93</v>
      </c>
      <c r="C2778" s="1" t="s">
        <v>94</v>
      </c>
      <c r="D2778">
        <v>31</v>
      </c>
      <c r="E2778">
        <v>29</v>
      </c>
      <c r="F2778">
        <v>14</v>
      </c>
      <c r="G2778">
        <v>2000</v>
      </c>
    </row>
    <row r="2779" spans="1:7" hidden="1" x14ac:dyDescent="0.25">
      <c r="A2779">
        <v>94299</v>
      </c>
      <c r="B2779" s="1" t="s">
        <v>89</v>
      </c>
      <c r="C2779" s="1" t="s">
        <v>90</v>
      </c>
      <c r="D2779">
        <v>37</v>
      </c>
      <c r="E2779">
        <v>27</v>
      </c>
      <c r="F2779">
        <v>14</v>
      </c>
      <c r="G2779">
        <v>2000</v>
      </c>
    </row>
    <row r="2780" spans="1:7" hidden="1" x14ac:dyDescent="0.25">
      <c r="A2780">
        <v>94388</v>
      </c>
      <c r="B2780" s="1" t="s">
        <v>73</v>
      </c>
      <c r="C2780" s="1" t="s">
        <v>74</v>
      </c>
      <c r="D2780">
        <v>33</v>
      </c>
      <c r="E2780">
        <v>22</v>
      </c>
      <c r="F2780">
        <v>14</v>
      </c>
      <c r="G2780">
        <v>2000</v>
      </c>
    </row>
    <row r="2781" spans="1:7" hidden="1" x14ac:dyDescent="0.25">
      <c r="A2781">
        <v>94409</v>
      </c>
      <c r="B2781" s="1" t="s">
        <v>95</v>
      </c>
      <c r="C2781" s="1" t="s">
        <v>96</v>
      </c>
      <c r="D2781">
        <v>57</v>
      </c>
      <c r="E2781">
        <v>40</v>
      </c>
      <c r="F2781">
        <v>14</v>
      </c>
      <c r="G2781">
        <v>2000</v>
      </c>
    </row>
    <row r="2782" spans="1:7" hidden="1" x14ac:dyDescent="0.25">
      <c r="A2782">
        <v>94433</v>
      </c>
      <c r="B2782" s="1" t="s">
        <v>22</v>
      </c>
      <c r="C2782" s="1" t="s">
        <v>23</v>
      </c>
      <c r="D2782">
        <v>82</v>
      </c>
      <c r="E2782">
        <v>10</v>
      </c>
      <c r="F2782">
        <v>14</v>
      </c>
      <c r="G2782">
        <v>2000</v>
      </c>
    </row>
    <row r="2783" spans="1:7" hidden="1" x14ac:dyDescent="0.25">
      <c r="A2783">
        <v>94439</v>
      </c>
      <c r="B2783" s="1" t="s">
        <v>104</v>
      </c>
      <c r="C2783" s="1" t="s">
        <v>105</v>
      </c>
      <c r="D2783">
        <v>88</v>
      </c>
      <c r="E2783">
        <v>53</v>
      </c>
      <c r="F2783">
        <v>14</v>
      </c>
      <c r="G2783">
        <v>2000</v>
      </c>
    </row>
    <row r="2784" spans="1:7" hidden="1" x14ac:dyDescent="0.25">
      <c r="A2784">
        <v>94459</v>
      </c>
      <c r="B2784" s="1" t="s">
        <v>35</v>
      </c>
      <c r="C2784" s="1" t="s">
        <v>36</v>
      </c>
      <c r="D2784">
        <v>10</v>
      </c>
      <c r="E2784">
        <v>8</v>
      </c>
      <c r="F2784">
        <v>14</v>
      </c>
      <c r="G2784">
        <v>2000</v>
      </c>
    </row>
    <row r="2785" spans="1:7" hidden="1" x14ac:dyDescent="0.25">
      <c r="A2785">
        <v>94522</v>
      </c>
      <c r="B2785" s="1" t="s">
        <v>108</v>
      </c>
      <c r="C2785" s="1" t="s">
        <v>109</v>
      </c>
      <c r="D2785">
        <v>78</v>
      </c>
      <c r="E2785">
        <v>43</v>
      </c>
      <c r="F2785">
        <v>14</v>
      </c>
      <c r="G2785">
        <v>2000</v>
      </c>
    </row>
    <row r="2786" spans="1:7" hidden="1" x14ac:dyDescent="0.25">
      <c r="A2786">
        <v>94528</v>
      </c>
      <c r="B2786" s="1" t="s">
        <v>119</v>
      </c>
      <c r="C2786" s="1" t="s">
        <v>120</v>
      </c>
      <c r="D2786">
        <v>85</v>
      </c>
      <c r="E2786">
        <v>63</v>
      </c>
      <c r="F2786">
        <v>14</v>
      </c>
      <c r="G2786">
        <v>2000</v>
      </c>
    </row>
    <row r="2787" spans="1:7" hidden="1" x14ac:dyDescent="0.25">
      <c r="A2787">
        <v>94561</v>
      </c>
      <c r="B2787" s="1" t="s">
        <v>52</v>
      </c>
      <c r="C2787" s="1" t="s">
        <v>53</v>
      </c>
      <c r="D2787">
        <v>21</v>
      </c>
      <c r="E2787">
        <v>21</v>
      </c>
      <c r="F2787">
        <v>14</v>
      </c>
      <c r="G2787">
        <v>2000</v>
      </c>
    </row>
    <row r="2788" spans="1:7" hidden="1" x14ac:dyDescent="0.25">
      <c r="A2788">
        <v>94572</v>
      </c>
      <c r="B2788" s="1" t="s">
        <v>61</v>
      </c>
      <c r="C2788" s="1" t="s">
        <v>62</v>
      </c>
      <c r="D2788">
        <v>32</v>
      </c>
      <c r="E2788">
        <v>28</v>
      </c>
      <c r="F2788">
        <v>14</v>
      </c>
      <c r="G2788">
        <v>2000</v>
      </c>
    </row>
    <row r="2789" spans="1:7" hidden="1" x14ac:dyDescent="0.25">
      <c r="A2789">
        <v>94584</v>
      </c>
      <c r="B2789" s="1" t="s">
        <v>26</v>
      </c>
      <c r="C2789" s="1">
        <v>45131</v>
      </c>
      <c r="D2789">
        <v>45</v>
      </c>
      <c r="E2789">
        <v>10</v>
      </c>
      <c r="F2789">
        <v>14</v>
      </c>
      <c r="G2789">
        <v>2000</v>
      </c>
    </row>
    <row r="2790" spans="1:7" hidden="1" x14ac:dyDescent="0.25">
      <c r="A2790">
        <v>94604</v>
      </c>
      <c r="B2790" s="1" t="s">
        <v>75</v>
      </c>
      <c r="C2790" s="1" t="s">
        <v>76</v>
      </c>
      <c r="D2790">
        <v>66</v>
      </c>
      <c r="E2790">
        <v>30</v>
      </c>
      <c r="F2790">
        <v>14</v>
      </c>
      <c r="G2790">
        <v>2000</v>
      </c>
    </row>
    <row r="2791" spans="1:7" hidden="1" x14ac:dyDescent="0.25">
      <c r="A2791">
        <v>94643</v>
      </c>
      <c r="B2791" s="1" t="s">
        <v>29</v>
      </c>
      <c r="C2791" s="1" t="s">
        <v>30</v>
      </c>
      <c r="D2791">
        <v>11</v>
      </c>
      <c r="E2791">
        <v>11</v>
      </c>
      <c r="F2791">
        <v>14</v>
      </c>
      <c r="G2791">
        <v>2000</v>
      </c>
    </row>
    <row r="2792" spans="1:7" hidden="1" x14ac:dyDescent="0.25">
      <c r="A2792">
        <v>94663</v>
      </c>
      <c r="B2792" s="1" t="s">
        <v>85</v>
      </c>
      <c r="C2792" s="1" t="s">
        <v>86</v>
      </c>
      <c r="D2792">
        <v>31</v>
      </c>
      <c r="E2792">
        <v>31</v>
      </c>
      <c r="F2792">
        <v>14</v>
      </c>
      <c r="G2792">
        <v>2000</v>
      </c>
    </row>
    <row r="2793" spans="1:7" hidden="1" x14ac:dyDescent="0.25">
      <c r="A2793">
        <v>94712</v>
      </c>
      <c r="B2793" s="1" t="s">
        <v>54</v>
      </c>
      <c r="C2793" s="1" t="s">
        <v>55</v>
      </c>
      <c r="D2793">
        <v>87</v>
      </c>
      <c r="E2793">
        <v>21</v>
      </c>
      <c r="F2793">
        <v>14</v>
      </c>
      <c r="G2793">
        <v>2000</v>
      </c>
    </row>
    <row r="2794" spans="1:7" hidden="1" x14ac:dyDescent="0.25">
      <c r="A2794">
        <v>94720</v>
      </c>
      <c r="B2794" s="1" t="s">
        <v>151</v>
      </c>
      <c r="C2794" s="1" t="s">
        <v>152</v>
      </c>
      <c r="D2794">
        <v>95</v>
      </c>
      <c r="E2794">
        <v>69</v>
      </c>
      <c r="F2794">
        <v>14</v>
      </c>
      <c r="G2794">
        <v>2000</v>
      </c>
    </row>
    <row r="2795" spans="1:7" hidden="1" x14ac:dyDescent="0.25">
      <c r="A2795">
        <v>94727</v>
      </c>
      <c r="B2795" s="1" t="s">
        <v>14</v>
      </c>
      <c r="C2795" s="1" t="s">
        <v>15</v>
      </c>
      <c r="D2795">
        <v>2</v>
      </c>
      <c r="E2795">
        <v>2</v>
      </c>
      <c r="F2795">
        <v>14</v>
      </c>
      <c r="G2795">
        <v>2000</v>
      </c>
    </row>
    <row r="2796" spans="1:7" hidden="1" x14ac:dyDescent="0.25">
      <c r="A2796">
        <v>94730</v>
      </c>
      <c r="B2796" s="1" t="s">
        <v>20</v>
      </c>
      <c r="C2796" s="1" t="s">
        <v>21</v>
      </c>
      <c r="D2796">
        <v>5</v>
      </c>
      <c r="E2796">
        <v>5</v>
      </c>
      <c r="F2796">
        <v>14</v>
      </c>
      <c r="G2796">
        <v>2000</v>
      </c>
    </row>
    <row r="2797" spans="1:7" hidden="1" x14ac:dyDescent="0.25">
      <c r="A2797">
        <v>94739</v>
      </c>
      <c r="B2797" s="1" t="s">
        <v>42</v>
      </c>
      <c r="C2797" s="1" t="s">
        <v>43</v>
      </c>
      <c r="D2797">
        <v>15</v>
      </c>
      <c r="E2797">
        <v>15</v>
      </c>
      <c r="F2797">
        <v>14</v>
      </c>
      <c r="G2797">
        <v>2000</v>
      </c>
    </row>
    <row r="2798" spans="1:7" hidden="1" x14ac:dyDescent="0.25">
      <c r="A2798">
        <v>94764</v>
      </c>
      <c r="B2798" s="1" t="s">
        <v>69</v>
      </c>
      <c r="C2798" s="1" t="s">
        <v>70</v>
      </c>
      <c r="D2798">
        <v>41</v>
      </c>
      <c r="E2798">
        <v>30</v>
      </c>
      <c r="F2798">
        <v>14</v>
      </c>
      <c r="G2798">
        <v>2000</v>
      </c>
    </row>
    <row r="2799" spans="1:7" hidden="1" x14ac:dyDescent="0.25">
      <c r="A2799">
        <v>94767</v>
      </c>
      <c r="B2799" s="1" t="s">
        <v>71</v>
      </c>
      <c r="C2799" s="1" t="s">
        <v>72</v>
      </c>
      <c r="D2799">
        <v>45</v>
      </c>
      <c r="E2799">
        <v>33</v>
      </c>
      <c r="F2799">
        <v>14</v>
      </c>
      <c r="G2799">
        <v>2000</v>
      </c>
    </row>
    <row r="2800" spans="1:7" hidden="1" x14ac:dyDescent="0.25">
      <c r="A2800">
        <v>94818</v>
      </c>
      <c r="B2800" s="1" t="s">
        <v>10</v>
      </c>
      <c r="C2800" s="1" t="s">
        <v>11</v>
      </c>
      <c r="D2800">
        <v>5</v>
      </c>
      <c r="E2800">
        <v>3</v>
      </c>
      <c r="F2800">
        <v>14</v>
      </c>
      <c r="G2800">
        <v>2000</v>
      </c>
    </row>
    <row r="2801" spans="1:7" hidden="1" x14ac:dyDescent="0.25">
      <c r="A2801">
        <v>94829</v>
      </c>
      <c r="B2801" s="1" t="s">
        <v>33</v>
      </c>
      <c r="C2801" s="1" t="s">
        <v>34</v>
      </c>
      <c r="D2801">
        <v>17</v>
      </c>
      <c r="E2801">
        <v>8</v>
      </c>
      <c r="F2801">
        <v>14</v>
      </c>
      <c r="G2801">
        <v>2000</v>
      </c>
    </row>
    <row r="2802" spans="1:7" hidden="1" x14ac:dyDescent="0.25">
      <c r="A2802">
        <v>94832</v>
      </c>
      <c r="B2802" s="1" t="s">
        <v>44</v>
      </c>
      <c r="C2802" s="1" t="s">
        <v>45</v>
      </c>
      <c r="D2802">
        <v>20</v>
      </c>
      <c r="E2802">
        <v>20</v>
      </c>
      <c r="F2802">
        <v>14</v>
      </c>
      <c r="G2802">
        <v>2000</v>
      </c>
    </row>
    <row r="2803" spans="1:7" hidden="1" x14ac:dyDescent="0.25">
      <c r="A2803">
        <v>94839</v>
      </c>
      <c r="B2803" s="1" t="s">
        <v>46</v>
      </c>
      <c r="C2803" s="1" t="s">
        <v>47</v>
      </c>
      <c r="D2803">
        <v>28</v>
      </c>
      <c r="E2803">
        <v>23</v>
      </c>
      <c r="F2803">
        <v>14</v>
      </c>
      <c r="G2803">
        <v>2000</v>
      </c>
    </row>
    <row r="2804" spans="1:7" hidden="1" x14ac:dyDescent="0.25">
      <c r="A2804">
        <v>94862</v>
      </c>
      <c r="B2804" s="1" t="s">
        <v>91</v>
      </c>
      <c r="C2804" s="1" t="s">
        <v>92</v>
      </c>
      <c r="D2804">
        <v>53</v>
      </c>
      <c r="E2804">
        <v>31</v>
      </c>
      <c r="F2804">
        <v>14</v>
      </c>
      <c r="G2804">
        <v>2000</v>
      </c>
    </row>
    <row r="2805" spans="1:7" hidden="1" x14ac:dyDescent="0.25">
      <c r="A2805">
        <v>94925</v>
      </c>
      <c r="B2805" s="1" t="s">
        <v>56</v>
      </c>
      <c r="C2805" s="1" t="s">
        <v>57</v>
      </c>
      <c r="D2805">
        <v>23</v>
      </c>
      <c r="E2805">
        <v>23</v>
      </c>
      <c r="F2805">
        <v>14</v>
      </c>
      <c r="G2805">
        <v>2000</v>
      </c>
    </row>
    <row r="2806" spans="1:7" hidden="1" x14ac:dyDescent="0.25">
      <c r="A2806">
        <v>94926</v>
      </c>
      <c r="B2806" s="1" t="s">
        <v>48</v>
      </c>
      <c r="C2806" s="1" t="s">
        <v>49</v>
      </c>
      <c r="D2806">
        <v>24</v>
      </c>
      <c r="E2806">
        <v>21</v>
      </c>
      <c r="F2806">
        <v>14</v>
      </c>
      <c r="G2806">
        <v>2000</v>
      </c>
    </row>
    <row r="2807" spans="1:7" hidden="1" x14ac:dyDescent="0.25">
      <c r="A2807">
        <v>85433</v>
      </c>
      <c r="B2807" s="1" t="s">
        <v>79</v>
      </c>
      <c r="C2807" s="1" t="s">
        <v>444</v>
      </c>
      <c r="D2807">
        <v>5</v>
      </c>
      <c r="E2807">
        <v>3</v>
      </c>
      <c r="F2807">
        <v>14</v>
      </c>
      <c r="G2807">
        <v>2001</v>
      </c>
    </row>
    <row r="2808" spans="1:7" hidden="1" x14ac:dyDescent="0.25">
      <c r="A2808">
        <v>85453</v>
      </c>
      <c r="B2808" s="1" t="s">
        <v>106</v>
      </c>
      <c r="C2808" s="1" t="s">
        <v>476</v>
      </c>
      <c r="D2808">
        <v>29</v>
      </c>
      <c r="E2808">
        <v>10</v>
      </c>
      <c r="F2808">
        <v>14</v>
      </c>
      <c r="G2808">
        <v>2001</v>
      </c>
    </row>
    <row r="2809" spans="1:7" hidden="1" x14ac:dyDescent="0.25">
      <c r="A2809">
        <v>80700</v>
      </c>
      <c r="B2809" s="1" t="s">
        <v>6</v>
      </c>
      <c r="C2809" s="1" t="s">
        <v>514</v>
      </c>
      <c r="D2809">
        <v>14</v>
      </c>
      <c r="E2809">
        <v>5</v>
      </c>
      <c r="F2809">
        <v>14</v>
      </c>
      <c r="G2809">
        <v>2002</v>
      </c>
    </row>
    <row r="2810" spans="1:7" hidden="1" x14ac:dyDescent="0.25">
      <c r="A2810">
        <v>80719</v>
      </c>
      <c r="B2810" s="1" t="s">
        <v>197</v>
      </c>
      <c r="C2810" s="1" t="s">
        <v>540</v>
      </c>
      <c r="D2810">
        <v>33</v>
      </c>
      <c r="E2810">
        <v>23</v>
      </c>
      <c r="F2810">
        <v>14</v>
      </c>
      <c r="G2810">
        <v>2002</v>
      </c>
    </row>
    <row r="2811" spans="1:7" hidden="1" x14ac:dyDescent="0.25">
      <c r="A2811">
        <v>80720</v>
      </c>
      <c r="B2811" s="1" t="s">
        <v>480</v>
      </c>
      <c r="C2811" s="1" t="s">
        <v>541</v>
      </c>
      <c r="D2811">
        <v>34</v>
      </c>
      <c r="E2811">
        <v>22</v>
      </c>
      <c r="F2811">
        <v>14</v>
      </c>
      <c r="G2811">
        <v>2002</v>
      </c>
    </row>
    <row r="2812" spans="1:7" hidden="1" x14ac:dyDescent="0.25">
      <c r="A2812">
        <v>80724</v>
      </c>
      <c r="B2812" s="1" t="s">
        <v>546</v>
      </c>
      <c r="C2812" s="1" t="s">
        <v>547</v>
      </c>
      <c r="D2812">
        <v>38</v>
      </c>
      <c r="E2812">
        <v>23</v>
      </c>
      <c r="F2812">
        <v>14</v>
      </c>
      <c r="G2812">
        <v>2002</v>
      </c>
    </row>
    <row r="2813" spans="1:7" hidden="1" x14ac:dyDescent="0.25">
      <c r="A2813">
        <v>75862</v>
      </c>
      <c r="B2813" s="1" t="s">
        <v>110</v>
      </c>
      <c r="C2813" s="1" t="s">
        <v>550</v>
      </c>
      <c r="D2813">
        <v>3</v>
      </c>
      <c r="E2813">
        <v>3</v>
      </c>
      <c r="F2813">
        <v>14</v>
      </c>
      <c r="G2813">
        <v>2003</v>
      </c>
    </row>
    <row r="2814" spans="1:7" hidden="1" x14ac:dyDescent="0.25">
      <c r="A2814">
        <v>75878</v>
      </c>
      <c r="B2814" s="1" t="s">
        <v>421</v>
      </c>
      <c r="C2814" s="1" t="s">
        <v>571</v>
      </c>
      <c r="D2814">
        <v>19</v>
      </c>
      <c r="E2814">
        <v>19</v>
      </c>
      <c r="F2814">
        <v>14</v>
      </c>
      <c r="G2814">
        <v>2003</v>
      </c>
    </row>
    <row r="2815" spans="1:7" hidden="1" x14ac:dyDescent="0.25">
      <c r="A2815">
        <v>95015</v>
      </c>
      <c r="B2815" s="1" t="s">
        <v>48</v>
      </c>
      <c r="C2815" s="1" t="s">
        <v>49</v>
      </c>
      <c r="D2815">
        <v>24</v>
      </c>
      <c r="E2815">
        <v>21</v>
      </c>
      <c r="F2815">
        <v>13</v>
      </c>
      <c r="G2815">
        <v>1999</v>
      </c>
    </row>
    <row r="2816" spans="1:7" hidden="1" x14ac:dyDescent="0.25">
      <c r="A2816">
        <v>95019</v>
      </c>
      <c r="B2816" s="1" t="s">
        <v>56</v>
      </c>
      <c r="C2816" s="1" t="s">
        <v>57</v>
      </c>
      <c r="D2816">
        <v>29</v>
      </c>
      <c r="E2816">
        <v>29</v>
      </c>
      <c r="F2816">
        <v>13</v>
      </c>
      <c r="G2816">
        <v>1999</v>
      </c>
    </row>
    <row r="2817" spans="1:7" hidden="1" x14ac:dyDescent="0.25">
      <c r="A2817">
        <v>95121</v>
      </c>
      <c r="B2817" s="1" t="s">
        <v>112</v>
      </c>
      <c r="C2817" s="1" t="s">
        <v>113</v>
      </c>
      <c r="D2817">
        <v>43</v>
      </c>
      <c r="E2817">
        <v>27</v>
      </c>
      <c r="F2817">
        <v>13</v>
      </c>
      <c r="G2817">
        <v>1999</v>
      </c>
    </row>
    <row r="2818" spans="1:7" hidden="1" x14ac:dyDescent="0.25">
      <c r="A2818">
        <v>95145</v>
      </c>
      <c r="B2818" s="1" t="s">
        <v>145</v>
      </c>
      <c r="C2818" s="1" t="s">
        <v>146</v>
      </c>
      <c r="D2818">
        <v>68</v>
      </c>
      <c r="E2818">
        <v>45</v>
      </c>
      <c r="F2818">
        <v>13</v>
      </c>
      <c r="G2818">
        <v>1999</v>
      </c>
    </row>
    <row r="2819" spans="1:7" hidden="1" x14ac:dyDescent="0.25">
      <c r="A2819">
        <v>95149</v>
      </c>
      <c r="B2819" s="1" t="s">
        <v>147</v>
      </c>
      <c r="C2819" s="1" t="s">
        <v>148</v>
      </c>
      <c r="D2819">
        <v>73</v>
      </c>
      <c r="E2819">
        <v>67</v>
      </c>
      <c r="F2819">
        <v>13</v>
      </c>
      <c r="G2819">
        <v>1999</v>
      </c>
    </row>
    <row r="2820" spans="1:7" hidden="1" x14ac:dyDescent="0.25">
      <c r="A2820">
        <v>95180</v>
      </c>
      <c r="B2820" s="1" t="s">
        <v>18</v>
      </c>
      <c r="C2820" s="1" t="s">
        <v>19</v>
      </c>
      <c r="D2820">
        <v>7</v>
      </c>
      <c r="E2820">
        <v>7</v>
      </c>
      <c r="F2820">
        <v>13</v>
      </c>
      <c r="G2820">
        <v>1999</v>
      </c>
    </row>
    <row r="2821" spans="1:7" hidden="1" x14ac:dyDescent="0.25">
      <c r="A2821">
        <v>95239</v>
      </c>
      <c r="B2821" s="1" t="s">
        <v>106</v>
      </c>
      <c r="C2821" s="1" t="s">
        <v>132</v>
      </c>
      <c r="D2821">
        <v>71</v>
      </c>
      <c r="E2821">
        <v>33</v>
      </c>
      <c r="F2821">
        <v>13</v>
      </c>
      <c r="G2821">
        <v>1999</v>
      </c>
    </row>
    <row r="2822" spans="1:7" x14ac:dyDescent="0.25">
      <c r="A2822">
        <v>95283</v>
      </c>
      <c r="B2822" s="1" t="s">
        <v>137</v>
      </c>
      <c r="C2822" s="1" t="s">
        <v>138</v>
      </c>
      <c r="D2822">
        <v>23</v>
      </c>
      <c r="E2822">
        <v>10</v>
      </c>
      <c r="F2822">
        <v>13</v>
      </c>
      <c r="G2822">
        <v>1999</v>
      </c>
    </row>
    <row r="2823" spans="1:7" hidden="1" x14ac:dyDescent="0.25">
      <c r="A2823">
        <v>95311</v>
      </c>
      <c r="B2823" s="1" t="s">
        <v>172</v>
      </c>
      <c r="C2823" s="1" t="s">
        <v>173</v>
      </c>
      <c r="D2823">
        <v>52</v>
      </c>
      <c r="E2823">
        <v>26</v>
      </c>
      <c r="F2823">
        <v>13</v>
      </c>
      <c r="G2823">
        <v>1999</v>
      </c>
    </row>
    <row r="2824" spans="1:7" hidden="1" x14ac:dyDescent="0.25">
      <c r="A2824">
        <v>95312</v>
      </c>
      <c r="B2824" s="1" t="s">
        <v>133</v>
      </c>
      <c r="C2824" s="1" t="s">
        <v>155</v>
      </c>
      <c r="D2824">
        <v>53</v>
      </c>
      <c r="E2824">
        <v>25</v>
      </c>
      <c r="F2824">
        <v>13</v>
      </c>
      <c r="G2824">
        <v>1999</v>
      </c>
    </row>
    <row r="2825" spans="1:7" hidden="1" x14ac:dyDescent="0.25">
      <c r="A2825">
        <v>95314</v>
      </c>
      <c r="B2825" s="1" t="s">
        <v>121</v>
      </c>
      <c r="C2825" s="1" t="s">
        <v>122</v>
      </c>
      <c r="D2825">
        <v>55</v>
      </c>
      <c r="E2825">
        <v>55</v>
      </c>
      <c r="F2825">
        <v>13</v>
      </c>
      <c r="G2825">
        <v>1999</v>
      </c>
    </row>
    <row r="2826" spans="1:7" hidden="1" x14ac:dyDescent="0.25">
      <c r="A2826">
        <v>95321</v>
      </c>
      <c r="B2826" s="1" t="s">
        <v>185</v>
      </c>
      <c r="C2826" s="1" t="s">
        <v>186</v>
      </c>
      <c r="D2826">
        <v>62</v>
      </c>
      <c r="E2826">
        <v>23</v>
      </c>
      <c r="F2826">
        <v>13</v>
      </c>
      <c r="G2826">
        <v>1999</v>
      </c>
    </row>
    <row r="2827" spans="1:7" hidden="1" x14ac:dyDescent="0.25">
      <c r="A2827">
        <v>95358</v>
      </c>
      <c r="B2827" s="1" t="s">
        <v>16</v>
      </c>
      <c r="C2827" s="1" t="s">
        <v>17</v>
      </c>
      <c r="D2827">
        <v>3</v>
      </c>
      <c r="E2827">
        <v>3</v>
      </c>
      <c r="F2827">
        <v>13</v>
      </c>
      <c r="G2827">
        <v>1999</v>
      </c>
    </row>
    <row r="2828" spans="1:7" hidden="1" x14ac:dyDescent="0.25">
      <c r="A2828">
        <v>95394</v>
      </c>
      <c r="B2828" s="1" t="s">
        <v>135</v>
      </c>
      <c r="C2828" s="1" t="s">
        <v>136</v>
      </c>
      <c r="D2828">
        <v>44</v>
      </c>
      <c r="E2828">
        <v>8</v>
      </c>
      <c r="F2828">
        <v>13</v>
      </c>
      <c r="G2828">
        <v>1999</v>
      </c>
    </row>
    <row r="2829" spans="1:7" hidden="1" x14ac:dyDescent="0.25">
      <c r="A2829">
        <v>95403</v>
      </c>
      <c r="B2829" s="1" t="s">
        <v>156</v>
      </c>
      <c r="C2829" s="1" t="s">
        <v>157</v>
      </c>
      <c r="D2829">
        <v>53</v>
      </c>
      <c r="E2829">
        <v>32</v>
      </c>
      <c r="F2829">
        <v>13</v>
      </c>
      <c r="G2829">
        <v>1999</v>
      </c>
    </row>
    <row r="2830" spans="1:7" hidden="1" x14ac:dyDescent="0.25">
      <c r="A2830">
        <v>95407</v>
      </c>
      <c r="B2830" s="1" t="s">
        <v>115</v>
      </c>
      <c r="C2830" s="1" t="s">
        <v>116</v>
      </c>
      <c r="D2830">
        <v>57</v>
      </c>
      <c r="E2830">
        <v>52</v>
      </c>
      <c r="F2830">
        <v>13</v>
      </c>
      <c r="G2830">
        <v>1999</v>
      </c>
    </row>
    <row r="2831" spans="1:7" hidden="1" x14ac:dyDescent="0.25">
      <c r="A2831">
        <v>95428</v>
      </c>
      <c r="B2831" s="1" t="s">
        <v>206</v>
      </c>
      <c r="C2831" s="1" t="s">
        <v>207</v>
      </c>
      <c r="D2831">
        <v>78</v>
      </c>
      <c r="E2831">
        <v>41</v>
      </c>
      <c r="F2831">
        <v>13</v>
      </c>
      <c r="G2831">
        <v>1999</v>
      </c>
    </row>
    <row r="2832" spans="1:7" hidden="1" x14ac:dyDescent="0.25">
      <c r="A2832">
        <v>95432</v>
      </c>
      <c r="B2832" s="1" t="s">
        <v>202</v>
      </c>
      <c r="C2832" s="1" t="s">
        <v>203</v>
      </c>
      <c r="D2832">
        <v>82</v>
      </c>
      <c r="E2832">
        <v>42</v>
      </c>
      <c r="F2832">
        <v>13</v>
      </c>
      <c r="G2832">
        <v>1999</v>
      </c>
    </row>
    <row r="2833" spans="1:7" hidden="1" x14ac:dyDescent="0.25">
      <c r="A2833">
        <v>95452</v>
      </c>
      <c r="B2833" s="1" t="s">
        <v>12</v>
      </c>
      <c r="C2833" s="1" t="s">
        <v>13</v>
      </c>
      <c r="D2833">
        <v>6</v>
      </c>
      <c r="E2833">
        <v>6</v>
      </c>
      <c r="F2833">
        <v>13</v>
      </c>
      <c r="G2833">
        <v>1999</v>
      </c>
    </row>
    <row r="2834" spans="1:7" hidden="1" x14ac:dyDescent="0.25">
      <c r="A2834">
        <v>95454</v>
      </c>
      <c r="B2834" s="1" t="s">
        <v>81</v>
      </c>
      <c r="C2834" s="1" t="s">
        <v>114</v>
      </c>
      <c r="D2834">
        <v>8</v>
      </c>
      <c r="E2834">
        <v>1</v>
      </c>
      <c r="F2834">
        <v>13</v>
      </c>
      <c r="G2834">
        <v>1999</v>
      </c>
    </row>
    <row r="2835" spans="1:7" hidden="1" x14ac:dyDescent="0.25">
      <c r="A2835">
        <v>95498</v>
      </c>
      <c r="B2835" s="1" t="s">
        <v>197</v>
      </c>
      <c r="C2835" s="1" t="s">
        <v>198</v>
      </c>
      <c r="D2835">
        <v>56</v>
      </c>
      <c r="E2835">
        <v>45</v>
      </c>
      <c r="F2835">
        <v>13</v>
      </c>
      <c r="G2835">
        <v>1999</v>
      </c>
    </row>
    <row r="2836" spans="1:7" hidden="1" x14ac:dyDescent="0.25">
      <c r="A2836">
        <v>95504</v>
      </c>
      <c r="B2836" s="1" t="s">
        <v>164</v>
      </c>
      <c r="C2836" s="1" t="s">
        <v>165</v>
      </c>
      <c r="D2836">
        <v>62</v>
      </c>
      <c r="E2836">
        <v>2</v>
      </c>
      <c r="F2836">
        <v>13</v>
      </c>
      <c r="G2836">
        <v>1999</v>
      </c>
    </row>
    <row r="2837" spans="1:7" hidden="1" x14ac:dyDescent="0.25">
      <c r="A2837">
        <v>95540</v>
      </c>
      <c r="B2837" s="1" t="s">
        <v>8</v>
      </c>
      <c r="C2837" s="1" t="s">
        <v>9</v>
      </c>
      <c r="D2837">
        <v>2</v>
      </c>
      <c r="E2837">
        <v>2</v>
      </c>
      <c r="F2837">
        <v>13</v>
      </c>
      <c r="G2837">
        <v>1999</v>
      </c>
    </row>
    <row r="2838" spans="1:7" hidden="1" x14ac:dyDescent="0.25">
      <c r="A2838">
        <v>95561</v>
      </c>
      <c r="B2838" s="1" t="s">
        <v>123</v>
      </c>
      <c r="C2838" s="1" t="s">
        <v>124</v>
      </c>
      <c r="D2838">
        <v>26</v>
      </c>
      <c r="E2838">
        <v>24</v>
      </c>
      <c r="F2838">
        <v>13</v>
      </c>
      <c r="G2838">
        <v>1999</v>
      </c>
    </row>
    <row r="2839" spans="1:7" hidden="1" x14ac:dyDescent="0.25">
      <c r="A2839">
        <v>95563</v>
      </c>
      <c r="B2839" s="1" t="s">
        <v>199</v>
      </c>
      <c r="C2839" s="1" t="s">
        <v>200</v>
      </c>
      <c r="D2839">
        <v>28</v>
      </c>
      <c r="E2839">
        <v>12</v>
      </c>
      <c r="F2839">
        <v>13</v>
      </c>
      <c r="G2839">
        <v>1999</v>
      </c>
    </row>
    <row r="2840" spans="1:7" hidden="1" x14ac:dyDescent="0.25">
      <c r="A2840">
        <v>95643</v>
      </c>
      <c r="B2840" s="1" t="s">
        <v>65</v>
      </c>
      <c r="C2840" s="1" t="s">
        <v>66</v>
      </c>
      <c r="D2840">
        <v>16</v>
      </c>
      <c r="E2840">
        <v>16</v>
      </c>
      <c r="F2840">
        <v>13</v>
      </c>
      <c r="G2840">
        <v>1999</v>
      </c>
    </row>
    <row r="2841" spans="1:7" hidden="1" x14ac:dyDescent="0.25">
      <c r="A2841">
        <v>95720</v>
      </c>
      <c r="B2841" s="1" t="s">
        <v>245</v>
      </c>
      <c r="C2841" s="1" t="s">
        <v>246</v>
      </c>
      <c r="D2841">
        <v>100</v>
      </c>
      <c r="E2841">
        <v>62</v>
      </c>
      <c r="F2841">
        <v>13</v>
      </c>
      <c r="G2841">
        <v>1999</v>
      </c>
    </row>
    <row r="2842" spans="1:7" hidden="1" x14ac:dyDescent="0.25">
      <c r="A2842">
        <v>95728</v>
      </c>
      <c r="B2842" s="1" t="s">
        <v>40</v>
      </c>
      <c r="C2842" s="1" t="s">
        <v>41</v>
      </c>
      <c r="D2842">
        <v>10</v>
      </c>
      <c r="E2842">
        <v>10</v>
      </c>
      <c r="F2842">
        <v>13</v>
      </c>
      <c r="G2842">
        <v>1999</v>
      </c>
    </row>
    <row r="2843" spans="1:7" hidden="1" x14ac:dyDescent="0.25">
      <c r="A2843">
        <v>95753</v>
      </c>
      <c r="B2843" s="1" t="s">
        <v>93</v>
      </c>
      <c r="C2843" s="1" t="s">
        <v>182</v>
      </c>
      <c r="D2843">
        <v>36</v>
      </c>
      <c r="E2843">
        <v>28</v>
      </c>
      <c r="F2843">
        <v>13</v>
      </c>
      <c r="G2843">
        <v>1999</v>
      </c>
    </row>
    <row r="2844" spans="1:7" hidden="1" x14ac:dyDescent="0.25">
      <c r="A2844">
        <v>95810</v>
      </c>
      <c r="B2844" s="1" t="s">
        <v>250</v>
      </c>
      <c r="C2844" s="1" t="s">
        <v>251</v>
      </c>
      <c r="D2844">
        <v>100</v>
      </c>
      <c r="E2844">
        <v>18</v>
      </c>
      <c r="F2844">
        <v>13</v>
      </c>
      <c r="G2844">
        <v>1999</v>
      </c>
    </row>
    <row r="2845" spans="1:7" hidden="1" x14ac:dyDescent="0.25">
      <c r="A2845">
        <v>95825</v>
      </c>
      <c r="B2845" s="1" t="s">
        <v>99</v>
      </c>
      <c r="C2845" s="1" t="s">
        <v>192</v>
      </c>
      <c r="D2845">
        <v>17</v>
      </c>
      <c r="E2845">
        <v>13</v>
      </c>
      <c r="F2845">
        <v>13</v>
      </c>
      <c r="G2845">
        <v>1999</v>
      </c>
    </row>
    <row r="2846" spans="1:7" hidden="1" x14ac:dyDescent="0.25">
      <c r="A2846">
        <v>95828</v>
      </c>
      <c r="B2846" s="1" t="s">
        <v>193</v>
      </c>
      <c r="C2846" s="1" t="s">
        <v>194</v>
      </c>
      <c r="D2846">
        <v>20</v>
      </c>
      <c r="E2846">
        <v>2</v>
      </c>
      <c r="F2846">
        <v>13</v>
      </c>
      <c r="G2846">
        <v>1999</v>
      </c>
    </row>
    <row r="2847" spans="1:7" hidden="1" x14ac:dyDescent="0.25">
      <c r="A2847">
        <v>96024</v>
      </c>
      <c r="B2847" s="1" t="s">
        <v>89</v>
      </c>
      <c r="C2847" s="1" t="s">
        <v>230</v>
      </c>
      <c r="D2847">
        <v>39</v>
      </c>
      <c r="E2847">
        <v>39</v>
      </c>
      <c r="F2847">
        <v>13</v>
      </c>
      <c r="G2847">
        <v>1999</v>
      </c>
    </row>
    <row r="2848" spans="1:7" hidden="1" x14ac:dyDescent="0.25">
      <c r="A2848">
        <v>96058</v>
      </c>
      <c r="B2848" s="1" t="s">
        <v>119</v>
      </c>
      <c r="C2848" s="1" t="s">
        <v>263</v>
      </c>
      <c r="D2848">
        <v>79</v>
      </c>
      <c r="E2848">
        <v>44</v>
      </c>
      <c r="F2848">
        <v>13</v>
      </c>
      <c r="G2848">
        <v>1999</v>
      </c>
    </row>
    <row r="2849" spans="1:7" hidden="1" x14ac:dyDescent="0.25">
      <c r="A2849">
        <v>96095</v>
      </c>
      <c r="B2849" s="1" t="s">
        <v>22</v>
      </c>
      <c r="C2849" s="1" t="s">
        <v>249</v>
      </c>
      <c r="D2849">
        <v>19</v>
      </c>
      <c r="E2849">
        <v>3</v>
      </c>
      <c r="F2849">
        <v>13</v>
      </c>
      <c r="G2849">
        <v>1999</v>
      </c>
    </row>
    <row r="2850" spans="1:7" hidden="1" x14ac:dyDescent="0.25">
      <c r="A2850">
        <v>96100</v>
      </c>
      <c r="B2850" s="1" t="s">
        <v>125</v>
      </c>
      <c r="C2850" s="1" t="s">
        <v>223</v>
      </c>
      <c r="D2850">
        <v>26</v>
      </c>
      <c r="E2850">
        <v>16</v>
      </c>
      <c r="F2850">
        <v>13</v>
      </c>
      <c r="G2850">
        <v>1999</v>
      </c>
    </row>
    <row r="2851" spans="1:7" hidden="1" x14ac:dyDescent="0.25">
      <c r="A2851">
        <v>96105</v>
      </c>
      <c r="B2851" s="1" t="s">
        <v>218</v>
      </c>
      <c r="C2851" s="1" t="s">
        <v>219</v>
      </c>
      <c r="D2851">
        <v>31</v>
      </c>
      <c r="E2851">
        <v>31</v>
      </c>
      <c r="F2851">
        <v>13</v>
      </c>
      <c r="G2851">
        <v>1999</v>
      </c>
    </row>
    <row r="2852" spans="1:7" hidden="1" x14ac:dyDescent="0.25">
      <c r="A2852">
        <v>96130</v>
      </c>
      <c r="B2852" s="1" t="s">
        <v>97</v>
      </c>
      <c r="C2852" s="1" t="s">
        <v>222</v>
      </c>
      <c r="D2852">
        <v>60</v>
      </c>
      <c r="E2852">
        <v>59</v>
      </c>
      <c r="F2852">
        <v>13</v>
      </c>
      <c r="G2852">
        <v>1999</v>
      </c>
    </row>
    <row r="2853" spans="1:7" hidden="1" x14ac:dyDescent="0.25">
      <c r="A2853">
        <v>96132</v>
      </c>
      <c r="B2853" s="1" t="s">
        <v>208</v>
      </c>
      <c r="C2853" s="1" t="s">
        <v>209</v>
      </c>
      <c r="D2853">
        <v>62</v>
      </c>
      <c r="E2853">
        <v>62</v>
      </c>
      <c r="F2853">
        <v>13</v>
      </c>
      <c r="G2853">
        <v>1999</v>
      </c>
    </row>
    <row r="2854" spans="1:7" hidden="1" x14ac:dyDescent="0.25">
      <c r="A2854">
        <v>96157</v>
      </c>
      <c r="B2854" s="1" t="s">
        <v>277</v>
      </c>
      <c r="C2854" s="1" t="s">
        <v>129</v>
      </c>
      <c r="D2854">
        <v>90</v>
      </c>
      <c r="E2854">
        <v>18</v>
      </c>
      <c r="F2854">
        <v>13</v>
      </c>
      <c r="G2854">
        <v>1999</v>
      </c>
    </row>
    <row r="2855" spans="1:7" hidden="1" x14ac:dyDescent="0.25">
      <c r="A2855">
        <v>96165</v>
      </c>
      <c r="B2855" s="1" t="s">
        <v>183</v>
      </c>
      <c r="C2855" s="1" t="s">
        <v>293</v>
      </c>
      <c r="D2855">
        <v>100</v>
      </c>
      <c r="E2855">
        <v>49</v>
      </c>
      <c r="F2855">
        <v>13</v>
      </c>
      <c r="G2855">
        <v>1999</v>
      </c>
    </row>
    <row r="2856" spans="1:7" hidden="1" x14ac:dyDescent="0.25">
      <c r="A2856">
        <v>96169</v>
      </c>
      <c r="B2856" s="1" t="s">
        <v>79</v>
      </c>
      <c r="C2856" s="1" t="s">
        <v>228</v>
      </c>
      <c r="D2856">
        <v>5</v>
      </c>
      <c r="E2856">
        <v>1</v>
      </c>
      <c r="F2856">
        <v>13</v>
      </c>
      <c r="G2856">
        <v>1999</v>
      </c>
    </row>
    <row r="2857" spans="1:7" hidden="1" x14ac:dyDescent="0.25">
      <c r="A2857">
        <v>96182</v>
      </c>
      <c r="B2857" s="1" t="s">
        <v>77</v>
      </c>
      <c r="C2857" s="1" t="s">
        <v>78</v>
      </c>
      <c r="D2857">
        <v>18</v>
      </c>
      <c r="E2857">
        <v>18</v>
      </c>
      <c r="F2857">
        <v>13</v>
      </c>
      <c r="G2857">
        <v>1999</v>
      </c>
    </row>
    <row r="2858" spans="1:7" hidden="1" x14ac:dyDescent="0.25">
      <c r="A2858">
        <v>96192</v>
      </c>
      <c r="B2858" s="1" t="s">
        <v>233</v>
      </c>
      <c r="C2858" s="1" t="s">
        <v>234</v>
      </c>
      <c r="D2858">
        <v>30</v>
      </c>
      <c r="E2858">
        <v>17</v>
      </c>
      <c r="F2858">
        <v>13</v>
      </c>
      <c r="G2858">
        <v>1999</v>
      </c>
    </row>
    <row r="2859" spans="1:7" hidden="1" x14ac:dyDescent="0.25">
      <c r="A2859">
        <v>96204</v>
      </c>
      <c r="B2859" s="1" t="s">
        <v>153</v>
      </c>
      <c r="C2859" s="1" t="s">
        <v>229</v>
      </c>
      <c r="D2859">
        <v>42</v>
      </c>
      <c r="E2859">
        <v>34</v>
      </c>
      <c r="F2859">
        <v>13</v>
      </c>
      <c r="G2859">
        <v>1999</v>
      </c>
    </row>
    <row r="2860" spans="1:7" hidden="1" x14ac:dyDescent="0.25">
      <c r="A2860">
        <v>96206</v>
      </c>
      <c r="B2860" s="1" t="s">
        <v>108</v>
      </c>
      <c r="C2860" s="1" t="s">
        <v>258</v>
      </c>
      <c r="D2860">
        <v>45</v>
      </c>
      <c r="E2860">
        <v>39</v>
      </c>
      <c r="F2860">
        <v>13</v>
      </c>
      <c r="G2860">
        <v>1999</v>
      </c>
    </row>
    <row r="2861" spans="1:7" hidden="1" x14ac:dyDescent="0.25">
      <c r="A2861">
        <v>96257</v>
      </c>
      <c r="B2861" s="1" t="s">
        <v>24</v>
      </c>
      <c r="C2861" s="1" t="s">
        <v>189</v>
      </c>
      <c r="D2861">
        <v>4</v>
      </c>
      <c r="E2861">
        <v>1</v>
      </c>
      <c r="F2861">
        <v>13</v>
      </c>
      <c r="G2861">
        <v>1999</v>
      </c>
    </row>
    <row r="2862" spans="1:7" hidden="1" x14ac:dyDescent="0.25">
      <c r="A2862">
        <v>96261</v>
      </c>
      <c r="B2862" s="1" t="s">
        <v>67</v>
      </c>
      <c r="C2862" s="1" t="s">
        <v>68</v>
      </c>
      <c r="D2862">
        <v>9</v>
      </c>
      <c r="E2862">
        <v>9</v>
      </c>
      <c r="F2862">
        <v>13</v>
      </c>
      <c r="G2862">
        <v>1999</v>
      </c>
    </row>
    <row r="2863" spans="1:7" hidden="1" x14ac:dyDescent="0.25">
      <c r="A2863">
        <v>96273</v>
      </c>
      <c r="B2863" s="1" t="s">
        <v>216</v>
      </c>
      <c r="C2863" s="1" t="s">
        <v>217</v>
      </c>
      <c r="D2863">
        <v>22</v>
      </c>
      <c r="E2863">
        <v>21</v>
      </c>
      <c r="F2863">
        <v>13</v>
      </c>
      <c r="G2863">
        <v>1999</v>
      </c>
    </row>
    <row r="2864" spans="1:7" hidden="1" x14ac:dyDescent="0.25">
      <c r="A2864">
        <v>96277</v>
      </c>
      <c r="B2864" s="1" t="s">
        <v>235</v>
      </c>
      <c r="C2864" s="1" t="s">
        <v>236</v>
      </c>
      <c r="D2864">
        <v>27</v>
      </c>
      <c r="E2864">
        <v>20</v>
      </c>
      <c r="F2864">
        <v>13</v>
      </c>
      <c r="G2864">
        <v>1999</v>
      </c>
    </row>
    <row r="2865" spans="1:7" hidden="1" x14ac:dyDescent="0.25">
      <c r="A2865">
        <v>96281</v>
      </c>
      <c r="B2865" s="1" t="s">
        <v>243</v>
      </c>
      <c r="C2865" s="1" t="s">
        <v>244</v>
      </c>
      <c r="D2865">
        <v>31</v>
      </c>
      <c r="E2865">
        <v>29</v>
      </c>
      <c r="F2865">
        <v>13</v>
      </c>
      <c r="G2865">
        <v>1999</v>
      </c>
    </row>
    <row r="2866" spans="1:7" hidden="1" x14ac:dyDescent="0.25">
      <c r="A2866">
        <v>96294</v>
      </c>
      <c r="B2866" s="1" t="s">
        <v>261</v>
      </c>
      <c r="C2866" s="1" t="s">
        <v>262</v>
      </c>
      <c r="D2866">
        <v>46</v>
      </c>
      <c r="E2866">
        <v>10</v>
      </c>
      <c r="F2866">
        <v>13</v>
      </c>
      <c r="G2866">
        <v>1999</v>
      </c>
    </row>
    <row r="2867" spans="1:7" hidden="1" x14ac:dyDescent="0.25">
      <c r="A2867">
        <v>96305</v>
      </c>
      <c r="B2867" s="1" t="s">
        <v>239</v>
      </c>
      <c r="C2867" s="1" t="s">
        <v>240</v>
      </c>
      <c r="D2867">
        <v>57</v>
      </c>
      <c r="E2867">
        <v>21</v>
      </c>
      <c r="F2867">
        <v>13</v>
      </c>
      <c r="G2867">
        <v>1999</v>
      </c>
    </row>
    <row r="2868" spans="1:7" hidden="1" x14ac:dyDescent="0.25">
      <c r="A2868">
        <v>96338</v>
      </c>
      <c r="B2868" s="1" t="s">
        <v>275</v>
      </c>
      <c r="C2868" s="1" t="s">
        <v>276</v>
      </c>
      <c r="D2868">
        <v>96</v>
      </c>
      <c r="E2868">
        <v>88</v>
      </c>
      <c r="F2868">
        <v>13</v>
      </c>
      <c r="G2868">
        <v>1999</v>
      </c>
    </row>
    <row r="2869" spans="1:7" hidden="1" x14ac:dyDescent="0.25">
      <c r="A2869">
        <v>96381</v>
      </c>
      <c r="B2869" s="1" t="s">
        <v>52</v>
      </c>
      <c r="C2869" s="1" t="s">
        <v>264</v>
      </c>
      <c r="D2869">
        <v>47</v>
      </c>
      <c r="E2869">
        <v>46</v>
      </c>
      <c r="F2869">
        <v>13</v>
      </c>
      <c r="G2869">
        <v>1999</v>
      </c>
    </row>
    <row r="2870" spans="1:7" hidden="1" x14ac:dyDescent="0.25">
      <c r="A2870">
        <v>96387</v>
      </c>
      <c r="B2870" s="1" t="s">
        <v>247</v>
      </c>
      <c r="C2870" s="1" t="s">
        <v>248</v>
      </c>
      <c r="D2870">
        <v>53</v>
      </c>
      <c r="E2870">
        <v>37</v>
      </c>
      <c r="F2870">
        <v>13</v>
      </c>
      <c r="G2870">
        <v>1999</v>
      </c>
    </row>
    <row r="2871" spans="1:7" hidden="1" x14ac:dyDescent="0.25">
      <c r="A2871">
        <v>96436</v>
      </c>
      <c r="B2871" s="1" t="s">
        <v>106</v>
      </c>
      <c r="C2871" s="1" t="s">
        <v>253</v>
      </c>
      <c r="D2871">
        <v>9</v>
      </c>
      <c r="E2871">
        <v>1</v>
      </c>
      <c r="F2871">
        <v>13</v>
      </c>
      <c r="G2871">
        <v>1999</v>
      </c>
    </row>
    <row r="2872" spans="1:7" hidden="1" x14ac:dyDescent="0.25">
      <c r="A2872">
        <v>96441</v>
      </c>
      <c r="B2872" s="1" t="s">
        <v>180</v>
      </c>
      <c r="C2872" s="1" t="s">
        <v>181</v>
      </c>
      <c r="D2872">
        <v>14</v>
      </c>
      <c r="E2872">
        <v>14</v>
      </c>
      <c r="F2872">
        <v>13</v>
      </c>
      <c r="G2872">
        <v>1999</v>
      </c>
    </row>
    <row r="2873" spans="1:7" hidden="1" x14ac:dyDescent="0.25">
      <c r="A2873">
        <v>96496</v>
      </c>
      <c r="B2873" s="1" t="s">
        <v>278</v>
      </c>
      <c r="C2873" s="1" t="s">
        <v>279</v>
      </c>
      <c r="D2873">
        <v>76</v>
      </c>
      <c r="E2873">
        <v>35</v>
      </c>
      <c r="F2873">
        <v>13</v>
      </c>
      <c r="G2873">
        <v>1999</v>
      </c>
    </row>
    <row r="2874" spans="1:7" hidden="1" x14ac:dyDescent="0.25">
      <c r="A2874">
        <v>96507</v>
      </c>
      <c r="B2874" s="1" t="s">
        <v>311</v>
      </c>
      <c r="C2874" s="1" t="s">
        <v>312</v>
      </c>
      <c r="D2874">
        <v>90</v>
      </c>
      <c r="E2874">
        <v>56</v>
      </c>
      <c r="F2874">
        <v>13</v>
      </c>
      <c r="G2874">
        <v>1999</v>
      </c>
    </row>
    <row r="2875" spans="1:7" hidden="1" x14ac:dyDescent="0.25">
      <c r="A2875">
        <v>96513</v>
      </c>
      <c r="B2875" s="1" t="s">
        <v>69</v>
      </c>
      <c r="C2875" s="1" t="s">
        <v>317</v>
      </c>
      <c r="D2875">
        <v>97</v>
      </c>
      <c r="E2875">
        <v>65</v>
      </c>
      <c r="F2875">
        <v>13</v>
      </c>
      <c r="G2875">
        <v>1999</v>
      </c>
    </row>
    <row r="2876" spans="1:7" hidden="1" x14ac:dyDescent="0.25">
      <c r="A2876">
        <v>96566</v>
      </c>
      <c r="B2876" s="1" t="s">
        <v>280</v>
      </c>
      <c r="C2876" s="1" t="s">
        <v>281</v>
      </c>
      <c r="D2876">
        <v>56</v>
      </c>
      <c r="E2876">
        <v>19</v>
      </c>
      <c r="F2876">
        <v>13</v>
      </c>
      <c r="G2876">
        <v>1999</v>
      </c>
    </row>
    <row r="2877" spans="1:7" hidden="1" x14ac:dyDescent="0.25">
      <c r="A2877">
        <v>96616</v>
      </c>
      <c r="B2877" s="1" t="s">
        <v>190</v>
      </c>
      <c r="C2877" s="1" t="s">
        <v>191</v>
      </c>
      <c r="D2877">
        <v>15</v>
      </c>
      <c r="E2877">
        <v>15</v>
      </c>
      <c r="F2877">
        <v>13</v>
      </c>
      <c r="G2877">
        <v>1999</v>
      </c>
    </row>
    <row r="2878" spans="1:7" hidden="1" x14ac:dyDescent="0.25">
      <c r="A2878">
        <v>96626</v>
      </c>
      <c r="B2878" s="1" t="s">
        <v>269</v>
      </c>
      <c r="C2878" s="1" t="s">
        <v>270</v>
      </c>
      <c r="D2878">
        <v>26</v>
      </c>
      <c r="E2878">
        <v>15</v>
      </c>
      <c r="F2878">
        <v>13</v>
      </c>
      <c r="G2878">
        <v>1999</v>
      </c>
    </row>
    <row r="2879" spans="1:7" hidden="1" x14ac:dyDescent="0.25">
      <c r="A2879">
        <v>96627</v>
      </c>
      <c r="B2879" s="1" t="s">
        <v>83</v>
      </c>
      <c r="C2879" s="1" t="s">
        <v>84</v>
      </c>
      <c r="D2879">
        <v>27</v>
      </c>
      <c r="E2879">
        <v>24</v>
      </c>
      <c r="F2879">
        <v>13</v>
      </c>
      <c r="G2879">
        <v>1999</v>
      </c>
    </row>
    <row r="2880" spans="1:7" hidden="1" x14ac:dyDescent="0.25">
      <c r="A2880">
        <v>96630</v>
      </c>
      <c r="B2880" s="1" t="s">
        <v>267</v>
      </c>
      <c r="C2880" s="1" t="s">
        <v>268</v>
      </c>
      <c r="D2880">
        <v>30</v>
      </c>
      <c r="E2880">
        <v>28</v>
      </c>
      <c r="F2880">
        <v>13</v>
      </c>
      <c r="G2880">
        <v>1999</v>
      </c>
    </row>
    <row r="2881" spans="1:7" hidden="1" x14ac:dyDescent="0.25">
      <c r="A2881">
        <v>96690</v>
      </c>
      <c r="B2881" s="1" t="s">
        <v>282</v>
      </c>
      <c r="C2881" s="1" t="s">
        <v>283</v>
      </c>
      <c r="D2881">
        <v>3</v>
      </c>
      <c r="E2881">
        <v>2</v>
      </c>
      <c r="F2881">
        <v>13</v>
      </c>
      <c r="G2881">
        <v>1999</v>
      </c>
    </row>
    <row r="2882" spans="1:7" hidden="1" x14ac:dyDescent="0.25">
      <c r="A2882">
        <v>96696</v>
      </c>
      <c r="B2882" s="1" t="s">
        <v>265</v>
      </c>
      <c r="C2882" s="1" t="s">
        <v>266</v>
      </c>
      <c r="D2882">
        <v>9</v>
      </c>
      <c r="E2882">
        <v>2</v>
      </c>
      <c r="F2882">
        <v>13</v>
      </c>
      <c r="G2882">
        <v>1999</v>
      </c>
    </row>
    <row r="2883" spans="1:7" hidden="1" x14ac:dyDescent="0.25">
      <c r="A2883">
        <v>96710</v>
      </c>
      <c r="B2883" s="1" t="s">
        <v>284</v>
      </c>
      <c r="C2883" s="1" t="s">
        <v>285</v>
      </c>
      <c r="D2883">
        <v>25</v>
      </c>
      <c r="E2883">
        <v>25</v>
      </c>
      <c r="F2883">
        <v>13</v>
      </c>
      <c r="G2883">
        <v>1999</v>
      </c>
    </row>
    <row r="2884" spans="1:7" hidden="1" x14ac:dyDescent="0.25">
      <c r="A2884">
        <v>96714</v>
      </c>
      <c r="B2884" s="1" t="s">
        <v>286</v>
      </c>
      <c r="C2884" s="1" t="s">
        <v>287</v>
      </c>
      <c r="D2884">
        <v>29</v>
      </c>
      <c r="E2884">
        <v>29</v>
      </c>
      <c r="F2884">
        <v>13</v>
      </c>
      <c r="G2884">
        <v>1999</v>
      </c>
    </row>
    <row r="2885" spans="1:7" hidden="1" x14ac:dyDescent="0.25">
      <c r="A2885">
        <v>96760</v>
      </c>
      <c r="B2885" s="1" t="s">
        <v>199</v>
      </c>
      <c r="C2885" s="1" t="s">
        <v>316</v>
      </c>
      <c r="D2885">
        <v>81</v>
      </c>
      <c r="E2885">
        <v>27</v>
      </c>
      <c r="F2885">
        <v>13</v>
      </c>
      <c r="G2885">
        <v>1999</v>
      </c>
    </row>
    <row r="2886" spans="1:7" hidden="1" x14ac:dyDescent="0.25">
      <c r="A2886">
        <v>96780</v>
      </c>
      <c r="B2886" s="1" t="s">
        <v>29</v>
      </c>
      <c r="C2886" s="1" t="s">
        <v>201</v>
      </c>
      <c r="D2886">
        <v>4</v>
      </c>
      <c r="E2886">
        <v>4</v>
      </c>
      <c r="F2886">
        <v>13</v>
      </c>
      <c r="G2886">
        <v>1999</v>
      </c>
    </row>
    <row r="2887" spans="1:7" hidden="1" x14ac:dyDescent="0.25">
      <c r="A2887">
        <v>96799</v>
      </c>
      <c r="B2887" s="1" t="s">
        <v>137</v>
      </c>
      <c r="C2887" s="1" t="s">
        <v>296</v>
      </c>
      <c r="D2887">
        <v>25</v>
      </c>
      <c r="E2887">
        <v>21</v>
      </c>
      <c r="F2887">
        <v>13</v>
      </c>
      <c r="G2887">
        <v>1999</v>
      </c>
    </row>
    <row r="2888" spans="1:7" hidden="1" x14ac:dyDescent="0.25">
      <c r="A2888">
        <v>96869</v>
      </c>
      <c r="B2888" s="1" t="s">
        <v>33</v>
      </c>
      <c r="C2888" s="1" t="s">
        <v>252</v>
      </c>
      <c r="D2888">
        <v>5</v>
      </c>
      <c r="E2888">
        <v>1</v>
      </c>
      <c r="F2888">
        <v>13</v>
      </c>
      <c r="G2888">
        <v>1999</v>
      </c>
    </row>
    <row r="2889" spans="1:7" hidden="1" x14ac:dyDescent="0.25">
      <c r="A2889">
        <v>96901</v>
      </c>
      <c r="B2889" s="1" t="s">
        <v>174</v>
      </c>
      <c r="C2889" s="1" t="s">
        <v>303</v>
      </c>
      <c r="D2889">
        <v>38</v>
      </c>
      <c r="E2889">
        <v>38</v>
      </c>
      <c r="F2889">
        <v>13</v>
      </c>
      <c r="G2889">
        <v>1999</v>
      </c>
    </row>
    <row r="2890" spans="1:7" hidden="1" x14ac:dyDescent="0.25">
      <c r="A2890">
        <v>96905</v>
      </c>
      <c r="B2890" s="1" t="s">
        <v>314</v>
      </c>
      <c r="C2890" s="1" t="s">
        <v>315</v>
      </c>
      <c r="D2890">
        <v>43</v>
      </c>
      <c r="E2890">
        <v>10</v>
      </c>
      <c r="F2890">
        <v>13</v>
      </c>
      <c r="G2890">
        <v>1999</v>
      </c>
    </row>
    <row r="2891" spans="1:7" hidden="1" x14ac:dyDescent="0.25">
      <c r="A2891">
        <v>96909</v>
      </c>
      <c r="B2891" s="1" t="s">
        <v>301</v>
      </c>
      <c r="C2891" s="1" t="s">
        <v>302</v>
      </c>
      <c r="D2891">
        <v>49</v>
      </c>
      <c r="E2891">
        <v>49</v>
      </c>
      <c r="F2891">
        <v>13</v>
      </c>
      <c r="G2891">
        <v>1999</v>
      </c>
    </row>
    <row r="2892" spans="1:7" hidden="1" x14ac:dyDescent="0.25">
      <c r="A2892">
        <v>96943</v>
      </c>
      <c r="B2892" s="1" t="s">
        <v>89</v>
      </c>
      <c r="C2892" s="1" t="s">
        <v>335</v>
      </c>
      <c r="D2892">
        <v>87</v>
      </c>
      <c r="E2892">
        <v>46</v>
      </c>
      <c r="F2892">
        <v>13</v>
      </c>
      <c r="G2892">
        <v>1999</v>
      </c>
    </row>
    <row r="2893" spans="1:7" hidden="1" x14ac:dyDescent="0.25">
      <c r="A2893">
        <v>96999</v>
      </c>
      <c r="B2893" s="1" t="s">
        <v>305</v>
      </c>
      <c r="C2893" s="1" t="s">
        <v>306</v>
      </c>
      <c r="D2893">
        <v>49</v>
      </c>
      <c r="E2893">
        <v>49</v>
      </c>
      <c r="F2893">
        <v>13</v>
      </c>
      <c r="G2893">
        <v>1999</v>
      </c>
    </row>
    <row r="2894" spans="1:7" hidden="1" x14ac:dyDescent="0.25">
      <c r="A2894">
        <v>97039</v>
      </c>
      <c r="B2894" s="1" t="s">
        <v>336</v>
      </c>
      <c r="C2894" s="1" t="s">
        <v>337</v>
      </c>
      <c r="D2894">
        <v>93</v>
      </c>
      <c r="E2894">
        <v>91</v>
      </c>
      <c r="F2894">
        <v>13</v>
      </c>
      <c r="G2894">
        <v>1999</v>
      </c>
    </row>
    <row r="2895" spans="1:7" hidden="1" x14ac:dyDescent="0.25">
      <c r="A2895">
        <v>97052</v>
      </c>
      <c r="B2895" s="1">
        <v>702</v>
      </c>
      <c r="C2895" s="1" t="s">
        <v>60</v>
      </c>
      <c r="D2895">
        <v>10</v>
      </c>
      <c r="E2895">
        <v>4</v>
      </c>
      <c r="F2895">
        <v>13</v>
      </c>
      <c r="G2895">
        <v>1999</v>
      </c>
    </row>
    <row r="2896" spans="1:7" hidden="1" x14ac:dyDescent="0.25">
      <c r="A2896">
        <v>97088</v>
      </c>
      <c r="B2896" s="1" t="s">
        <v>123</v>
      </c>
      <c r="C2896" s="1" t="s">
        <v>313</v>
      </c>
      <c r="D2896">
        <v>49</v>
      </c>
      <c r="E2896">
        <v>37</v>
      </c>
      <c r="F2896">
        <v>13</v>
      </c>
      <c r="G2896">
        <v>1999</v>
      </c>
    </row>
    <row r="2897" spans="1:7" hidden="1" x14ac:dyDescent="0.25">
      <c r="A2897">
        <v>97140</v>
      </c>
      <c r="B2897" s="1" t="s">
        <v>133</v>
      </c>
      <c r="C2897" s="1" t="s">
        <v>227</v>
      </c>
      <c r="D2897">
        <v>6</v>
      </c>
      <c r="E2897">
        <v>6</v>
      </c>
      <c r="F2897">
        <v>13</v>
      </c>
      <c r="G2897">
        <v>1999</v>
      </c>
    </row>
    <row r="2898" spans="1:7" hidden="1" x14ac:dyDescent="0.25">
      <c r="A2898">
        <v>97155</v>
      </c>
      <c r="B2898" s="1" t="s">
        <v>325</v>
      </c>
      <c r="C2898" s="1" t="s">
        <v>326</v>
      </c>
      <c r="D2898">
        <v>24</v>
      </c>
      <c r="E2898">
        <v>16</v>
      </c>
      <c r="F2898">
        <v>13</v>
      </c>
      <c r="G2898">
        <v>1999</v>
      </c>
    </row>
    <row r="2899" spans="1:7" hidden="1" x14ac:dyDescent="0.25">
      <c r="A2899">
        <v>97163</v>
      </c>
      <c r="B2899" s="1" t="s">
        <v>197</v>
      </c>
      <c r="C2899" s="1" t="s">
        <v>322</v>
      </c>
      <c r="D2899">
        <v>32</v>
      </c>
      <c r="E2899">
        <v>27</v>
      </c>
      <c r="F2899">
        <v>13</v>
      </c>
      <c r="G2899">
        <v>1999</v>
      </c>
    </row>
    <row r="2900" spans="1:7" hidden="1" x14ac:dyDescent="0.25">
      <c r="A2900">
        <v>97177</v>
      </c>
      <c r="B2900" s="1" t="s">
        <v>329</v>
      </c>
      <c r="C2900" s="1" t="s">
        <v>330</v>
      </c>
      <c r="D2900">
        <v>48</v>
      </c>
      <c r="E2900">
        <v>5</v>
      </c>
      <c r="F2900">
        <v>13</v>
      </c>
      <c r="G2900">
        <v>1999</v>
      </c>
    </row>
    <row r="2901" spans="1:7" hidden="1" x14ac:dyDescent="0.25">
      <c r="A2901">
        <v>97195</v>
      </c>
      <c r="B2901" s="1" t="s">
        <v>323</v>
      </c>
      <c r="C2901" s="1" t="s">
        <v>324</v>
      </c>
      <c r="D2901">
        <v>66</v>
      </c>
      <c r="E2901">
        <v>51</v>
      </c>
      <c r="F2901">
        <v>13</v>
      </c>
      <c r="G2901">
        <v>1999</v>
      </c>
    </row>
    <row r="2902" spans="1:7" hidden="1" x14ac:dyDescent="0.25">
      <c r="A2902">
        <v>90186</v>
      </c>
      <c r="B2902" s="1" t="s">
        <v>408</v>
      </c>
      <c r="C2902" s="1" t="s">
        <v>409</v>
      </c>
      <c r="D2902">
        <v>18</v>
      </c>
      <c r="E2902">
        <v>16</v>
      </c>
      <c r="F2902">
        <v>13</v>
      </c>
      <c r="G2902">
        <v>2000</v>
      </c>
    </row>
    <row r="2903" spans="1:7" hidden="1" x14ac:dyDescent="0.25">
      <c r="A2903">
        <v>90193</v>
      </c>
      <c r="B2903" s="1" t="s">
        <v>419</v>
      </c>
      <c r="C2903" s="1" t="s">
        <v>420</v>
      </c>
      <c r="D2903">
        <v>25</v>
      </c>
      <c r="E2903">
        <v>25</v>
      </c>
      <c r="F2903">
        <v>13</v>
      </c>
      <c r="G2903">
        <v>2000</v>
      </c>
    </row>
    <row r="2904" spans="1:7" hidden="1" x14ac:dyDescent="0.25">
      <c r="A2904">
        <v>90201</v>
      </c>
      <c r="B2904" s="1" t="s">
        <v>89</v>
      </c>
      <c r="C2904" s="1" t="s">
        <v>431</v>
      </c>
      <c r="D2904">
        <v>33</v>
      </c>
      <c r="E2904">
        <v>31</v>
      </c>
      <c r="F2904">
        <v>13</v>
      </c>
      <c r="G2904">
        <v>2000</v>
      </c>
    </row>
    <row r="2905" spans="1:7" hidden="1" x14ac:dyDescent="0.25">
      <c r="A2905">
        <v>90210</v>
      </c>
      <c r="B2905" s="1" t="s">
        <v>193</v>
      </c>
      <c r="C2905" s="1" t="s">
        <v>623</v>
      </c>
      <c r="D2905">
        <v>43</v>
      </c>
      <c r="E2905">
        <v>12</v>
      </c>
      <c r="F2905">
        <v>13</v>
      </c>
      <c r="G2905">
        <v>2000</v>
      </c>
    </row>
    <row r="2906" spans="1:7" hidden="1" x14ac:dyDescent="0.25">
      <c r="A2906">
        <v>90219</v>
      </c>
      <c r="B2906" s="1" t="s">
        <v>637</v>
      </c>
      <c r="C2906" s="1">
        <v>911</v>
      </c>
      <c r="D2906">
        <v>53</v>
      </c>
      <c r="E2906">
        <v>38</v>
      </c>
      <c r="F2906">
        <v>13</v>
      </c>
      <c r="G2906">
        <v>2000</v>
      </c>
    </row>
    <row r="2907" spans="1:7" hidden="1" x14ac:dyDescent="0.25">
      <c r="A2907">
        <v>90268</v>
      </c>
      <c r="B2907" s="1" t="s">
        <v>382</v>
      </c>
      <c r="C2907" s="1" t="s">
        <v>383</v>
      </c>
      <c r="D2907">
        <v>5</v>
      </c>
      <c r="E2907">
        <v>5</v>
      </c>
      <c r="F2907">
        <v>13</v>
      </c>
      <c r="G2907">
        <v>2000</v>
      </c>
    </row>
    <row r="2908" spans="1:7" hidden="1" x14ac:dyDescent="0.25">
      <c r="A2908">
        <v>90272</v>
      </c>
      <c r="B2908" s="1" t="s">
        <v>398</v>
      </c>
      <c r="C2908" s="1" t="s">
        <v>399</v>
      </c>
      <c r="D2908">
        <v>10</v>
      </c>
      <c r="E2908">
        <v>5</v>
      </c>
      <c r="F2908">
        <v>13</v>
      </c>
      <c r="G2908">
        <v>2000</v>
      </c>
    </row>
    <row r="2909" spans="1:7" hidden="1" x14ac:dyDescent="0.25">
      <c r="A2909">
        <v>90277</v>
      </c>
      <c r="B2909" s="1" t="s">
        <v>199</v>
      </c>
      <c r="C2909" s="1" t="s">
        <v>404</v>
      </c>
      <c r="D2909">
        <v>15</v>
      </c>
      <c r="E2909">
        <v>15</v>
      </c>
      <c r="F2909">
        <v>13</v>
      </c>
      <c r="G2909">
        <v>2000</v>
      </c>
    </row>
    <row r="2910" spans="1:7" hidden="1" x14ac:dyDescent="0.25">
      <c r="A2910">
        <v>90286</v>
      </c>
      <c r="B2910" s="1" t="s">
        <v>417</v>
      </c>
      <c r="C2910" s="1" t="s">
        <v>418</v>
      </c>
      <c r="D2910">
        <v>24</v>
      </c>
      <c r="E2910">
        <v>21</v>
      </c>
      <c r="F2910">
        <v>13</v>
      </c>
      <c r="G2910">
        <v>2000</v>
      </c>
    </row>
    <row r="2911" spans="1:7" hidden="1" x14ac:dyDescent="0.25">
      <c r="A2911">
        <v>90306</v>
      </c>
      <c r="B2911" s="1" t="s">
        <v>633</v>
      </c>
      <c r="C2911" s="1" t="s">
        <v>634</v>
      </c>
      <c r="D2911">
        <v>46</v>
      </c>
      <c r="E2911">
        <v>35</v>
      </c>
      <c r="F2911">
        <v>13</v>
      </c>
      <c r="G2911">
        <v>2000</v>
      </c>
    </row>
    <row r="2912" spans="1:7" hidden="1" x14ac:dyDescent="0.25">
      <c r="A2912">
        <v>90416</v>
      </c>
      <c r="B2912" s="1" t="s">
        <v>665</v>
      </c>
      <c r="C2912" s="1" t="s">
        <v>666</v>
      </c>
      <c r="D2912">
        <v>68</v>
      </c>
      <c r="E2912">
        <v>64</v>
      </c>
      <c r="F2912">
        <v>13</v>
      </c>
      <c r="G2912">
        <v>2000</v>
      </c>
    </row>
    <row r="2913" spans="1:7" hidden="1" x14ac:dyDescent="0.25">
      <c r="A2913">
        <v>90441</v>
      </c>
      <c r="B2913" s="1" t="s">
        <v>724</v>
      </c>
      <c r="C2913" s="1" t="s">
        <v>725</v>
      </c>
      <c r="D2913">
        <v>95</v>
      </c>
      <c r="E2913">
        <v>80</v>
      </c>
      <c r="F2913">
        <v>13</v>
      </c>
      <c r="G2913">
        <v>2000</v>
      </c>
    </row>
    <row r="2914" spans="1:7" hidden="1" x14ac:dyDescent="0.25">
      <c r="A2914">
        <v>90460</v>
      </c>
      <c r="B2914" s="1" t="s">
        <v>348</v>
      </c>
      <c r="C2914" s="1" t="s">
        <v>412</v>
      </c>
      <c r="D2914">
        <v>17</v>
      </c>
      <c r="E2914">
        <v>11</v>
      </c>
      <c r="F2914">
        <v>13</v>
      </c>
      <c r="G2914">
        <v>2000</v>
      </c>
    </row>
    <row r="2915" spans="1:7" hidden="1" x14ac:dyDescent="0.25">
      <c r="A2915">
        <v>90495</v>
      </c>
      <c r="B2915" s="1" t="s">
        <v>667</v>
      </c>
      <c r="C2915" s="1" t="s">
        <v>668</v>
      </c>
      <c r="D2915">
        <v>54</v>
      </c>
      <c r="E2915">
        <v>14</v>
      </c>
      <c r="F2915">
        <v>13</v>
      </c>
      <c r="G2915">
        <v>2000</v>
      </c>
    </row>
    <row r="2916" spans="1:7" hidden="1" x14ac:dyDescent="0.25">
      <c r="A2916">
        <v>90522</v>
      </c>
      <c r="B2916" s="1" t="s">
        <v>719</v>
      </c>
      <c r="C2916" s="1" t="s">
        <v>720</v>
      </c>
      <c r="D2916">
        <v>85</v>
      </c>
      <c r="E2916">
        <v>71</v>
      </c>
      <c r="F2916">
        <v>13</v>
      </c>
      <c r="G2916">
        <v>2000</v>
      </c>
    </row>
    <row r="2917" spans="1:7" hidden="1" x14ac:dyDescent="0.25">
      <c r="A2917">
        <v>90524</v>
      </c>
      <c r="B2917" s="1" t="s">
        <v>16</v>
      </c>
      <c r="C2917" s="1" t="s">
        <v>697</v>
      </c>
      <c r="D2917">
        <v>87</v>
      </c>
      <c r="E2917">
        <v>70</v>
      </c>
      <c r="F2917">
        <v>13</v>
      </c>
      <c r="G2917">
        <v>2000</v>
      </c>
    </row>
    <row r="2918" spans="1:7" hidden="1" x14ac:dyDescent="0.25">
      <c r="A2918">
        <v>90541</v>
      </c>
      <c r="B2918" s="1" t="s">
        <v>400</v>
      </c>
      <c r="C2918" s="1" t="s">
        <v>401</v>
      </c>
      <c r="D2918">
        <v>7</v>
      </c>
      <c r="E2918">
        <v>5</v>
      </c>
      <c r="F2918">
        <v>13</v>
      </c>
      <c r="G2918">
        <v>2000</v>
      </c>
    </row>
    <row r="2919" spans="1:7" hidden="1" x14ac:dyDescent="0.25">
      <c r="A2919">
        <v>90549</v>
      </c>
      <c r="B2919" s="1" t="s">
        <v>413</v>
      </c>
      <c r="C2919" s="1" t="s">
        <v>414</v>
      </c>
      <c r="D2919">
        <v>15</v>
      </c>
      <c r="E2919">
        <v>15</v>
      </c>
      <c r="F2919">
        <v>13</v>
      </c>
      <c r="G2919">
        <v>2000</v>
      </c>
    </row>
    <row r="2920" spans="1:7" hidden="1" x14ac:dyDescent="0.25">
      <c r="A2920">
        <v>90577</v>
      </c>
      <c r="B2920" s="1" t="s">
        <v>145</v>
      </c>
      <c r="C2920" s="1" t="s">
        <v>648</v>
      </c>
      <c r="D2920">
        <v>45</v>
      </c>
      <c r="E2920">
        <v>35</v>
      </c>
      <c r="F2920">
        <v>13</v>
      </c>
      <c r="G2920">
        <v>2000</v>
      </c>
    </row>
    <row r="2921" spans="1:7" hidden="1" x14ac:dyDescent="0.25">
      <c r="A2921">
        <v>90608</v>
      </c>
      <c r="B2921" s="1" t="s">
        <v>46</v>
      </c>
      <c r="C2921" s="1" t="s">
        <v>685</v>
      </c>
      <c r="D2921">
        <v>79</v>
      </c>
      <c r="E2921">
        <v>71</v>
      </c>
      <c r="F2921">
        <v>13</v>
      </c>
      <c r="G2921">
        <v>2000</v>
      </c>
    </row>
    <row r="2922" spans="1:7" hidden="1" x14ac:dyDescent="0.25">
      <c r="A2922">
        <v>90616</v>
      </c>
      <c r="B2922" s="1" t="s">
        <v>728</v>
      </c>
      <c r="C2922" s="1" t="s">
        <v>729</v>
      </c>
      <c r="D2922">
        <v>88</v>
      </c>
      <c r="E2922">
        <v>57</v>
      </c>
      <c r="F2922">
        <v>13</v>
      </c>
      <c r="G2922">
        <v>2000</v>
      </c>
    </row>
    <row r="2923" spans="1:7" hidden="1" x14ac:dyDescent="0.25">
      <c r="A2923">
        <v>90619</v>
      </c>
      <c r="B2923" s="1" t="s">
        <v>123</v>
      </c>
      <c r="C2923" s="1" t="s">
        <v>739</v>
      </c>
      <c r="D2923">
        <v>92</v>
      </c>
      <c r="E2923">
        <v>60</v>
      </c>
      <c r="F2923">
        <v>13</v>
      </c>
      <c r="G2923">
        <v>2000</v>
      </c>
    </row>
    <row r="2924" spans="1:7" hidden="1" x14ac:dyDescent="0.25">
      <c r="A2924">
        <v>90676</v>
      </c>
      <c r="B2924" s="1" t="s">
        <v>705</v>
      </c>
      <c r="C2924" s="1" t="s">
        <v>706</v>
      </c>
      <c r="D2924">
        <v>55</v>
      </c>
      <c r="E2924">
        <v>52</v>
      </c>
      <c r="F2924">
        <v>13</v>
      </c>
      <c r="G2924">
        <v>2000</v>
      </c>
    </row>
    <row r="2925" spans="1:7" hidden="1" x14ac:dyDescent="0.25">
      <c r="A2925">
        <v>90736</v>
      </c>
      <c r="B2925" s="1" t="s">
        <v>627</v>
      </c>
      <c r="C2925" s="1" t="s">
        <v>628</v>
      </c>
      <c r="D2925">
        <v>25</v>
      </c>
      <c r="E2925">
        <v>23</v>
      </c>
      <c r="F2925">
        <v>13</v>
      </c>
      <c r="G2925">
        <v>2000</v>
      </c>
    </row>
    <row r="2926" spans="1:7" hidden="1" x14ac:dyDescent="0.25">
      <c r="A2926">
        <v>90760</v>
      </c>
      <c r="B2926" s="1" t="s">
        <v>197</v>
      </c>
      <c r="C2926" s="1" t="s">
        <v>699</v>
      </c>
      <c r="D2926">
        <v>49</v>
      </c>
      <c r="E2926">
        <v>40</v>
      </c>
      <c r="F2926">
        <v>13</v>
      </c>
      <c r="G2926">
        <v>2000</v>
      </c>
    </row>
    <row r="2927" spans="1:7" hidden="1" x14ac:dyDescent="0.25">
      <c r="A2927">
        <v>90771</v>
      </c>
      <c r="B2927" s="1" t="s">
        <v>672</v>
      </c>
      <c r="C2927" s="1" t="s">
        <v>673</v>
      </c>
      <c r="D2927">
        <v>61</v>
      </c>
      <c r="E2927">
        <v>57</v>
      </c>
      <c r="F2927">
        <v>13</v>
      </c>
      <c r="G2927">
        <v>2000</v>
      </c>
    </row>
    <row r="2928" spans="1:7" hidden="1" x14ac:dyDescent="0.25">
      <c r="A2928">
        <v>90778</v>
      </c>
      <c r="B2928" s="1" t="s">
        <v>465</v>
      </c>
      <c r="C2928" s="1" t="s">
        <v>702</v>
      </c>
      <c r="D2928">
        <v>68</v>
      </c>
      <c r="E2928">
        <v>42</v>
      </c>
      <c r="F2928">
        <v>13</v>
      </c>
      <c r="G2928">
        <v>2000</v>
      </c>
    </row>
    <row r="2929" spans="1:7" hidden="1" x14ac:dyDescent="0.25">
      <c r="A2929">
        <v>90812</v>
      </c>
      <c r="B2929" s="1" t="s">
        <v>384</v>
      </c>
      <c r="C2929" s="1" t="s">
        <v>385</v>
      </c>
      <c r="D2929">
        <v>9</v>
      </c>
      <c r="E2929">
        <v>9</v>
      </c>
      <c r="F2929">
        <v>13</v>
      </c>
      <c r="G2929">
        <v>2000</v>
      </c>
    </row>
    <row r="2930" spans="1:7" hidden="1" x14ac:dyDescent="0.25">
      <c r="A2930">
        <v>90817</v>
      </c>
      <c r="B2930" s="1" t="s">
        <v>653</v>
      </c>
      <c r="C2930" s="1" t="s">
        <v>654</v>
      </c>
      <c r="D2930">
        <v>15</v>
      </c>
      <c r="E2930">
        <v>6</v>
      </c>
      <c r="F2930">
        <v>13</v>
      </c>
      <c r="G2930">
        <v>2000</v>
      </c>
    </row>
    <row r="2931" spans="1:7" hidden="1" x14ac:dyDescent="0.25">
      <c r="A2931">
        <v>90829</v>
      </c>
      <c r="B2931" s="1" t="s">
        <v>625</v>
      </c>
      <c r="C2931" s="1" t="s">
        <v>626</v>
      </c>
      <c r="D2931">
        <v>28</v>
      </c>
      <c r="E2931">
        <v>28</v>
      </c>
      <c r="F2931">
        <v>13</v>
      </c>
      <c r="G2931">
        <v>2000</v>
      </c>
    </row>
    <row r="2932" spans="1:7" hidden="1" x14ac:dyDescent="0.25">
      <c r="A2932">
        <v>90830</v>
      </c>
      <c r="B2932" s="1" t="s">
        <v>99</v>
      </c>
      <c r="C2932" s="1" t="s">
        <v>698</v>
      </c>
      <c r="D2932">
        <v>29</v>
      </c>
      <c r="E2932">
        <v>2</v>
      </c>
      <c r="F2932">
        <v>13</v>
      </c>
      <c r="G2932">
        <v>2000</v>
      </c>
    </row>
    <row r="2933" spans="1:7" hidden="1" x14ac:dyDescent="0.25">
      <c r="A2933">
        <v>90894</v>
      </c>
      <c r="B2933" s="1" t="s">
        <v>174</v>
      </c>
      <c r="C2933" s="1" t="s">
        <v>760</v>
      </c>
      <c r="D2933">
        <v>99</v>
      </c>
      <c r="E2933">
        <v>57</v>
      </c>
      <c r="F2933">
        <v>13</v>
      </c>
      <c r="G2933">
        <v>2000</v>
      </c>
    </row>
    <row r="2934" spans="1:7" hidden="1" x14ac:dyDescent="0.25">
      <c r="A2934">
        <v>90896</v>
      </c>
      <c r="B2934" s="1" t="s">
        <v>280</v>
      </c>
      <c r="C2934" s="1" t="s">
        <v>423</v>
      </c>
      <c r="D2934">
        <v>2</v>
      </c>
      <c r="E2934">
        <v>1</v>
      </c>
      <c r="F2934">
        <v>13</v>
      </c>
      <c r="G2934">
        <v>2000</v>
      </c>
    </row>
    <row r="2935" spans="1:7" hidden="1" x14ac:dyDescent="0.25">
      <c r="A2935">
        <v>90899</v>
      </c>
      <c r="B2935" s="1" t="s">
        <v>402</v>
      </c>
      <c r="C2935" s="1" t="s">
        <v>403</v>
      </c>
      <c r="D2935">
        <v>5</v>
      </c>
      <c r="E2935">
        <v>5</v>
      </c>
      <c r="F2935">
        <v>13</v>
      </c>
      <c r="G2935">
        <v>2000</v>
      </c>
    </row>
    <row r="2936" spans="1:7" hidden="1" x14ac:dyDescent="0.25">
      <c r="A2936">
        <v>90905</v>
      </c>
      <c r="B2936" s="1" t="s">
        <v>429</v>
      </c>
      <c r="C2936" s="1" t="s">
        <v>712</v>
      </c>
      <c r="D2936">
        <v>13</v>
      </c>
      <c r="E2936">
        <v>13</v>
      </c>
      <c r="F2936">
        <v>13</v>
      </c>
      <c r="G2936">
        <v>2000</v>
      </c>
    </row>
    <row r="2937" spans="1:7" hidden="1" x14ac:dyDescent="0.25">
      <c r="A2937">
        <v>90930</v>
      </c>
      <c r="B2937" s="1" t="s">
        <v>713</v>
      </c>
      <c r="C2937" s="1" t="s">
        <v>561</v>
      </c>
      <c r="D2937">
        <v>39</v>
      </c>
      <c r="E2937">
        <v>33</v>
      </c>
      <c r="F2937">
        <v>13</v>
      </c>
      <c r="G2937">
        <v>2000</v>
      </c>
    </row>
    <row r="2938" spans="1:7" hidden="1" x14ac:dyDescent="0.25">
      <c r="A2938">
        <v>90977</v>
      </c>
      <c r="B2938" s="1" t="s">
        <v>762</v>
      </c>
      <c r="C2938" s="1" t="s">
        <v>763</v>
      </c>
      <c r="D2938">
        <v>88</v>
      </c>
      <c r="E2938">
        <v>54</v>
      </c>
      <c r="F2938">
        <v>13</v>
      </c>
      <c r="G2938">
        <v>2000</v>
      </c>
    </row>
    <row r="2939" spans="1:7" hidden="1" x14ac:dyDescent="0.25">
      <c r="A2939">
        <v>90982</v>
      </c>
      <c r="B2939" s="1" t="s">
        <v>501</v>
      </c>
      <c r="C2939" s="1" t="s">
        <v>755</v>
      </c>
      <c r="D2939">
        <v>93</v>
      </c>
      <c r="E2939">
        <v>76</v>
      </c>
      <c r="F2939">
        <v>13</v>
      </c>
      <c r="G2939">
        <v>2000</v>
      </c>
    </row>
    <row r="2940" spans="1:7" hidden="1" x14ac:dyDescent="0.25">
      <c r="A2940">
        <v>91011</v>
      </c>
      <c r="B2940" s="1" t="s">
        <v>620</v>
      </c>
      <c r="C2940" s="1" t="s">
        <v>621</v>
      </c>
      <c r="D2940">
        <v>28</v>
      </c>
      <c r="E2940">
        <v>24</v>
      </c>
      <c r="F2940">
        <v>13</v>
      </c>
      <c r="G2940">
        <v>2000</v>
      </c>
    </row>
    <row r="2941" spans="1:7" hidden="1" x14ac:dyDescent="0.25">
      <c r="A2941">
        <v>91052</v>
      </c>
      <c r="B2941" s="1" t="s">
        <v>735</v>
      </c>
      <c r="C2941" s="1" t="s">
        <v>736</v>
      </c>
      <c r="D2941">
        <v>70</v>
      </c>
      <c r="E2941">
        <v>44</v>
      </c>
      <c r="F2941">
        <v>13</v>
      </c>
      <c r="G2941">
        <v>2000</v>
      </c>
    </row>
    <row r="2942" spans="1:7" hidden="1" x14ac:dyDescent="0.25">
      <c r="A2942">
        <v>91063</v>
      </c>
      <c r="B2942" s="1" t="s">
        <v>480</v>
      </c>
      <c r="C2942" s="1" t="s">
        <v>764</v>
      </c>
      <c r="D2942">
        <v>81</v>
      </c>
      <c r="E2942">
        <v>54</v>
      </c>
      <c r="F2942">
        <v>13</v>
      </c>
      <c r="G2942">
        <v>2000</v>
      </c>
    </row>
    <row r="2943" spans="1:7" hidden="1" x14ac:dyDescent="0.25">
      <c r="A2943">
        <v>91067</v>
      </c>
      <c r="B2943" s="1" t="s">
        <v>166</v>
      </c>
      <c r="C2943" s="1" t="s">
        <v>752</v>
      </c>
      <c r="D2943">
        <v>85</v>
      </c>
      <c r="E2943">
        <v>63</v>
      </c>
      <c r="F2943">
        <v>13</v>
      </c>
      <c r="G2943">
        <v>2000</v>
      </c>
    </row>
    <row r="2944" spans="1:7" hidden="1" x14ac:dyDescent="0.25">
      <c r="A2944">
        <v>91115</v>
      </c>
      <c r="B2944" s="1" t="s">
        <v>394</v>
      </c>
      <c r="C2944" s="1" t="s">
        <v>395</v>
      </c>
      <c r="D2944">
        <v>37</v>
      </c>
      <c r="E2944">
        <v>37</v>
      </c>
      <c r="F2944">
        <v>13</v>
      </c>
      <c r="G2944">
        <v>2000</v>
      </c>
    </row>
    <row r="2945" spans="1:7" hidden="1" x14ac:dyDescent="0.25">
      <c r="A2945">
        <v>91129</v>
      </c>
      <c r="B2945" s="1" t="s">
        <v>726</v>
      </c>
      <c r="C2945" s="1" t="s">
        <v>732</v>
      </c>
      <c r="D2945">
        <v>53</v>
      </c>
      <c r="E2945">
        <v>32</v>
      </c>
      <c r="F2945">
        <v>13</v>
      </c>
      <c r="G2945">
        <v>2000</v>
      </c>
    </row>
    <row r="2946" spans="1:7" hidden="1" x14ac:dyDescent="0.25">
      <c r="A2946">
        <v>91141</v>
      </c>
      <c r="B2946" s="1" t="s">
        <v>730</v>
      </c>
      <c r="C2946" s="1" t="s">
        <v>731</v>
      </c>
      <c r="D2946">
        <v>65</v>
      </c>
      <c r="E2946">
        <v>60</v>
      </c>
      <c r="F2946">
        <v>13</v>
      </c>
      <c r="G2946">
        <v>2000</v>
      </c>
    </row>
    <row r="2947" spans="1:7" hidden="1" x14ac:dyDescent="0.25">
      <c r="A2947">
        <v>91150</v>
      </c>
      <c r="B2947" s="1" t="s">
        <v>190</v>
      </c>
      <c r="C2947" s="1" t="s">
        <v>743</v>
      </c>
      <c r="D2947">
        <v>74</v>
      </c>
      <c r="E2947">
        <v>69</v>
      </c>
      <c r="F2947">
        <v>13</v>
      </c>
      <c r="G2947">
        <v>2000</v>
      </c>
    </row>
    <row r="2948" spans="1:7" hidden="1" x14ac:dyDescent="0.25">
      <c r="A2948">
        <v>91213</v>
      </c>
      <c r="B2948" s="1" t="s">
        <v>737</v>
      </c>
      <c r="C2948" s="1" t="s">
        <v>738</v>
      </c>
      <c r="D2948">
        <v>43</v>
      </c>
      <c r="E2948">
        <v>43</v>
      </c>
      <c r="F2948">
        <v>13</v>
      </c>
      <c r="G2948">
        <v>2000</v>
      </c>
    </row>
    <row r="2949" spans="1:7" hidden="1" x14ac:dyDescent="0.25">
      <c r="A2949">
        <v>91314</v>
      </c>
      <c r="B2949" s="1" t="s">
        <v>127</v>
      </c>
      <c r="C2949" s="1" t="s">
        <v>749</v>
      </c>
      <c r="D2949">
        <v>52</v>
      </c>
      <c r="E2949">
        <v>43</v>
      </c>
      <c r="F2949">
        <v>13</v>
      </c>
      <c r="G2949">
        <v>2000</v>
      </c>
    </row>
    <row r="2950" spans="1:7" hidden="1" x14ac:dyDescent="0.25">
      <c r="A2950">
        <v>91345</v>
      </c>
      <c r="B2950" s="1" t="s">
        <v>663</v>
      </c>
      <c r="C2950" s="1" t="s">
        <v>780</v>
      </c>
      <c r="D2950">
        <v>84</v>
      </c>
      <c r="E2950">
        <v>51</v>
      </c>
      <c r="F2950">
        <v>13</v>
      </c>
      <c r="G2950">
        <v>2000</v>
      </c>
    </row>
    <row r="2951" spans="1:7" hidden="1" x14ac:dyDescent="0.25">
      <c r="A2951">
        <v>91355</v>
      </c>
      <c r="B2951" s="1" t="s">
        <v>750</v>
      </c>
      <c r="C2951" s="1" t="s">
        <v>751</v>
      </c>
      <c r="D2951">
        <v>94</v>
      </c>
      <c r="E2951">
        <v>59</v>
      </c>
      <c r="F2951">
        <v>13</v>
      </c>
      <c r="G2951">
        <v>2000</v>
      </c>
    </row>
    <row r="2952" spans="1:7" hidden="1" x14ac:dyDescent="0.25">
      <c r="A2952">
        <v>91370</v>
      </c>
      <c r="B2952" s="1" t="s">
        <v>745</v>
      </c>
      <c r="C2952" s="1" t="s">
        <v>746</v>
      </c>
      <c r="D2952">
        <v>11</v>
      </c>
      <c r="E2952">
        <v>11</v>
      </c>
      <c r="F2952">
        <v>13</v>
      </c>
      <c r="G2952">
        <v>2000</v>
      </c>
    </row>
    <row r="2953" spans="1:7" hidden="1" x14ac:dyDescent="0.25">
      <c r="A2953">
        <v>91385</v>
      </c>
      <c r="B2953" s="1" t="s">
        <v>717</v>
      </c>
      <c r="C2953" s="1" t="s">
        <v>718</v>
      </c>
      <c r="D2953">
        <v>27</v>
      </c>
      <c r="E2953">
        <v>22</v>
      </c>
      <c r="F2953">
        <v>13</v>
      </c>
      <c r="G2953">
        <v>2000</v>
      </c>
    </row>
    <row r="2954" spans="1:7" hidden="1" x14ac:dyDescent="0.25">
      <c r="A2954">
        <v>91442</v>
      </c>
      <c r="B2954" s="1" t="s">
        <v>756</v>
      </c>
      <c r="C2954" s="1" t="s">
        <v>757</v>
      </c>
      <c r="D2954">
        <v>88</v>
      </c>
      <c r="E2954">
        <v>88</v>
      </c>
      <c r="F2954">
        <v>13</v>
      </c>
      <c r="G2954">
        <v>2000</v>
      </c>
    </row>
    <row r="2955" spans="1:7" hidden="1" x14ac:dyDescent="0.25">
      <c r="A2955">
        <v>91452</v>
      </c>
      <c r="B2955" s="1" t="s">
        <v>804</v>
      </c>
      <c r="C2955" s="1" t="s">
        <v>805</v>
      </c>
      <c r="D2955">
        <v>98</v>
      </c>
      <c r="E2955">
        <v>78</v>
      </c>
      <c r="F2955">
        <v>13</v>
      </c>
      <c r="G2955">
        <v>2000</v>
      </c>
    </row>
    <row r="2956" spans="1:7" hidden="1" x14ac:dyDescent="0.25">
      <c r="A2956">
        <v>91462</v>
      </c>
      <c r="B2956" s="1" t="s">
        <v>710</v>
      </c>
      <c r="C2956" s="1" t="s">
        <v>711</v>
      </c>
      <c r="D2956">
        <v>10</v>
      </c>
      <c r="E2956">
        <v>5</v>
      </c>
      <c r="F2956">
        <v>13</v>
      </c>
      <c r="G2956">
        <v>2000</v>
      </c>
    </row>
    <row r="2957" spans="1:7" hidden="1" x14ac:dyDescent="0.25">
      <c r="A2957">
        <v>91497</v>
      </c>
      <c r="B2957" s="1" t="s">
        <v>765</v>
      </c>
      <c r="C2957" s="1" t="s">
        <v>766</v>
      </c>
      <c r="D2957">
        <v>49</v>
      </c>
      <c r="E2957">
        <v>49</v>
      </c>
      <c r="F2957">
        <v>13</v>
      </c>
      <c r="G2957">
        <v>2000</v>
      </c>
    </row>
    <row r="2958" spans="1:7" hidden="1" x14ac:dyDescent="0.25">
      <c r="A2958">
        <v>91505</v>
      </c>
      <c r="B2958" s="1" t="s">
        <v>10</v>
      </c>
      <c r="C2958" s="1" t="s">
        <v>791</v>
      </c>
      <c r="D2958">
        <v>57</v>
      </c>
      <c r="E2958">
        <v>21</v>
      </c>
      <c r="F2958">
        <v>13</v>
      </c>
      <c r="G2958">
        <v>2000</v>
      </c>
    </row>
    <row r="2959" spans="1:7" hidden="1" x14ac:dyDescent="0.25">
      <c r="A2959">
        <v>91545</v>
      </c>
      <c r="B2959" s="1" t="s">
        <v>472</v>
      </c>
      <c r="C2959" s="1" t="s">
        <v>813</v>
      </c>
      <c r="D2959">
        <v>98</v>
      </c>
      <c r="E2959">
        <v>38</v>
      </c>
      <c r="F2959">
        <v>13</v>
      </c>
      <c r="G2959">
        <v>2000</v>
      </c>
    </row>
    <row r="2960" spans="1:7" hidden="1" x14ac:dyDescent="0.25">
      <c r="A2960">
        <v>91550</v>
      </c>
      <c r="B2960" s="1" t="s">
        <v>95</v>
      </c>
      <c r="C2960" s="1" t="s">
        <v>715</v>
      </c>
      <c r="D2960">
        <v>5</v>
      </c>
      <c r="E2960">
        <v>1</v>
      </c>
      <c r="F2960">
        <v>13</v>
      </c>
      <c r="G2960">
        <v>2000</v>
      </c>
    </row>
    <row r="2961" spans="1:7" hidden="1" x14ac:dyDescent="0.25">
      <c r="A2961">
        <v>91573</v>
      </c>
      <c r="B2961" s="1" t="s">
        <v>267</v>
      </c>
      <c r="C2961" s="1" t="s">
        <v>770</v>
      </c>
      <c r="D2961">
        <v>30</v>
      </c>
      <c r="E2961">
        <v>25</v>
      </c>
      <c r="F2961">
        <v>13</v>
      </c>
      <c r="G2961">
        <v>2000</v>
      </c>
    </row>
    <row r="2962" spans="1:7" hidden="1" x14ac:dyDescent="0.25">
      <c r="A2962">
        <v>91582</v>
      </c>
      <c r="B2962" s="1" t="s">
        <v>108</v>
      </c>
      <c r="C2962" s="1" t="s">
        <v>773</v>
      </c>
      <c r="D2962">
        <v>40</v>
      </c>
      <c r="E2962">
        <v>37</v>
      </c>
      <c r="F2962">
        <v>13</v>
      </c>
      <c r="G2962">
        <v>2000</v>
      </c>
    </row>
    <row r="2963" spans="1:7" hidden="1" x14ac:dyDescent="0.25">
      <c r="A2963">
        <v>91620</v>
      </c>
      <c r="B2963" s="1" t="s">
        <v>771</v>
      </c>
      <c r="C2963" s="1" t="s">
        <v>772</v>
      </c>
      <c r="D2963">
        <v>79</v>
      </c>
      <c r="E2963">
        <v>58</v>
      </c>
      <c r="F2963">
        <v>13</v>
      </c>
      <c r="G2963">
        <v>2000</v>
      </c>
    </row>
    <row r="2964" spans="1:7" hidden="1" x14ac:dyDescent="0.25">
      <c r="A2964">
        <v>91676</v>
      </c>
      <c r="B2964" s="1" t="s">
        <v>680</v>
      </c>
      <c r="C2964" s="1" t="s">
        <v>784</v>
      </c>
      <c r="D2964">
        <v>40</v>
      </c>
      <c r="E2964">
        <v>38</v>
      </c>
      <c r="F2964">
        <v>13</v>
      </c>
      <c r="G2964">
        <v>2000</v>
      </c>
    </row>
    <row r="2965" spans="1:7" hidden="1" x14ac:dyDescent="0.25">
      <c r="A2965">
        <v>91699</v>
      </c>
      <c r="B2965" s="1" t="s">
        <v>206</v>
      </c>
      <c r="C2965" s="1" t="s">
        <v>798</v>
      </c>
      <c r="D2965">
        <v>65</v>
      </c>
      <c r="E2965">
        <v>24</v>
      </c>
      <c r="F2965">
        <v>13</v>
      </c>
      <c r="G2965">
        <v>2000</v>
      </c>
    </row>
    <row r="2966" spans="1:7" hidden="1" x14ac:dyDescent="0.25">
      <c r="A2966">
        <v>91703</v>
      </c>
      <c r="B2966" s="1" t="s">
        <v>776</v>
      </c>
      <c r="C2966" s="1" t="s">
        <v>777</v>
      </c>
      <c r="D2966">
        <v>69</v>
      </c>
      <c r="E2966">
        <v>52</v>
      </c>
      <c r="F2966">
        <v>13</v>
      </c>
      <c r="G2966">
        <v>2000</v>
      </c>
    </row>
    <row r="2967" spans="1:7" hidden="1" x14ac:dyDescent="0.25">
      <c r="A2967">
        <v>91763</v>
      </c>
      <c r="B2967" s="1" t="s">
        <v>83</v>
      </c>
      <c r="C2967" s="1" t="s">
        <v>783</v>
      </c>
      <c r="D2967">
        <v>35</v>
      </c>
      <c r="E2967">
        <v>30</v>
      </c>
      <c r="F2967">
        <v>13</v>
      </c>
      <c r="G2967">
        <v>2000</v>
      </c>
    </row>
    <row r="2968" spans="1:7" hidden="1" x14ac:dyDescent="0.25">
      <c r="A2968">
        <v>91784</v>
      </c>
      <c r="B2968" s="1" t="s">
        <v>254</v>
      </c>
      <c r="C2968" s="1" t="s">
        <v>794</v>
      </c>
      <c r="D2968">
        <v>56</v>
      </c>
      <c r="E2968">
        <v>56</v>
      </c>
      <c r="F2968">
        <v>13</v>
      </c>
      <c r="G2968">
        <v>2000</v>
      </c>
    </row>
    <row r="2969" spans="1:7" hidden="1" x14ac:dyDescent="0.25">
      <c r="A2969">
        <v>91788</v>
      </c>
      <c r="B2969" s="1" t="s">
        <v>65</v>
      </c>
      <c r="C2969" s="1" t="s">
        <v>797</v>
      </c>
      <c r="D2969">
        <v>60</v>
      </c>
      <c r="E2969">
        <v>47</v>
      </c>
      <c r="F2969">
        <v>13</v>
      </c>
      <c r="G2969">
        <v>2000</v>
      </c>
    </row>
    <row r="2970" spans="1:7" hidden="1" x14ac:dyDescent="0.25">
      <c r="A2970">
        <v>91796</v>
      </c>
      <c r="B2970" s="1" t="s">
        <v>802</v>
      </c>
      <c r="C2970" s="1" t="s">
        <v>803</v>
      </c>
      <c r="D2970">
        <v>68</v>
      </c>
      <c r="E2970">
        <v>32</v>
      </c>
      <c r="F2970">
        <v>13</v>
      </c>
      <c r="G2970">
        <v>2000</v>
      </c>
    </row>
    <row r="2971" spans="1:7" hidden="1" x14ac:dyDescent="0.25">
      <c r="A2971">
        <v>91805</v>
      </c>
      <c r="B2971" s="1" t="s">
        <v>822</v>
      </c>
      <c r="C2971" s="1" t="s">
        <v>823</v>
      </c>
      <c r="D2971">
        <v>78</v>
      </c>
      <c r="E2971">
        <v>75</v>
      </c>
      <c r="F2971">
        <v>13</v>
      </c>
      <c r="G2971">
        <v>2000</v>
      </c>
    </row>
    <row r="2972" spans="1:7" hidden="1" x14ac:dyDescent="0.25">
      <c r="A2972">
        <v>91856</v>
      </c>
      <c r="B2972" s="1" t="s">
        <v>789</v>
      </c>
      <c r="C2972" s="1" t="s">
        <v>790</v>
      </c>
      <c r="D2972">
        <v>36</v>
      </c>
      <c r="E2972">
        <v>26</v>
      </c>
      <c r="F2972">
        <v>13</v>
      </c>
      <c r="G2972">
        <v>2000</v>
      </c>
    </row>
    <row r="2973" spans="1:7" hidden="1" x14ac:dyDescent="0.25">
      <c r="A2973">
        <v>91928</v>
      </c>
      <c r="B2973" s="1" t="s">
        <v>46</v>
      </c>
      <c r="C2973" s="1" t="s">
        <v>761</v>
      </c>
      <c r="D2973">
        <v>11</v>
      </c>
      <c r="E2973">
        <v>11</v>
      </c>
      <c r="F2973">
        <v>13</v>
      </c>
      <c r="G2973">
        <v>2000</v>
      </c>
    </row>
    <row r="2974" spans="1:7" hidden="1" x14ac:dyDescent="0.25">
      <c r="A2974">
        <v>91936</v>
      </c>
      <c r="B2974" s="1" t="s">
        <v>786</v>
      </c>
      <c r="C2974" s="1" t="s">
        <v>787</v>
      </c>
      <c r="D2974">
        <v>19</v>
      </c>
      <c r="E2974">
        <v>19</v>
      </c>
      <c r="F2974">
        <v>13</v>
      </c>
      <c r="G2974">
        <v>2000</v>
      </c>
    </row>
    <row r="2975" spans="1:7" hidden="1" x14ac:dyDescent="0.25">
      <c r="A2975">
        <v>91949</v>
      </c>
      <c r="B2975" s="1" t="s">
        <v>187</v>
      </c>
      <c r="C2975" s="1" t="s">
        <v>796</v>
      </c>
      <c r="D2975">
        <v>32</v>
      </c>
      <c r="E2975">
        <v>23</v>
      </c>
      <c r="F2975">
        <v>13</v>
      </c>
      <c r="G2975">
        <v>2000</v>
      </c>
    </row>
    <row r="2976" spans="1:7" hidden="1" x14ac:dyDescent="0.25">
      <c r="A2976">
        <v>92005</v>
      </c>
      <c r="B2976" s="1" t="s">
        <v>133</v>
      </c>
      <c r="C2976" s="1" t="s">
        <v>835</v>
      </c>
      <c r="D2976">
        <v>93</v>
      </c>
      <c r="E2976">
        <v>30</v>
      </c>
      <c r="F2976">
        <v>13</v>
      </c>
      <c r="G2976">
        <v>2000</v>
      </c>
    </row>
    <row r="2977" spans="1:7" hidden="1" x14ac:dyDescent="0.25">
      <c r="A2977">
        <v>92057</v>
      </c>
      <c r="B2977" s="1" t="s">
        <v>809</v>
      </c>
      <c r="C2977" s="1" t="s">
        <v>810</v>
      </c>
      <c r="D2977">
        <v>46</v>
      </c>
      <c r="E2977">
        <v>36</v>
      </c>
      <c r="F2977">
        <v>13</v>
      </c>
      <c r="G2977">
        <v>2000</v>
      </c>
    </row>
    <row r="2978" spans="1:7" hidden="1" x14ac:dyDescent="0.25">
      <c r="A2978">
        <v>92125</v>
      </c>
      <c r="B2978" s="1" t="s">
        <v>768</v>
      </c>
      <c r="C2978" s="1" t="s">
        <v>769</v>
      </c>
      <c r="D2978">
        <v>19</v>
      </c>
      <c r="E2978">
        <v>19</v>
      </c>
      <c r="F2978">
        <v>13</v>
      </c>
      <c r="G2978">
        <v>2000</v>
      </c>
    </row>
    <row r="2979" spans="1:7" hidden="1" x14ac:dyDescent="0.25">
      <c r="A2979">
        <v>92141</v>
      </c>
      <c r="B2979" s="1" t="s">
        <v>271</v>
      </c>
      <c r="C2979" s="1" t="s">
        <v>808</v>
      </c>
      <c r="D2979">
        <v>35</v>
      </c>
      <c r="E2979">
        <v>32</v>
      </c>
      <c r="F2979">
        <v>13</v>
      </c>
      <c r="G2979">
        <v>2000</v>
      </c>
    </row>
    <row r="2980" spans="1:7" hidden="1" x14ac:dyDescent="0.25">
      <c r="A2980">
        <v>92158</v>
      </c>
      <c r="B2980" s="1" t="s">
        <v>816</v>
      </c>
      <c r="C2980" s="1" t="s">
        <v>817</v>
      </c>
      <c r="D2980">
        <v>53</v>
      </c>
      <c r="E2980">
        <v>51</v>
      </c>
      <c r="F2980">
        <v>13</v>
      </c>
      <c r="G2980">
        <v>2000</v>
      </c>
    </row>
    <row r="2981" spans="1:7" hidden="1" x14ac:dyDescent="0.25">
      <c r="A2981">
        <v>92174</v>
      </c>
      <c r="B2981" s="1" t="s">
        <v>93</v>
      </c>
      <c r="C2981" s="1" t="s">
        <v>853</v>
      </c>
      <c r="D2981">
        <v>70</v>
      </c>
      <c r="E2981">
        <v>58</v>
      </c>
      <c r="F2981">
        <v>13</v>
      </c>
      <c r="G2981">
        <v>2000</v>
      </c>
    </row>
    <row r="2982" spans="1:7" hidden="1" x14ac:dyDescent="0.25">
      <c r="A2982">
        <v>92188</v>
      </c>
      <c r="B2982" s="1" t="s">
        <v>115</v>
      </c>
      <c r="C2982" s="1" t="s">
        <v>386</v>
      </c>
      <c r="D2982">
        <v>84</v>
      </c>
      <c r="E2982">
        <v>68</v>
      </c>
      <c r="F2982">
        <v>13</v>
      </c>
      <c r="G2982">
        <v>2000</v>
      </c>
    </row>
    <row r="2983" spans="1:7" hidden="1" x14ac:dyDescent="0.25">
      <c r="A2983">
        <v>92206</v>
      </c>
      <c r="B2983" s="1" t="s">
        <v>707</v>
      </c>
      <c r="C2983" s="1" t="s">
        <v>767</v>
      </c>
      <c r="D2983">
        <v>6</v>
      </c>
      <c r="E2983">
        <v>6</v>
      </c>
      <c r="F2983">
        <v>13</v>
      </c>
      <c r="G2983">
        <v>2000</v>
      </c>
    </row>
    <row r="2984" spans="1:7" hidden="1" x14ac:dyDescent="0.25">
      <c r="A2984">
        <v>92210</v>
      </c>
      <c r="B2984" s="1" t="s">
        <v>31</v>
      </c>
      <c r="C2984" s="1" t="s">
        <v>788</v>
      </c>
      <c r="D2984">
        <v>11</v>
      </c>
      <c r="E2984">
        <v>11</v>
      </c>
      <c r="F2984">
        <v>13</v>
      </c>
      <c r="G2984">
        <v>2000</v>
      </c>
    </row>
    <row r="2985" spans="1:7" hidden="1" x14ac:dyDescent="0.25">
      <c r="A2985">
        <v>92215</v>
      </c>
      <c r="B2985" s="1" t="s">
        <v>496</v>
      </c>
      <c r="C2985" s="1" t="s">
        <v>828</v>
      </c>
      <c r="D2985">
        <v>16</v>
      </c>
      <c r="E2985">
        <v>4</v>
      </c>
      <c r="F2985">
        <v>13</v>
      </c>
      <c r="G2985">
        <v>2000</v>
      </c>
    </row>
    <row r="2986" spans="1:7" hidden="1" x14ac:dyDescent="0.25">
      <c r="A2986">
        <v>92244</v>
      </c>
      <c r="B2986" s="1" t="s">
        <v>546</v>
      </c>
      <c r="C2986" s="1" t="s">
        <v>818</v>
      </c>
      <c r="D2986">
        <v>46</v>
      </c>
      <c r="E2986">
        <v>46</v>
      </c>
      <c r="F2986">
        <v>13</v>
      </c>
      <c r="G2986">
        <v>2000</v>
      </c>
    </row>
    <row r="2987" spans="1:7" hidden="1" x14ac:dyDescent="0.25">
      <c r="A2987">
        <v>92312</v>
      </c>
      <c r="B2987" s="1" t="s">
        <v>659</v>
      </c>
      <c r="C2987" s="1" t="s">
        <v>748</v>
      </c>
      <c r="D2987">
        <v>18</v>
      </c>
      <c r="E2987">
        <v>15</v>
      </c>
      <c r="F2987">
        <v>13</v>
      </c>
      <c r="G2987">
        <v>2000</v>
      </c>
    </row>
    <row r="2988" spans="1:7" hidden="1" x14ac:dyDescent="0.25">
      <c r="A2988">
        <v>92317</v>
      </c>
      <c r="B2988" s="1" t="s">
        <v>408</v>
      </c>
      <c r="C2988" s="1" t="s">
        <v>716</v>
      </c>
      <c r="D2988">
        <v>23</v>
      </c>
      <c r="E2988">
        <v>23</v>
      </c>
      <c r="F2988">
        <v>13</v>
      </c>
      <c r="G2988">
        <v>2000</v>
      </c>
    </row>
    <row r="2989" spans="1:7" hidden="1" x14ac:dyDescent="0.25">
      <c r="A2989">
        <v>92320</v>
      </c>
      <c r="B2989" s="1" t="s">
        <v>421</v>
      </c>
      <c r="C2989" s="1" t="s">
        <v>825</v>
      </c>
      <c r="D2989">
        <v>27</v>
      </c>
      <c r="E2989">
        <v>23</v>
      </c>
      <c r="F2989">
        <v>13</v>
      </c>
      <c r="G2989">
        <v>2000</v>
      </c>
    </row>
    <row r="2990" spans="1:7" hidden="1" x14ac:dyDescent="0.25">
      <c r="A2990">
        <v>92353</v>
      </c>
      <c r="B2990" s="1" t="s">
        <v>826</v>
      </c>
      <c r="C2990" s="1" t="s">
        <v>827</v>
      </c>
      <c r="D2990">
        <v>60</v>
      </c>
      <c r="E2990">
        <v>60</v>
      </c>
      <c r="F2990">
        <v>13</v>
      </c>
      <c r="G2990">
        <v>2000</v>
      </c>
    </row>
    <row r="2991" spans="1:7" hidden="1" x14ac:dyDescent="0.25">
      <c r="A2991">
        <v>92425</v>
      </c>
      <c r="B2991" s="1" t="s">
        <v>18</v>
      </c>
      <c r="C2991" s="1" t="s">
        <v>832</v>
      </c>
      <c r="D2991">
        <v>36</v>
      </c>
      <c r="E2991">
        <v>29</v>
      </c>
      <c r="F2991">
        <v>13</v>
      </c>
      <c r="G2991">
        <v>2000</v>
      </c>
    </row>
    <row r="2992" spans="1:7" hidden="1" x14ac:dyDescent="0.25">
      <c r="A2992">
        <v>92435</v>
      </c>
      <c r="B2992" s="1" t="s">
        <v>77</v>
      </c>
      <c r="C2992" s="1" t="s">
        <v>833</v>
      </c>
      <c r="D2992">
        <v>46</v>
      </c>
      <c r="E2992">
        <v>24</v>
      </c>
      <c r="F2992">
        <v>13</v>
      </c>
      <c r="G2992">
        <v>2000</v>
      </c>
    </row>
    <row r="2993" spans="1:7" hidden="1" x14ac:dyDescent="0.25">
      <c r="A2993">
        <v>92482</v>
      </c>
      <c r="B2993" s="1" t="s">
        <v>876</v>
      </c>
      <c r="C2993" s="1" t="s">
        <v>877</v>
      </c>
      <c r="D2993">
        <v>94</v>
      </c>
      <c r="E2993">
        <v>75</v>
      </c>
      <c r="F2993">
        <v>13</v>
      </c>
      <c r="G2993">
        <v>2000</v>
      </c>
    </row>
    <row r="2994" spans="1:7" hidden="1" x14ac:dyDescent="0.25">
      <c r="A2994">
        <v>92486</v>
      </c>
      <c r="B2994" s="1" t="s">
        <v>874</v>
      </c>
      <c r="C2994" s="1" t="s">
        <v>875</v>
      </c>
      <c r="D2994">
        <v>98</v>
      </c>
      <c r="E2994">
        <v>49</v>
      </c>
      <c r="F2994">
        <v>13</v>
      </c>
      <c r="G2994">
        <v>2000</v>
      </c>
    </row>
    <row r="2995" spans="1:7" hidden="1" x14ac:dyDescent="0.25">
      <c r="A2995">
        <v>92491</v>
      </c>
      <c r="B2995" s="1" t="s">
        <v>24</v>
      </c>
      <c r="C2995" s="1" t="s">
        <v>824</v>
      </c>
      <c r="D2995">
        <v>3</v>
      </c>
      <c r="E2995">
        <v>3</v>
      </c>
      <c r="F2995">
        <v>13</v>
      </c>
      <c r="G2995">
        <v>2000</v>
      </c>
    </row>
    <row r="2996" spans="1:7" hidden="1" x14ac:dyDescent="0.25">
      <c r="A2996">
        <v>92542</v>
      </c>
      <c r="B2996" s="1" t="s">
        <v>376</v>
      </c>
      <c r="C2996" s="1" t="s">
        <v>837</v>
      </c>
      <c r="D2996">
        <v>57</v>
      </c>
      <c r="E2996">
        <v>40</v>
      </c>
      <c r="F2996">
        <v>13</v>
      </c>
      <c r="G2996">
        <v>2000</v>
      </c>
    </row>
    <row r="2997" spans="1:7" hidden="1" x14ac:dyDescent="0.25">
      <c r="A2997">
        <v>92560</v>
      </c>
      <c r="B2997" s="1" t="s">
        <v>856</v>
      </c>
      <c r="C2997" s="1" t="s">
        <v>857</v>
      </c>
      <c r="D2997">
        <v>75</v>
      </c>
      <c r="E2997">
        <v>17</v>
      </c>
      <c r="F2997">
        <v>13</v>
      </c>
      <c r="G2997">
        <v>2000</v>
      </c>
    </row>
    <row r="2998" spans="1:7" hidden="1" x14ac:dyDescent="0.25">
      <c r="A2998">
        <v>92566</v>
      </c>
      <c r="B2998" s="1" t="s">
        <v>384</v>
      </c>
      <c r="C2998" s="1" t="s">
        <v>865</v>
      </c>
      <c r="D2998">
        <v>81</v>
      </c>
      <c r="E2998">
        <v>50</v>
      </c>
      <c r="F2998">
        <v>13</v>
      </c>
      <c r="G2998">
        <v>2000</v>
      </c>
    </row>
    <row r="2999" spans="1:7" hidden="1" x14ac:dyDescent="0.25">
      <c r="A2999">
        <v>92603</v>
      </c>
      <c r="B2999" s="1" t="s">
        <v>237</v>
      </c>
      <c r="C2999" s="1" t="s">
        <v>843</v>
      </c>
      <c r="D2999">
        <v>22</v>
      </c>
      <c r="E2999">
        <v>22</v>
      </c>
      <c r="F2999">
        <v>13</v>
      </c>
      <c r="G2999">
        <v>2000</v>
      </c>
    </row>
    <row r="3000" spans="1:7" hidden="1" x14ac:dyDescent="0.25">
      <c r="A3000">
        <v>92619</v>
      </c>
      <c r="B3000" s="1" t="s">
        <v>844</v>
      </c>
      <c r="C3000" s="1" t="s">
        <v>845</v>
      </c>
      <c r="D3000">
        <v>39</v>
      </c>
      <c r="E3000">
        <v>27</v>
      </c>
      <c r="F3000">
        <v>13</v>
      </c>
      <c r="G3000">
        <v>2000</v>
      </c>
    </row>
    <row r="3001" spans="1:7" hidden="1" x14ac:dyDescent="0.25">
      <c r="A3001">
        <v>92626</v>
      </c>
      <c r="B3001" s="1" t="s">
        <v>14</v>
      </c>
      <c r="C3001" s="1" t="s">
        <v>846</v>
      </c>
      <c r="D3001">
        <v>46</v>
      </c>
      <c r="E3001">
        <v>24</v>
      </c>
      <c r="F3001">
        <v>13</v>
      </c>
      <c r="G3001">
        <v>2000</v>
      </c>
    </row>
    <row r="3002" spans="1:7" hidden="1" x14ac:dyDescent="0.25">
      <c r="A3002">
        <v>92627</v>
      </c>
      <c r="B3002" s="1" t="s">
        <v>392</v>
      </c>
      <c r="C3002" s="1" t="s">
        <v>393</v>
      </c>
      <c r="D3002">
        <v>47</v>
      </c>
      <c r="E3002">
        <v>47</v>
      </c>
      <c r="F3002">
        <v>13</v>
      </c>
      <c r="G3002">
        <v>2000</v>
      </c>
    </row>
    <row r="3003" spans="1:7" hidden="1" x14ac:dyDescent="0.25">
      <c r="A3003">
        <v>92628</v>
      </c>
      <c r="B3003" s="1" t="s">
        <v>799</v>
      </c>
      <c r="C3003" s="1" t="s">
        <v>800</v>
      </c>
      <c r="D3003">
        <v>48</v>
      </c>
      <c r="E3003">
        <v>48</v>
      </c>
      <c r="F3003">
        <v>13</v>
      </c>
      <c r="G3003">
        <v>2000</v>
      </c>
    </row>
    <row r="3004" spans="1:7" hidden="1" x14ac:dyDescent="0.25">
      <c r="A3004">
        <v>92697</v>
      </c>
      <c r="B3004" s="1" t="s">
        <v>849</v>
      </c>
      <c r="C3004" s="1" t="s">
        <v>850</v>
      </c>
      <c r="D3004">
        <v>21</v>
      </c>
      <c r="E3004">
        <v>21</v>
      </c>
      <c r="F3004">
        <v>13</v>
      </c>
      <c r="G3004">
        <v>2000</v>
      </c>
    </row>
    <row r="3005" spans="1:7" hidden="1" x14ac:dyDescent="0.25">
      <c r="A3005">
        <v>92731</v>
      </c>
      <c r="B3005" s="1" t="s">
        <v>153</v>
      </c>
      <c r="C3005" s="1" t="s">
        <v>881</v>
      </c>
      <c r="D3005">
        <v>56</v>
      </c>
      <c r="E3005">
        <v>56</v>
      </c>
      <c r="F3005">
        <v>13</v>
      </c>
      <c r="G3005">
        <v>2000</v>
      </c>
    </row>
    <row r="3006" spans="1:7" hidden="1" x14ac:dyDescent="0.25">
      <c r="A3006">
        <v>92745</v>
      </c>
      <c r="B3006" s="1" t="s">
        <v>58</v>
      </c>
      <c r="C3006" s="1" t="s">
        <v>871</v>
      </c>
      <c r="D3006">
        <v>70</v>
      </c>
      <c r="E3006">
        <v>62</v>
      </c>
      <c r="F3006">
        <v>13</v>
      </c>
      <c r="G3006">
        <v>2000</v>
      </c>
    </row>
    <row r="3007" spans="1:7" hidden="1" x14ac:dyDescent="0.25">
      <c r="A3007">
        <v>92795</v>
      </c>
      <c r="B3007" s="1" t="s">
        <v>629</v>
      </c>
      <c r="C3007" s="1" t="s">
        <v>404</v>
      </c>
      <c r="D3007">
        <v>23</v>
      </c>
      <c r="E3007">
        <v>20</v>
      </c>
      <c r="F3007">
        <v>13</v>
      </c>
      <c r="G3007">
        <v>2000</v>
      </c>
    </row>
    <row r="3008" spans="1:7" hidden="1" x14ac:dyDescent="0.25">
      <c r="A3008">
        <v>92814</v>
      </c>
      <c r="B3008" s="1" t="s">
        <v>862</v>
      </c>
      <c r="C3008" s="1" t="s">
        <v>863</v>
      </c>
      <c r="D3008">
        <v>43</v>
      </c>
      <c r="E3008">
        <v>28</v>
      </c>
      <c r="F3008">
        <v>13</v>
      </c>
      <c r="G3008">
        <v>2000</v>
      </c>
    </row>
    <row r="3009" spans="1:7" hidden="1" x14ac:dyDescent="0.25">
      <c r="A3009">
        <v>92820</v>
      </c>
      <c r="B3009" s="1" t="s">
        <v>860</v>
      </c>
      <c r="C3009" s="1" t="s">
        <v>861</v>
      </c>
      <c r="D3009">
        <v>49</v>
      </c>
      <c r="E3009">
        <v>49</v>
      </c>
      <c r="F3009">
        <v>13</v>
      </c>
      <c r="G3009">
        <v>2000</v>
      </c>
    </row>
    <row r="3010" spans="1:7" hidden="1" x14ac:dyDescent="0.25">
      <c r="A3010">
        <v>92849</v>
      </c>
      <c r="B3010" s="1" t="s">
        <v>889</v>
      </c>
      <c r="C3010" s="1" t="s">
        <v>890</v>
      </c>
      <c r="D3010">
        <v>79</v>
      </c>
      <c r="E3010">
        <v>59</v>
      </c>
      <c r="F3010">
        <v>13</v>
      </c>
      <c r="G3010">
        <v>2000</v>
      </c>
    </row>
    <row r="3011" spans="1:7" hidden="1" x14ac:dyDescent="0.25">
      <c r="A3011">
        <v>92874</v>
      </c>
      <c r="B3011" s="1" t="s">
        <v>460</v>
      </c>
      <c r="C3011" s="1" t="s">
        <v>781</v>
      </c>
      <c r="D3011">
        <v>6</v>
      </c>
      <c r="E3011">
        <v>6</v>
      </c>
      <c r="F3011">
        <v>13</v>
      </c>
      <c r="G3011">
        <v>2000</v>
      </c>
    </row>
    <row r="3012" spans="1:7" hidden="1" x14ac:dyDescent="0.25">
      <c r="A3012">
        <v>92878</v>
      </c>
      <c r="B3012" s="1" t="s">
        <v>726</v>
      </c>
      <c r="C3012" s="1" t="s">
        <v>747</v>
      </c>
      <c r="D3012">
        <v>11</v>
      </c>
      <c r="E3012">
        <v>2</v>
      </c>
      <c r="F3012">
        <v>13</v>
      </c>
      <c r="G3012">
        <v>2000</v>
      </c>
    </row>
    <row r="3013" spans="1:7" hidden="1" x14ac:dyDescent="0.25">
      <c r="A3013">
        <v>92910</v>
      </c>
      <c r="B3013" s="1" t="s">
        <v>370</v>
      </c>
      <c r="C3013" s="1" t="s">
        <v>870</v>
      </c>
      <c r="D3013">
        <v>44</v>
      </c>
      <c r="E3013">
        <v>44</v>
      </c>
      <c r="F3013">
        <v>13</v>
      </c>
      <c r="G3013">
        <v>2000</v>
      </c>
    </row>
    <row r="3014" spans="1:7" hidden="1" x14ac:dyDescent="0.25">
      <c r="A3014">
        <v>92958</v>
      </c>
      <c r="B3014" s="1" t="s">
        <v>89</v>
      </c>
      <c r="C3014" s="1" t="s">
        <v>901</v>
      </c>
      <c r="D3014">
        <v>96</v>
      </c>
      <c r="E3014">
        <v>19</v>
      </c>
      <c r="F3014">
        <v>13</v>
      </c>
      <c r="G3014">
        <v>2000</v>
      </c>
    </row>
    <row r="3015" spans="1:7" hidden="1" x14ac:dyDescent="0.25">
      <c r="A3015">
        <v>92961</v>
      </c>
      <c r="B3015" s="1" t="s">
        <v>591</v>
      </c>
      <c r="C3015" s="1" t="s">
        <v>909</v>
      </c>
      <c r="D3015">
        <v>99</v>
      </c>
      <c r="E3015">
        <v>74</v>
      </c>
      <c r="F3015">
        <v>13</v>
      </c>
      <c r="G3015">
        <v>2000</v>
      </c>
    </row>
    <row r="3016" spans="1:7" hidden="1" x14ac:dyDescent="0.25">
      <c r="A3016">
        <v>93001</v>
      </c>
      <c r="B3016" s="1" t="s">
        <v>52</v>
      </c>
      <c r="C3016" s="1" t="s">
        <v>389</v>
      </c>
      <c r="D3016">
        <v>41</v>
      </c>
      <c r="E3016">
        <v>35</v>
      </c>
      <c r="F3016">
        <v>13</v>
      </c>
      <c r="G3016">
        <v>2000</v>
      </c>
    </row>
    <row r="3017" spans="1:7" hidden="1" x14ac:dyDescent="0.25">
      <c r="A3017">
        <v>93002</v>
      </c>
      <c r="B3017" s="1" t="s">
        <v>210</v>
      </c>
      <c r="C3017" s="1" t="s">
        <v>878</v>
      </c>
      <c r="D3017">
        <v>42</v>
      </c>
      <c r="E3017">
        <v>42</v>
      </c>
      <c r="F3017">
        <v>13</v>
      </c>
      <c r="G3017">
        <v>2000</v>
      </c>
    </row>
    <row r="3018" spans="1:7" hidden="1" x14ac:dyDescent="0.25">
      <c r="A3018">
        <v>93017</v>
      </c>
      <c r="B3018" s="1" t="s">
        <v>879</v>
      </c>
      <c r="C3018" s="1" t="s">
        <v>880</v>
      </c>
      <c r="D3018">
        <v>58</v>
      </c>
      <c r="E3018">
        <v>40</v>
      </c>
      <c r="F3018">
        <v>13</v>
      </c>
      <c r="G3018">
        <v>2000</v>
      </c>
    </row>
    <row r="3019" spans="1:7" hidden="1" x14ac:dyDescent="0.25">
      <c r="A3019">
        <v>93071</v>
      </c>
      <c r="B3019" s="1" t="s">
        <v>402</v>
      </c>
      <c r="C3019" s="1" t="s">
        <v>795</v>
      </c>
      <c r="D3019">
        <v>19</v>
      </c>
      <c r="E3019">
        <v>7</v>
      </c>
      <c r="F3019">
        <v>13</v>
      </c>
      <c r="G3019">
        <v>2000</v>
      </c>
    </row>
    <row r="3020" spans="1:7" hidden="1" x14ac:dyDescent="0.25">
      <c r="A3020">
        <v>93110</v>
      </c>
      <c r="B3020" s="1" t="s">
        <v>633</v>
      </c>
      <c r="C3020" s="1" t="s">
        <v>882</v>
      </c>
      <c r="D3020">
        <v>59</v>
      </c>
      <c r="E3020">
        <v>45</v>
      </c>
      <c r="F3020">
        <v>13</v>
      </c>
      <c r="G3020">
        <v>2000</v>
      </c>
    </row>
    <row r="3021" spans="1:7" hidden="1" x14ac:dyDescent="0.25">
      <c r="A3021">
        <v>93122</v>
      </c>
      <c r="B3021" s="1" t="s">
        <v>33</v>
      </c>
      <c r="C3021" s="1" t="s">
        <v>900</v>
      </c>
      <c r="D3021">
        <v>74</v>
      </c>
      <c r="E3021">
        <v>51</v>
      </c>
      <c r="F3021">
        <v>13</v>
      </c>
      <c r="G3021">
        <v>2000</v>
      </c>
    </row>
    <row r="3022" spans="1:7" hidden="1" x14ac:dyDescent="0.25">
      <c r="A3022">
        <v>93159</v>
      </c>
      <c r="B3022" s="1" t="s">
        <v>16</v>
      </c>
      <c r="C3022" s="1" t="s">
        <v>801</v>
      </c>
      <c r="D3022">
        <v>13</v>
      </c>
      <c r="E3022">
        <v>13</v>
      </c>
      <c r="F3022">
        <v>13</v>
      </c>
      <c r="G3022">
        <v>2000</v>
      </c>
    </row>
    <row r="3023" spans="1:7" hidden="1" x14ac:dyDescent="0.25">
      <c r="A3023">
        <v>93172</v>
      </c>
      <c r="B3023" s="1" t="s">
        <v>765</v>
      </c>
      <c r="C3023" s="1" t="s">
        <v>883</v>
      </c>
      <c r="D3023">
        <v>27</v>
      </c>
      <c r="E3023">
        <v>27</v>
      </c>
      <c r="F3023">
        <v>13</v>
      </c>
      <c r="G3023">
        <v>2000</v>
      </c>
    </row>
    <row r="3024" spans="1:7" hidden="1" x14ac:dyDescent="0.25">
      <c r="A3024">
        <v>93230</v>
      </c>
      <c r="B3024" s="1" t="s">
        <v>789</v>
      </c>
      <c r="C3024" s="1" t="s">
        <v>902</v>
      </c>
      <c r="D3024">
        <v>90</v>
      </c>
      <c r="E3024">
        <v>56</v>
      </c>
      <c r="F3024">
        <v>13</v>
      </c>
      <c r="G3024">
        <v>2000</v>
      </c>
    </row>
    <row r="3025" spans="1:7" hidden="1" x14ac:dyDescent="0.25">
      <c r="A3025">
        <v>93244</v>
      </c>
      <c r="B3025" s="1" t="s">
        <v>841</v>
      </c>
      <c r="C3025" s="1" t="s">
        <v>842</v>
      </c>
      <c r="D3025">
        <v>6</v>
      </c>
      <c r="E3025">
        <v>6</v>
      </c>
      <c r="F3025">
        <v>13</v>
      </c>
      <c r="G3025">
        <v>2000</v>
      </c>
    </row>
    <row r="3026" spans="1:7" hidden="1" x14ac:dyDescent="0.25">
      <c r="A3026">
        <v>93262</v>
      </c>
      <c r="B3026" s="1" t="s">
        <v>224</v>
      </c>
      <c r="C3026" s="1" t="s">
        <v>896</v>
      </c>
      <c r="D3026">
        <v>25</v>
      </c>
      <c r="E3026">
        <v>19</v>
      </c>
      <c r="F3026">
        <v>13</v>
      </c>
      <c r="G3026">
        <v>2000</v>
      </c>
    </row>
    <row r="3027" spans="1:7" hidden="1" x14ac:dyDescent="0.25">
      <c r="A3027">
        <v>93288</v>
      </c>
      <c r="B3027" s="1" t="s">
        <v>898</v>
      </c>
      <c r="C3027" s="1" t="s">
        <v>899</v>
      </c>
      <c r="D3027">
        <v>53</v>
      </c>
      <c r="E3027">
        <v>44</v>
      </c>
      <c r="F3027">
        <v>13</v>
      </c>
      <c r="G3027">
        <v>2000</v>
      </c>
    </row>
    <row r="3028" spans="1:7" hidden="1" x14ac:dyDescent="0.25">
      <c r="A3028">
        <v>93312</v>
      </c>
      <c r="B3028" s="1" t="s">
        <v>927</v>
      </c>
      <c r="C3028" s="1" t="s">
        <v>928</v>
      </c>
      <c r="D3028">
        <v>80</v>
      </c>
      <c r="E3028">
        <v>27</v>
      </c>
      <c r="F3028">
        <v>13</v>
      </c>
      <c r="G3028">
        <v>2000</v>
      </c>
    </row>
    <row r="3029" spans="1:7" hidden="1" x14ac:dyDescent="0.25">
      <c r="A3029">
        <v>93331</v>
      </c>
      <c r="B3029" s="1" t="s">
        <v>932</v>
      </c>
      <c r="C3029" s="1" t="s">
        <v>933</v>
      </c>
      <c r="D3029">
        <v>100</v>
      </c>
      <c r="E3029">
        <v>65</v>
      </c>
      <c r="F3029">
        <v>13</v>
      </c>
      <c r="G3029">
        <v>2000</v>
      </c>
    </row>
    <row r="3030" spans="1:7" hidden="1" x14ac:dyDescent="0.25">
      <c r="A3030">
        <v>93357</v>
      </c>
      <c r="B3030" s="1" t="s">
        <v>190</v>
      </c>
      <c r="C3030" s="1" t="s">
        <v>886</v>
      </c>
      <c r="D3030">
        <v>29</v>
      </c>
      <c r="E3030">
        <v>29</v>
      </c>
      <c r="F3030">
        <v>13</v>
      </c>
      <c r="G3030">
        <v>2000</v>
      </c>
    </row>
    <row r="3031" spans="1:7" hidden="1" x14ac:dyDescent="0.25">
      <c r="A3031">
        <v>93422</v>
      </c>
      <c r="B3031" s="1" t="s">
        <v>936</v>
      </c>
      <c r="C3031" s="1" t="s">
        <v>937</v>
      </c>
      <c r="D3031">
        <v>96</v>
      </c>
      <c r="E3031">
        <v>73</v>
      </c>
      <c r="F3031">
        <v>13</v>
      </c>
      <c r="G3031">
        <v>2000</v>
      </c>
    </row>
    <row r="3032" spans="1:7" hidden="1" x14ac:dyDescent="0.25">
      <c r="A3032">
        <v>93471</v>
      </c>
      <c r="B3032" s="1" t="s">
        <v>123</v>
      </c>
      <c r="C3032" s="1" t="s">
        <v>904</v>
      </c>
      <c r="D3032">
        <v>50</v>
      </c>
      <c r="E3032">
        <v>42</v>
      </c>
      <c r="F3032">
        <v>13</v>
      </c>
      <c r="G3032">
        <v>2000</v>
      </c>
    </row>
    <row r="3033" spans="1:7" hidden="1" x14ac:dyDescent="0.25">
      <c r="A3033">
        <v>93524</v>
      </c>
      <c r="B3033" s="1" t="s">
        <v>398</v>
      </c>
      <c r="C3033" s="1" t="s">
        <v>893</v>
      </c>
      <c r="D3033">
        <v>4</v>
      </c>
      <c r="E3033">
        <v>4</v>
      </c>
      <c r="F3033">
        <v>13</v>
      </c>
      <c r="G3033">
        <v>2000</v>
      </c>
    </row>
    <row r="3034" spans="1:7" hidden="1" x14ac:dyDescent="0.25">
      <c r="A3034">
        <v>93525</v>
      </c>
      <c r="B3034" s="1" t="s">
        <v>95</v>
      </c>
      <c r="C3034" s="1" t="s">
        <v>858</v>
      </c>
      <c r="D3034">
        <v>5</v>
      </c>
      <c r="E3034">
        <v>5</v>
      </c>
      <c r="F3034">
        <v>13</v>
      </c>
      <c r="G3034">
        <v>2000</v>
      </c>
    </row>
    <row r="3035" spans="1:7" hidden="1" x14ac:dyDescent="0.25">
      <c r="A3035">
        <v>93550</v>
      </c>
      <c r="B3035" s="1" t="s">
        <v>197</v>
      </c>
      <c r="C3035" s="1" t="s">
        <v>911</v>
      </c>
      <c r="D3035">
        <v>31</v>
      </c>
      <c r="E3035">
        <v>31</v>
      </c>
      <c r="F3035">
        <v>13</v>
      </c>
      <c r="G3035">
        <v>2000</v>
      </c>
    </row>
    <row r="3036" spans="1:7" hidden="1" x14ac:dyDescent="0.25">
      <c r="A3036">
        <v>93554</v>
      </c>
      <c r="B3036" s="1" t="s">
        <v>915</v>
      </c>
      <c r="C3036" s="1" t="s">
        <v>916</v>
      </c>
      <c r="D3036">
        <v>36</v>
      </c>
      <c r="E3036">
        <v>24</v>
      </c>
      <c r="F3036">
        <v>13</v>
      </c>
      <c r="G3036">
        <v>2000</v>
      </c>
    </row>
    <row r="3037" spans="1:7" hidden="1" x14ac:dyDescent="0.25">
      <c r="A3037">
        <v>93556</v>
      </c>
      <c r="B3037" s="1" t="s">
        <v>460</v>
      </c>
      <c r="C3037" s="1" t="s">
        <v>914</v>
      </c>
      <c r="D3037">
        <v>38</v>
      </c>
      <c r="E3037">
        <v>35</v>
      </c>
      <c r="F3037">
        <v>13</v>
      </c>
      <c r="G3037">
        <v>2000</v>
      </c>
    </row>
    <row r="3038" spans="1:7" hidden="1" x14ac:dyDescent="0.25">
      <c r="A3038">
        <v>93567</v>
      </c>
      <c r="B3038" s="1" t="s">
        <v>918</v>
      </c>
      <c r="C3038" s="1" t="s">
        <v>919</v>
      </c>
      <c r="D3038">
        <v>50</v>
      </c>
      <c r="E3038">
        <v>40</v>
      </c>
      <c r="F3038">
        <v>13</v>
      </c>
      <c r="G3038">
        <v>2000</v>
      </c>
    </row>
    <row r="3039" spans="1:7" hidden="1" x14ac:dyDescent="0.25">
      <c r="A3039">
        <v>93571</v>
      </c>
      <c r="B3039" s="1" t="s">
        <v>137</v>
      </c>
      <c r="C3039" s="1" t="s">
        <v>917</v>
      </c>
      <c r="D3039">
        <v>54</v>
      </c>
      <c r="E3039">
        <v>14</v>
      </c>
      <c r="F3039">
        <v>13</v>
      </c>
      <c r="G3039">
        <v>2000</v>
      </c>
    </row>
    <row r="3040" spans="1:7" hidden="1" x14ac:dyDescent="0.25">
      <c r="A3040">
        <v>93609</v>
      </c>
      <c r="B3040" s="1" t="s">
        <v>267</v>
      </c>
      <c r="C3040" s="1" t="s">
        <v>945</v>
      </c>
      <c r="D3040">
        <v>93</v>
      </c>
      <c r="E3040">
        <v>53</v>
      </c>
      <c r="F3040">
        <v>13</v>
      </c>
      <c r="G3040">
        <v>2000</v>
      </c>
    </row>
    <row r="3041" spans="1:7" hidden="1" x14ac:dyDescent="0.25">
      <c r="A3041">
        <v>93626</v>
      </c>
      <c r="B3041" s="1" t="s">
        <v>894</v>
      </c>
      <c r="C3041" s="1" t="s">
        <v>895</v>
      </c>
      <c r="D3041">
        <v>11</v>
      </c>
      <c r="E3041">
        <v>11</v>
      </c>
      <c r="F3041">
        <v>13</v>
      </c>
      <c r="G3041">
        <v>2000</v>
      </c>
    </row>
    <row r="3042" spans="1:7" hidden="1" x14ac:dyDescent="0.25">
      <c r="A3042">
        <v>93628</v>
      </c>
      <c r="B3042" s="1" t="s">
        <v>627</v>
      </c>
      <c r="C3042" s="1" t="s">
        <v>774</v>
      </c>
      <c r="D3042">
        <v>13</v>
      </c>
      <c r="E3042">
        <v>13</v>
      </c>
      <c r="F3042">
        <v>13</v>
      </c>
      <c r="G3042">
        <v>2000</v>
      </c>
    </row>
    <row r="3043" spans="1:7" hidden="1" x14ac:dyDescent="0.25">
      <c r="A3043">
        <v>93631</v>
      </c>
      <c r="B3043" s="1" t="s">
        <v>753</v>
      </c>
      <c r="C3043" s="1" t="s">
        <v>903</v>
      </c>
      <c r="D3043">
        <v>16</v>
      </c>
      <c r="E3043">
        <v>14</v>
      </c>
      <c r="F3043">
        <v>13</v>
      </c>
      <c r="G3043">
        <v>2000</v>
      </c>
    </row>
    <row r="3044" spans="1:7" hidden="1" x14ac:dyDescent="0.25">
      <c r="A3044">
        <v>93641</v>
      </c>
      <c r="B3044" s="1" t="s">
        <v>187</v>
      </c>
      <c r="C3044" s="1" t="s">
        <v>920</v>
      </c>
      <c r="D3044">
        <v>26</v>
      </c>
      <c r="E3044">
        <v>25</v>
      </c>
      <c r="F3044">
        <v>13</v>
      </c>
      <c r="G3044">
        <v>2000</v>
      </c>
    </row>
    <row r="3045" spans="1:7" hidden="1" x14ac:dyDescent="0.25">
      <c r="A3045">
        <v>93663</v>
      </c>
      <c r="B3045" s="1" t="s">
        <v>930</v>
      </c>
      <c r="C3045" s="1" t="s">
        <v>931</v>
      </c>
      <c r="D3045">
        <v>51</v>
      </c>
      <c r="E3045">
        <v>25</v>
      </c>
      <c r="F3045">
        <v>13</v>
      </c>
      <c r="G3045">
        <v>2000</v>
      </c>
    </row>
    <row r="3046" spans="1:7" hidden="1" x14ac:dyDescent="0.25">
      <c r="A3046">
        <v>93758</v>
      </c>
      <c r="B3046" s="1" t="s">
        <v>67</v>
      </c>
      <c r="C3046" s="1" t="s">
        <v>924</v>
      </c>
      <c r="D3046">
        <v>52</v>
      </c>
      <c r="E3046">
        <v>29</v>
      </c>
      <c r="F3046">
        <v>13</v>
      </c>
      <c r="G3046">
        <v>2000</v>
      </c>
    </row>
    <row r="3047" spans="1:7" hidden="1" x14ac:dyDescent="0.25">
      <c r="A3047">
        <v>93770</v>
      </c>
      <c r="B3047" s="1" t="s">
        <v>241</v>
      </c>
      <c r="C3047" s="1" t="s">
        <v>9</v>
      </c>
      <c r="D3047">
        <v>64</v>
      </c>
      <c r="E3047">
        <v>36</v>
      </c>
      <c r="F3047">
        <v>13</v>
      </c>
      <c r="G3047">
        <v>2000</v>
      </c>
    </row>
    <row r="3048" spans="1:7" hidden="1" x14ac:dyDescent="0.25">
      <c r="A3048">
        <v>93865</v>
      </c>
      <c r="B3048" s="1" t="s">
        <v>172</v>
      </c>
      <c r="C3048" s="1" t="s">
        <v>946</v>
      </c>
      <c r="D3048">
        <v>66</v>
      </c>
      <c r="E3048">
        <v>34</v>
      </c>
      <c r="F3048">
        <v>13</v>
      </c>
      <c r="G3048">
        <v>2000</v>
      </c>
    </row>
    <row r="3049" spans="1:7" hidden="1" x14ac:dyDescent="0.25">
      <c r="A3049">
        <v>93901</v>
      </c>
      <c r="B3049" s="1" t="s">
        <v>133</v>
      </c>
      <c r="C3049" s="1" t="s">
        <v>134</v>
      </c>
      <c r="D3049">
        <v>6</v>
      </c>
      <c r="E3049">
        <v>6</v>
      </c>
      <c r="F3049">
        <v>13</v>
      </c>
      <c r="G3049">
        <v>2000</v>
      </c>
    </row>
    <row r="3050" spans="1:7" hidden="1" x14ac:dyDescent="0.25">
      <c r="A3050">
        <v>93917</v>
      </c>
      <c r="B3050" s="1" t="s">
        <v>166</v>
      </c>
      <c r="C3050" s="1" t="s">
        <v>167</v>
      </c>
      <c r="D3050">
        <v>23</v>
      </c>
      <c r="E3050">
        <v>23</v>
      </c>
      <c r="F3050">
        <v>13</v>
      </c>
      <c r="G3050">
        <v>2000</v>
      </c>
    </row>
    <row r="3051" spans="1:7" hidden="1" x14ac:dyDescent="0.25">
      <c r="A3051">
        <v>94031</v>
      </c>
      <c r="B3051" s="1" t="s">
        <v>139</v>
      </c>
      <c r="C3051" s="1" t="s">
        <v>140</v>
      </c>
      <c r="D3051">
        <v>47</v>
      </c>
      <c r="E3051">
        <v>34</v>
      </c>
      <c r="F3051">
        <v>13</v>
      </c>
      <c r="G3051">
        <v>2000</v>
      </c>
    </row>
    <row r="3052" spans="1:7" hidden="1" x14ac:dyDescent="0.25">
      <c r="A3052">
        <v>94053</v>
      </c>
      <c r="B3052" s="1" t="s">
        <v>143</v>
      </c>
      <c r="C3052" s="1" t="s">
        <v>144</v>
      </c>
      <c r="D3052">
        <v>71</v>
      </c>
      <c r="E3052">
        <v>56</v>
      </c>
      <c r="F3052">
        <v>13</v>
      </c>
      <c r="G3052">
        <v>2000</v>
      </c>
    </row>
    <row r="3053" spans="1:7" hidden="1" x14ac:dyDescent="0.25">
      <c r="A3053">
        <v>94060</v>
      </c>
      <c r="B3053" s="1" t="s">
        <v>130</v>
      </c>
      <c r="C3053" s="1" t="s">
        <v>131</v>
      </c>
      <c r="D3053">
        <v>79</v>
      </c>
      <c r="E3053">
        <v>57</v>
      </c>
      <c r="F3053">
        <v>13</v>
      </c>
      <c r="G3053">
        <v>2000</v>
      </c>
    </row>
    <row r="3054" spans="1:7" hidden="1" x14ac:dyDescent="0.25">
      <c r="A3054">
        <v>94119</v>
      </c>
      <c r="B3054" s="1" t="s">
        <v>83</v>
      </c>
      <c r="C3054" s="1" t="s">
        <v>129</v>
      </c>
      <c r="D3054">
        <v>43</v>
      </c>
      <c r="E3054">
        <v>39</v>
      </c>
      <c r="F3054">
        <v>13</v>
      </c>
      <c r="G3054">
        <v>2000</v>
      </c>
    </row>
    <row r="3055" spans="1:7" hidden="1" x14ac:dyDescent="0.25">
      <c r="A3055">
        <v>94174</v>
      </c>
      <c r="B3055" s="1" t="s">
        <v>81</v>
      </c>
      <c r="C3055" s="1" t="s">
        <v>82</v>
      </c>
      <c r="D3055">
        <v>4</v>
      </c>
      <c r="E3055">
        <v>1</v>
      </c>
      <c r="F3055">
        <v>13</v>
      </c>
      <c r="G3055">
        <v>2000</v>
      </c>
    </row>
    <row r="3056" spans="1:7" hidden="1" x14ac:dyDescent="0.25">
      <c r="A3056">
        <v>94190</v>
      </c>
      <c r="B3056" s="1" t="s">
        <v>27</v>
      </c>
      <c r="C3056" s="1" t="s">
        <v>28</v>
      </c>
      <c r="D3056">
        <v>21</v>
      </c>
      <c r="E3056">
        <v>6</v>
      </c>
      <c r="F3056">
        <v>13</v>
      </c>
      <c r="G3056">
        <v>2000</v>
      </c>
    </row>
    <row r="3057" spans="1:7" hidden="1" x14ac:dyDescent="0.25">
      <c r="A3057">
        <v>94195</v>
      </c>
      <c r="B3057" s="1" t="s">
        <v>31</v>
      </c>
      <c r="C3057" s="1" t="s">
        <v>32</v>
      </c>
      <c r="D3057">
        <v>26</v>
      </c>
      <c r="E3057">
        <v>15</v>
      </c>
      <c r="F3057">
        <v>13</v>
      </c>
      <c r="G3057">
        <v>2000</v>
      </c>
    </row>
    <row r="3058" spans="1:7" hidden="1" x14ac:dyDescent="0.25">
      <c r="A3058">
        <v>94249</v>
      </c>
      <c r="B3058" s="1" t="s">
        <v>125</v>
      </c>
      <c r="C3058" s="1" t="s">
        <v>126</v>
      </c>
      <c r="D3058">
        <v>85</v>
      </c>
      <c r="E3058">
        <v>48</v>
      </c>
      <c r="F3058">
        <v>13</v>
      </c>
      <c r="G3058">
        <v>2000</v>
      </c>
    </row>
    <row r="3059" spans="1:7" hidden="1" x14ac:dyDescent="0.25">
      <c r="A3059">
        <v>94272</v>
      </c>
      <c r="B3059" s="1" t="s">
        <v>97</v>
      </c>
      <c r="C3059" s="1" t="s">
        <v>98</v>
      </c>
      <c r="D3059">
        <v>8</v>
      </c>
      <c r="E3059">
        <v>6</v>
      </c>
      <c r="F3059">
        <v>13</v>
      </c>
      <c r="G3059">
        <v>2000</v>
      </c>
    </row>
    <row r="3060" spans="1:7" hidden="1" x14ac:dyDescent="0.25">
      <c r="A3060">
        <v>94320</v>
      </c>
      <c r="B3060" s="1" t="s">
        <v>79</v>
      </c>
      <c r="C3060" s="1" t="s">
        <v>80</v>
      </c>
      <c r="D3060">
        <v>61</v>
      </c>
      <c r="E3060">
        <v>32</v>
      </c>
      <c r="F3060">
        <v>13</v>
      </c>
      <c r="G3060">
        <v>2000</v>
      </c>
    </row>
    <row r="3061" spans="1:7" hidden="1" x14ac:dyDescent="0.25">
      <c r="A3061">
        <v>94348</v>
      </c>
      <c r="B3061" s="1" t="s">
        <v>168</v>
      </c>
      <c r="C3061" s="1" t="s">
        <v>169</v>
      </c>
      <c r="D3061">
        <v>91</v>
      </c>
      <c r="E3061">
        <v>88</v>
      </c>
      <c r="F3061">
        <v>13</v>
      </c>
      <c r="G3061">
        <v>2000</v>
      </c>
    </row>
    <row r="3062" spans="1:7" hidden="1" x14ac:dyDescent="0.25">
      <c r="A3062">
        <v>94360</v>
      </c>
      <c r="B3062" s="1" t="s">
        <v>24</v>
      </c>
      <c r="C3062" s="1" t="s">
        <v>25</v>
      </c>
      <c r="D3062">
        <v>3</v>
      </c>
      <c r="E3062">
        <v>1</v>
      </c>
      <c r="F3062">
        <v>13</v>
      </c>
      <c r="G3062">
        <v>2000</v>
      </c>
    </row>
    <row r="3063" spans="1:7" hidden="1" x14ac:dyDescent="0.25">
      <c r="A3063">
        <v>94370</v>
      </c>
      <c r="B3063" s="1" t="s">
        <v>63</v>
      </c>
      <c r="C3063" s="1" t="s">
        <v>64</v>
      </c>
      <c r="D3063">
        <v>15</v>
      </c>
      <c r="E3063">
        <v>12</v>
      </c>
      <c r="F3063">
        <v>13</v>
      </c>
      <c r="G3063">
        <v>2000</v>
      </c>
    </row>
    <row r="3064" spans="1:7" hidden="1" x14ac:dyDescent="0.25">
      <c r="A3064">
        <v>94386</v>
      </c>
      <c r="B3064" s="1" t="s">
        <v>89</v>
      </c>
      <c r="C3064" s="1" t="s">
        <v>90</v>
      </c>
      <c r="D3064">
        <v>31</v>
      </c>
      <c r="E3064">
        <v>27</v>
      </c>
      <c r="F3064">
        <v>13</v>
      </c>
      <c r="G3064">
        <v>2000</v>
      </c>
    </row>
    <row r="3065" spans="1:7" hidden="1" x14ac:dyDescent="0.25">
      <c r="A3065">
        <v>94387</v>
      </c>
      <c r="B3065" s="1" t="s">
        <v>93</v>
      </c>
      <c r="C3065" s="1" t="s">
        <v>94</v>
      </c>
      <c r="D3065">
        <v>32</v>
      </c>
      <c r="E3065">
        <v>29</v>
      </c>
      <c r="F3065">
        <v>13</v>
      </c>
      <c r="G3065">
        <v>2000</v>
      </c>
    </row>
    <row r="3066" spans="1:7" hidden="1" x14ac:dyDescent="0.25">
      <c r="A3066">
        <v>94470</v>
      </c>
      <c r="B3066" s="1" t="s">
        <v>73</v>
      </c>
      <c r="C3066" s="1" t="s">
        <v>74</v>
      </c>
      <c r="D3066">
        <v>22</v>
      </c>
      <c r="E3066">
        <v>22</v>
      </c>
      <c r="F3066">
        <v>13</v>
      </c>
      <c r="G3066">
        <v>2000</v>
      </c>
    </row>
    <row r="3067" spans="1:7" hidden="1" x14ac:dyDescent="0.25">
      <c r="A3067">
        <v>94496</v>
      </c>
      <c r="B3067" s="1" t="s">
        <v>95</v>
      </c>
      <c r="C3067" s="1" t="s">
        <v>96</v>
      </c>
      <c r="D3067">
        <v>50</v>
      </c>
      <c r="E3067">
        <v>40</v>
      </c>
      <c r="F3067">
        <v>13</v>
      </c>
      <c r="G3067">
        <v>2000</v>
      </c>
    </row>
    <row r="3068" spans="1:7" hidden="1" x14ac:dyDescent="0.25">
      <c r="A3068">
        <v>94507</v>
      </c>
      <c r="B3068" s="1" t="s">
        <v>22</v>
      </c>
      <c r="C3068" s="1" t="s">
        <v>23</v>
      </c>
      <c r="D3068">
        <v>62</v>
      </c>
      <c r="E3068">
        <v>10</v>
      </c>
      <c r="F3068">
        <v>13</v>
      </c>
      <c r="G3068">
        <v>2000</v>
      </c>
    </row>
    <row r="3069" spans="1:7" hidden="1" x14ac:dyDescent="0.25">
      <c r="A3069">
        <v>94525</v>
      </c>
      <c r="B3069" s="1" t="s">
        <v>104</v>
      </c>
      <c r="C3069" s="1" t="s">
        <v>105</v>
      </c>
      <c r="D3069">
        <v>81</v>
      </c>
      <c r="E3069">
        <v>53</v>
      </c>
      <c r="F3069">
        <v>13</v>
      </c>
      <c r="G3069">
        <v>2000</v>
      </c>
    </row>
    <row r="3070" spans="1:7" hidden="1" x14ac:dyDescent="0.25">
      <c r="A3070">
        <v>94549</v>
      </c>
      <c r="B3070" s="1" t="s">
        <v>35</v>
      </c>
      <c r="C3070" s="1" t="s">
        <v>36</v>
      </c>
      <c r="D3070">
        <v>9</v>
      </c>
      <c r="E3070">
        <v>8</v>
      </c>
      <c r="F3070">
        <v>13</v>
      </c>
      <c r="G3070">
        <v>2000</v>
      </c>
    </row>
    <row r="3071" spans="1:7" hidden="1" x14ac:dyDescent="0.25">
      <c r="A3071">
        <v>94594</v>
      </c>
      <c r="B3071" s="1" t="s">
        <v>108</v>
      </c>
      <c r="C3071" s="1" t="s">
        <v>109</v>
      </c>
      <c r="D3071">
        <v>55</v>
      </c>
      <c r="E3071">
        <v>43</v>
      </c>
      <c r="F3071">
        <v>13</v>
      </c>
      <c r="G3071">
        <v>2000</v>
      </c>
    </row>
    <row r="3072" spans="1:7" hidden="1" x14ac:dyDescent="0.25">
      <c r="A3072">
        <v>94612</v>
      </c>
      <c r="B3072" s="1" t="s">
        <v>119</v>
      </c>
      <c r="C3072" s="1" t="s">
        <v>120</v>
      </c>
      <c r="D3072">
        <v>75</v>
      </c>
      <c r="E3072">
        <v>63</v>
      </c>
      <c r="F3072">
        <v>13</v>
      </c>
      <c r="G3072">
        <v>2000</v>
      </c>
    </row>
    <row r="3073" spans="1:7" hidden="1" x14ac:dyDescent="0.25">
      <c r="A3073">
        <v>94655</v>
      </c>
      <c r="B3073" s="1" t="s">
        <v>52</v>
      </c>
      <c r="C3073" s="1" t="s">
        <v>53</v>
      </c>
      <c r="D3073">
        <v>23</v>
      </c>
      <c r="E3073">
        <v>23</v>
      </c>
      <c r="F3073">
        <v>13</v>
      </c>
      <c r="G3073">
        <v>2000</v>
      </c>
    </row>
    <row r="3074" spans="1:7" hidden="1" x14ac:dyDescent="0.25">
      <c r="A3074">
        <v>94660</v>
      </c>
      <c r="B3074" s="1" t="s">
        <v>61</v>
      </c>
      <c r="C3074" s="1" t="s">
        <v>62</v>
      </c>
      <c r="D3074">
        <v>28</v>
      </c>
      <c r="E3074">
        <v>28</v>
      </c>
      <c r="F3074">
        <v>13</v>
      </c>
      <c r="G3074">
        <v>2000</v>
      </c>
    </row>
    <row r="3075" spans="1:7" hidden="1" x14ac:dyDescent="0.25">
      <c r="A3075">
        <v>94667</v>
      </c>
      <c r="B3075" s="1" t="s">
        <v>26</v>
      </c>
      <c r="C3075" s="1">
        <v>45131</v>
      </c>
      <c r="D3075">
        <v>35</v>
      </c>
      <c r="E3075">
        <v>10</v>
      </c>
      <c r="F3075">
        <v>13</v>
      </c>
      <c r="G3075">
        <v>2000</v>
      </c>
    </row>
    <row r="3076" spans="1:7" hidden="1" x14ac:dyDescent="0.25">
      <c r="A3076">
        <v>94689</v>
      </c>
      <c r="B3076" s="1" t="s">
        <v>75</v>
      </c>
      <c r="C3076" s="1" t="s">
        <v>76</v>
      </c>
      <c r="D3076">
        <v>59</v>
      </c>
      <c r="E3076">
        <v>30</v>
      </c>
      <c r="F3076">
        <v>13</v>
      </c>
      <c r="G3076">
        <v>2000</v>
      </c>
    </row>
    <row r="3077" spans="1:7" hidden="1" x14ac:dyDescent="0.25">
      <c r="A3077">
        <v>94736</v>
      </c>
      <c r="B3077" s="1" t="s">
        <v>29</v>
      </c>
      <c r="C3077" s="1" t="s">
        <v>30</v>
      </c>
      <c r="D3077">
        <v>12</v>
      </c>
      <c r="E3077">
        <v>12</v>
      </c>
      <c r="F3077">
        <v>13</v>
      </c>
      <c r="G3077">
        <v>2000</v>
      </c>
    </row>
    <row r="3078" spans="1:7" hidden="1" x14ac:dyDescent="0.25">
      <c r="A3078">
        <v>94756</v>
      </c>
      <c r="B3078" s="1" t="s">
        <v>85</v>
      </c>
      <c r="C3078" s="1" t="s">
        <v>86</v>
      </c>
      <c r="D3078">
        <v>33</v>
      </c>
      <c r="E3078">
        <v>33</v>
      </c>
      <c r="F3078">
        <v>13</v>
      </c>
      <c r="G3078">
        <v>2000</v>
      </c>
    </row>
    <row r="3079" spans="1:7" hidden="1" x14ac:dyDescent="0.25">
      <c r="A3079">
        <v>94789</v>
      </c>
      <c r="B3079" s="1" t="s">
        <v>54</v>
      </c>
      <c r="C3079" s="1" t="s">
        <v>55</v>
      </c>
      <c r="D3079">
        <v>69</v>
      </c>
      <c r="E3079">
        <v>21</v>
      </c>
      <c r="F3079">
        <v>13</v>
      </c>
      <c r="G3079">
        <v>2000</v>
      </c>
    </row>
    <row r="3080" spans="1:7" hidden="1" x14ac:dyDescent="0.25">
      <c r="A3080">
        <v>94807</v>
      </c>
      <c r="B3080" s="1" t="s">
        <v>151</v>
      </c>
      <c r="C3080" s="1" t="s">
        <v>152</v>
      </c>
      <c r="D3080">
        <v>93</v>
      </c>
      <c r="E3080">
        <v>69</v>
      </c>
      <c r="F3080">
        <v>13</v>
      </c>
      <c r="G3080">
        <v>2000</v>
      </c>
    </row>
    <row r="3081" spans="1:7" hidden="1" x14ac:dyDescent="0.25">
      <c r="A3081">
        <v>94814</v>
      </c>
      <c r="B3081" s="1" t="s">
        <v>117</v>
      </c>
      <c r="C3081" s="1" t="s">
        <v>118</v>
      </c>
      <c r="D3081">
        <v>100</v>
      </c>
      <c r="E3081">
        <v>25</v>
      </c>
      <c r="F3081">
        <v>13</v>
      </c>
      <c r="G3081">
        <v>2000</v>
      </c>
    </row>
    <row r="3082" spans="1:7" hidden="1" x14ac:dyDescent="0.25">
      <c r="A3082">
        <v>94817</v>
      </c>
      <c r="B3082" s="1" t="s">
        <v>14</v>
      </c>
      <c r="C3082" s="1" t="s">
        <v>15</v>
      </c>
      <c r="D3082">
        <v>4</v>
      </c>
      <c r="E3082">
        <v>4</v>
      </c>
      <c r="F3082">
        <v>13</v>
      </c>
      <c r="G3082">
        <v>2000</v>
      </c>
    </row>
    <row r="3083" spans="1:7" hidden="1" x14ac:dyDescent="0.25">
      <c r="A3083">
        <v>94822</v>
      </c>
      <c r="B3083" s="1" t="s">
        <v>20</v>
      </c>
      <c r="C3083" s="1" t="s">
        <v>21</v>
      </c>
      <c r="D3083">
        <v>10</v>
      </c>
      <c r="E3083">
        <v>9</v>
      </c>
      <c r="F3083">
        <v>13</v>
      </c>
      <c r="G3083">
        <v>2000</v>
      </c>
    </row>
    <row r="3084" spans="1:7" hidden="1" x14ac:dyDescent="0.25">
      <c r="A3084">
        <v>94831</v>
      </c>
      <c r="B3084" s="1" t="s">
        <v>42</v>
      </c>
      <c r="C3084" s="1" t="s">
        <v>43</v>
      </c>
      <c r="D3084">
        <v>19</v>
      </c>
      <c r="E3084">
        <v>19</v>
      </c>
      <c r="F3084">
        <v>13</v>
      </c>
      <c r="G3084">
        <v>2000</v>
      </c>
    </row>
    <row r="3085" spans="1:7" hidden="1" x14ac:dyDescent="0.25">
      <c r="A3085">
        <v>94850</v>
      </c>
      <c r="B3085" s="1" t="s">
        <v>71</v>
      </c>
      <c r="C3085" s="1" t="s">
        <v>72</v>
      </c>
      <c r="D3085">
        <v>40</v>
      </c>
      <c r="E3085">
        <v>33</v>
      </c>
      <c r="F3085">
        <v>13</v>
      </c>
      <c r="G3085">
        <v>2000</v>
      </c>
    </row>
    <row r="3086" spans="1:7" hidden="1" x14ac:dyDescent="0.25">
      <c r="A3086">
        <v>94852</v>
      </c>
      <c r="B3086" s="1" t="s">
        <v>69</v>
      </c>
      <c r="C3086" s="1" t="s">
        <v>70</v>
      </c>
      <c r="D3086">
        <v>42</v>
      </c>
      <c r="E3086">
        <v>30</v>
      </c>
      <c r="F3086">
        <v>13</v>
      </c>
      <c r="G3086">
        <v>2000</v>
      </c>
    </row>
    <row r="3087" spans="1:7" hidden="1" x14ac:dyDescent="0.25">
      <c r="A3087">
        <v>94897</v>
      </c>
      <c r="B3087" s="1" t="s">
        <v>162</v>
      </c>
      <c r="C3087" s="1" t="s">
        <v>163</v>
      </c>
      <c r="D3087">
        <v>94</v>
      </c>
      <c r="E3087">
        <v>71</v>
      </c>
      <c r="F3087">
        <v>13</v>
      </c>
      <c r="G3087">
        <v>2000</v>
      </c>
    </row>
    <row r="3088" spans="1:7" hidden="1" x14ac:dyDescent="0.25">
      <c r="A3088">
        <v>94902</v>
      </c>
      <c r="B3088" s="1" t="s">
        <v>158</v>
      </c>
      <c r="C3088" s="1" t="s">
        <v>159</v>
      </c>
      <c r="D3088">
        <v>99</v>
      </c>
      <c r="E3088">
        <v>63</v>
      </c>
      <c r="F3088">
        <v>13</v>
      </c>
      <c r="G3088">
        <v>2000</v>
      </c>
    </row>
    <row r="3089" spans="1:7" hidden="1" x14ac:dyDescent="0.25">
      <c r="A3089">
        <v>94906</v>
      </c>
      <c r="B3089" s="1" t="s">
        <v>10</v>
      </c>
      <c r="C3089" s="1" t="s">
        <v>11</v>
      </c>
      <c r="D3089">
        <v>3</v>
      </c>
      <c r="E3089">
        <v>3</v>
      </c>
      <c r="F3089">
        <v>13</v>
      </c>
      <c r="G3089">
        <v>2000</v>
      </c>
    </row>
    <row r="3090" spans="1:7" hidden="1" x14ac:dyDescent="0.25">
      <c r="A3090">
        <v>94921</v>
      </c>
      <c r="B3090" s="1" t="s">
        <v>33</v>
      </c>
      <c r="C3090" s="1" t="s">
        <v>34</v>
      </c>
      <c r="D3090">
        <v>19</v>
      </c>
      <c r="E3090">
        <v>8</v>
      </c>
      <c r="F3090">
        <v>13</v>
      </c>
      <c r="G3090">
        <v>2000</v>
      </c>
    </row>
    <row r="3091" spans="1:7" hidden="1" x14ac:dyDescent="0.25">
      <c r="A3091">
        <v>94928</v>
      </c>
      <c r="B3091" s="1" t="s">
        <v>44</v>
      </c>
      <c r="C3091" s="1" t="s">
        <v>45</v>
      </c>
      <c r="D3091">
        <v>26</v>
      </c>
      <c r="E3091">
        <v>22</v>
      </c>
      <c r="F3091">
        <v>13</v>
      </c>
      <c r="G3091">
        <v>2000</v>
      </c>
    </row>
    <row r="3092" spans="1:7" hidden="1" x14ac:dyDescent="0.25">
      <c r="A3092">
        <v>94931</v>
      </c>
      <c r="B3092" s="1" t="s">
        <v>46</v>
      </c>
      <c r="C3092" s="1" t="s">
        <v>47</v>
      </c>
      <c r="D3092">
        <v>30</v>
      </c>
      <c r="E3092">
        <v>23</v>
      </c>
      <c r="F3092">
        <v>13</v>
      </c>
      <c r="G3092">
        <v>2000</v>
      </c>
    </row>
    <row r="3093" spans="1:7" hidden="1" x14ac:dyDescent="0.25">
      <c r="A3093">
        <v>94955</v>
      </c>
      <c r="B3093" s="1" t="s">
        <v>91</v>
      </c>
      <c r="C3093" s="1" t="s">
        <v>92</v>
      </c>
      <c r="D3093">
        <v>56</v>
      </c>
      <c r="E3093">
        <v>31</v>
      </c>
      <c r="F3093">
        <v>13</v>
      </c>
      <c r="G3093">
        <v>2000</v>
      </c>
    </row>
    <row r="3094" spans="1:7" hidden="1" x14ac:dyDescent="0.25">
      <c r="A3094">
        <v>80699</v>
      </c>
      <c r="B3094" s="1" t="s">
        <v>512</v>
      </c>
      <c r="C3094" s="1" t="s">
        <v>513</v>
      </c>
      <c r="D3094">
        <v>13</v>
      </c>
      <c r="E3094">
        <v>13</v>
      </c>
      <c r="F3094">
        <v>13</v>
      </c>
      <c r="G3094">
        <v>2002</v>
      </c>
    </row>
    <row r="3095" spans="1:7" hidden="1" x14ac:dyDescent="0.25">
      <c r="A3095">
        <v>75884</v>
      </c>
      <c r="B3095" s="1" t="s">
        <v>581</v>
      </c>
      <c r="C3095" s="1" t="s">
        <v>582</v>
      </c>
      <c r="D3095">
        <v>26</v>
      </c>
      <c r="E3095">
        <v>17</v>
      </c>
      <c r="F3095">
        <v>13</v>
      </c>
      <c r="G3095">
        <v>2003</v>
      </c>
    </row>
    <row r="3096" spans="1:7" hidden="1" x14ac:dyDescent="0.25">
      <c r="A3096">
        <v>94995</v>
      </c>
      <c r="B3096" s="1" t="s">
        <v>10</v>
      </c>
      <c r="C3096" s="1" t="s">
        <v>11</v>
      </c>
      <c r="D3096">
        <v>3</v>
      </c>
      <c r="E3096">
        <v>3</v>
      </c>
      <c r="F3096">
        <v>12</v>
      </c>
      <c r="G3096">
        <v>1999</v>
      </c>
    </row>
    <row r="3097" spans="1:7" hidden="1" x14ac:dyDescent="0.25">
      <c r="A3097">
        <v>95007</v>
      </c>
      <c r="B3097" s="1" t="s">
        <v>33</v>
      </c>
      <c r="C3097" s="1" t="s">
        <v>34</v>
      </c>
      <c r="D3097">
        <v>16</v>
      </c>
      <c r="E3097">
        <v>8</v>
      </c>
      <c r="F3097">
        <v>12</v>
      </c>
      <c r="G3097">
        <v>1999</v>
      </c>
    </row>
    <row r="3098" spans="1:7" hidden="1" x14ac:dyDescent="0.25">
      <c r="A3098">
        <v>95013</v>
      </c>
      <c r="B3098" s="1" t="s">
        <v>44</v>
      </c>
      <c r="C3098" s="1" t="s">
        <v>45</v>
      </c>
      <c r="D3098">
        <v>22</v>
      </c>
      <c r="E3098">
        <v>22</v>
      </c>
      <c r="F3098">
        <v>12</v>
      </c>
      <c r="G3098">
        <v>1999</v>
      </c>
    </row>
    <row r="3099" spans="1:7" hidden="1" x14ac:dyDescent="0.25">
      <c r="A3099">
        <v>95014</v>
      </c>
      <c r="B3099" s="1" t="s">
        <v>46</v>
      </c>
      <c r="C3099" s="1" t="s">
        <v>47</v>
      </c>
      <c r="D3099">
        <v>23</v>
      </c>
      <c r="E3099">
        <v>23</v>
      </c>
      <c r="F3099">
        <v>12</v>
      </c>
      <c r="G3099">
        <v>1999</v>
      </c>
    </row>
    <row r="3100" spans="1:7" hidden="1" x14ac:dyDescent="0.25">
      <c r="A3100">
        <v>95037</v>
      </c>
      <c r="B3100" s="1" t="s">
        <v>91</v>
      </c>
      <c r="C3100" s="1" t="s">
        <v>92</v>
      </c>
      <c r="D3100">
        <v>49</v>
      </c>
      <c r="E3100">
        <v>31</v>
      </c>
      <c r="F3100">
        <v>12</v>
      </c>
      <c r="G3100">
        <v>1999</v>
      </c>
    </row>
    <row r="3101" spans="1:7" hidden="1" x14ac:dyDescent="0.25">
      <c r="A3101">
        <v>95081</v>
      </c>
      <c r="B3101" s="1" t="s">
        <v>176</v>
      </c>
      <c r="C3101" s="1" t="s">
        <v>177</v>
      </c>
      <c r="D3101">
        <v>99</v>
      </c>
      <c r="E3101">
        <v>83</v>
      </c>
      <c r="F3101">
        <v>12</v>
      </c>
      <c r="G3101">
        <v>1999</v>
      </c>
    </row>
    <row r="3102" spans="1:7" hidden="1" x14ac:dyDescent="0.25">
      <c r="A3102">
        <v>95101</v>
      </c>
      <c r="B3102" s="1" t="s">
        <v>48</v>
      </c>
      <c r="C3102" s="1" t="s">
        <v>49</v>
      </c>
      <c r="D3102">
        <v>21</v>
      </c>
      <c r="E3102">
        <v>21</v>
      </c>
      <c r="F3102">
        <v>12</v>
      </c>
      <c r="G3102">
        <v>1999</v>
      </c>
    </row>
    <row r="3103" spans="1:7" hidden="1" x14ac:dyDescent="0.25">
      <c r="A3103">
        <v>95114</v>
      </c>
      <c r="B3103" s="1" t="s">
        <v>56</v>
      </c>
      <c r="C3103" s="1" t="s">
        <v>57</v>
      </c>
      <c r="D3103">
        <v>36</v>
      </c>
      <c r="E3103">
        <v>31</v>
      </c>
      <c r="F3103">
        <v>12</v>
      </c>
      <c r="G3103">
        <v>1999</v>
      </c>
    </row>
    <row r="3104" spans="1:7" hidden="1" x14ac:dyDescent="0.25">
      <c r="A3104">
        <v>95196</v>
      </c>
      <c r="B3104" s="1" t="s">
        <v>112</v>
      </c>
      <c r="C3104" s="1" t="s">
        <v>113</v>
      </c>
      <c r="D3104">
        <v>27</v>
      </c>
      <c r="E3104">
        <v>27</v>
      </c>
      <c r="F3104">
        <v>12</v>
      </c>
      <c r="G3104">
        <v>1999</v>
      </c>
    </row>
    <row r="3105" spans="1:7" hidden="1" x14ac:dyDescent="0.25">
      <c r="A3105">
        <v>95222</v>
      </c>
      <c r="B3105" s="1" t="s">
        <v>145</v>
      </c>
      <c r="C3105" s="1" t="s">
        <v>146</v>
      </c>
      <c r="D3105">
        <v>53</v>
      </c>
      <c r="E3105">
        <v>45</v>
      </c>
      <c r="F3105">
        <v>12</v>
      </c>
      <c r="G3105">
        <v>1999</v>
      </c>
    </row>
    <row r="3106" spans="1:7" hidden="1" x14ac:dyDescent="0.25">
      <c r="A3106">
        <v>95243</v>
      </c>
      <c r="B3106" s="1" t="s">
        <v>147</v>
      </c>
      <c r="C3106" s="1" t="s">
        <v>148</v>
      </c>
      <c r="D3106">
        <v>75</v>
      </c>
      <c r="E3106">
        <v>67</v>
      </c>
      <c r="F3106">
        <v>12</v>
      </c>
      <c r="G3106">
        <v>1999</v>
      </c>
    </row>
    <row r="3107" spans="1:7" hidden="1" x14ac:dyDescent="0.25">
      <c r="A3107">
        <v>95271</v>
      </c>
      <c r="B3107" s="1" t="s">
        <v>18</v>
      </c>
      <c r="C3107" s="1" t="s">
        <v>19</v>
      </c>
      <c r="D3107">
        <v>7</v>
      </c>
      <c r="E3107">
        <v>7</v>
      </c>
      <c r="F3107">
        <v>12</v>
      </c>
      <c r="G3107">
        <v>1999</v>
      </c>
    </row>
    <row r="3108" spans="1:7" hidden="1" x14ac:dyDescent="0.25">
      <c r="A3108">
        <v>95324</v>
      </c>
      <c r="B3108" s="1" t="s">
        <v>106</v>
      </c>
      <c r="C3108" s="1" t="s">
        <v>132</v>
      </c>
      <c r="D3108">
        <v>65</v>
      </c>
      <c r="E3108">
        <v>33</v>
      </c>
      <c r="F3108">
        <v>12</v>
      </c>
      <c r="G3108">
        <v>1999</v>
      </c>
    </row>
    <row r="3109" spans="1:7" hidden="1" x14ac:dyDescent="0.25">
      <c r="A3109">
        <v>95354</v>
      </c>
      <c r="B3109" s="1" t="s">
        <v>204</v>
      </c>
      <c r="C3109" s="1" t="s">
        <v>205</v>
      </c>
      <c r="D3109">
        <v>99</v>
      </c>
      <c r="E3109">
        <v>79</v>
      </c>
      <c r="F3109">
        <v>12</v>
      </c>
      <c r="G3109">
        <v>1999</v>
      </c>
    </row>
    <row r="3110" spans="1:7" x14ac:dyDescent="0.25">
      <c r="A3110">
        <v>95371</v>
      </c>
      <c r="B3110" s="1" t="s">
        <v>137</v>
      </c>
      <c r="C3110" s="1" t="s">
        <v>138</v>
      </c>
      <c r="D3110">
        <v>18</v>
      </c>
      <c r="E3110">
        <v>10</v>
      </c>
      <c r="F3110">
        <v>12</v>
      </c>
      <c r="G3110">
        <v>1999</v>
      </c>
    </row>
    <row r="3111" spans="1:7" hidden="1" x14ac:dyDescent="0.25">
      <c r="A3111">
        <v>95381</v>
      </c>
      <c r="B3111" s="1" t="s">
        <v>133</v>
      </c>
      <c r="C3111" s="1" t="s">
        <v>155</v>
      </c>
      <c r="D3111">
        <v>30</v>
      </c>
      <c r="E3111">
        <v>25</v>
      </c>
      <c r="F3111">
        <v>12</v>
      </c>
      <c r="G3111">
        <v>1999</v>
      </c>
    </row>
    <row r="3112" spans="1:7" hidden="1" x14ac:dyDescent="0.25">
      <c r="A3112">
        <v>95389</v>
      </c>
      <c r="B3112" s="1" t="s">
        <v>172</v>
      </c>
      <c r="C3112" s="1" t="s">
        <v>173</v>
      </c>
      <c r="D3112">
        <v>38</v>
      </c>
      <c r="E3112">
        <v>26</v>
      </c>
      <c r="F3112">
        <v>12</v>
      </c>
      <c r="G3112">
        <v>1999</v>
      </c>
    </row>
    <row r="3113" spans="1:7" hidden="1" x14ac:dyDescent="0.25">
      <c r="A3113">
        <v>95410</v>
      </c>
      <c r="B3113" s="1" t="s">
        <v>121</v>
      </c>
      <c r="C3113" s="1" t="s">
        <v>122</v>
      </c>
      <c r="D3113">
        <v>60</v>
      </c>
      <c r="E3113">
        <v>60</v>
      </c>
      <c r="F3113">
        <v>12</v>
      </c>
      <c r="G3113">
        <v>1999</v>
      </c>
    </row>
    <row r="3114" spans="1:7" hidden="1" x14ac:dyDescent="0.25">
      <c r="A3114">
        <v>95411</v>
      </c>
      <c r="B3114" s="1" t="s">
        <v>185</v>
      </c>
      <c r="C3114" s="1" t="s">
        <v>186</v>
      </c>
      <c r="D3114">
        <v>61</v>
      </c>
      <c r="E3114">
        <v>23</v>
      </c>
      <c r="F3114">
        <v>12</v>
      </c>
      <c r="G3114">
        <v>1999</v>
      </c>
    </row>
    <row r="3115" spans="1:7" hidden="1" x14ac:dyDescent="0.25">
      <c r="A3115">
        <v>95450</v>
      </c>
      <c r="B3115" s="1" t="s">
        <v>16</v>
      </c>
      <c r="C3115" s="1" t="s">
        <v>17</v>
      </c>
      <c r="D3115">
        <v>3</v>
      </c>
      <c r="E3115">
        <v>3</v>
      </c>
      <c r="F3115">
        <v>12</v>
      </c>
      <c r="G3115">
        <v>1999</v>
      </c>
    </row>
    <row r="3116" spans="1:7" hidden="1" x14ac:dyDescent="0.25">
      <c r="A3116">
        <v>95468</v>
      </c>
      <c r="B3116" s="1" t="s">
        <v>135</v>
      </c>
      <c r="C3116" s="1" t="s">
        <v>136</v>
      </c>
      <c r="D3116">
        <v>24</v>
      </c>
      <c r="E3116">
        <v>8</v>
      </c>
      <c r="F3116">
        <v>12</v>
      </c>
      <c r="G3116">
        <v>1999</v>
      </c>
    </row>
    <row r="3117" spans="1:7" hidden="1" x14ac:dyDescent="0.25">
      <c r="A3117">
        <v>95485</v>
      </c>
      <c r="B3117" s="1" t="s">
        <v>156</v>
      </c>
      <c r="C3117" s="1" t="s">
        <v>157</v>
      </c>
      <c r="D3117">
        <v>43</v>
      </c>
      <c r="E3117">
        <v>32</v>
      </c>
      <c r="F3117">
        <v>12</v>
      </c>
      <c r="G3117">
        <v>1999</v>
      </c>
    </row>
    <row r="3118" spans="1:7" hidden="1" x14ac:dyDescent="0.25">
      <c r="A3118">
        <v>95499</v>
      </c>
      <c r="B3118" s="1" t="s">
        <v>115</v>
      </c>
      <c r="C3118" s="1" t="s">
        <v>116</v>
      </c>
      <c r="D3118">
        <v>57</v>
      </c>
      <c r="E3118">
        <v>52</v>
      </c>
      <c r="F3118">
        <v>12</v>
      </c>
      <c r="G3118">
        <v>1999</v>
      </c>
    </row>
    <row r="3119" spans="1:7" hidden="1" x14ac:dyDescent="0.25">
      <c r="A3119">
        <v>95509</v>
      </c>
      <c r="B3119" s="1" t="s">
        <v>206</v>
      </c>
      <c r="C3119" s="1" t="s">
        <v>207</v>
      </c>
      <c r="D3119">
        <v>67</v>
      </c>
      <c r="E3119">
        <v>41</v>
      </c>
      <c r="F3119">
        <v>12</v>
      </c>
      <c r="G3119">
        <v>1999</v>
      </c>
    </row>
    <row r="3120" spans="1:7" hidden="1" x14ac:dyDescent="0.25">
      <c r="A3120">
        <v>95514</v>
      </c>
      <c r="B3120" s="1" t="s">
        <v>202</v>
      </c>
      <c r="C3120" s="1" t="s">
        <v>203</v>
      </c>
      <c r="D3120">
        <v>72</v>
      </c>
      <c r="E3120">
        <v>42</v>
      </c>
      <c r="F3120">
        <v>12</v>
      </c>
      <c r="G3120">
        <v>1999</v>
      </c>
    </row>
    <row r="3121" spans="1:7" hidden="1" x14ac:dyDescent="0.25">
      <c r="A3121">
        <v>95542</v>
      </c>
      <c r="B3121" s="1" t="s">
        <v>81</v>
      </c>
      <c r="C3121" s="1" t="s">
        <v>114</v>
      </c>
      <c r="D3121">
        <v>5</v>
      </c>
      <c r="E3121">
        <v>1</v>
      </c>
      <c r="F3121">
        <v>12</v>
      </c>
      <c r="G3121">
        <v>1999</v>
      </c>
    </row>
    <row r="3122" spans="1:7" hidden="1" x14ac:dyDescent="0.25">
      <c r="A3122">
        <v>95544</v>
      </c>
      <c r="B3122" s="1" t="s">
        <v>12</v>
      </c>
      <c r="C3122" s="1" t="s">
        <v>13</v>
      </c>
      <c r="D3122">
        <v>8</v>
      </c>
      <c r="E3122">
        <v>7</v>
      </c>
      <c r="F3122">
        <v>12</v>
      </c>
      <c r="G3122">
        <v>1999</v>
      </c>
    </row>
    <row r="3123" spans="1:7" hidden="1" x14ac:dyDescent="0.25">
      <c r="A3123">
        <v>95584</v>
      </c>
      <c r="B3123" s="1" t="s">
        <v>164</v>
      </c>
      <c r="C3123" s="1" t="s">
        <v>165</v>
      </c>
      <c r="D3123">
        <v>50</v>
      </c>
      <c r="E3123">
        <v>2</v>
      </c>
      <c r="F3123">
        <v>12</v>
      </c>
      <c r="G3123">
        <v>1999</v>
      </c>
    </row>
    <row r="3124" spans="1:7" hidden="1" x14ac:dyDescent="0.25">
      <c r="A3124">
        <v>95585</v>
      </c>
      <c r="B3124" s="1" t="s">
        <v>197</v>
      </c>
      <c r="C3124" s="1" t="s">
        <v>198</v>
      </c>
      <c r="D3124">
        <v>51</v>
      </c>
      <c r="E3124">
        <v>45</v>
      </c>
      <c r="F3124">
        <v>12</v>
      </c>
      <c r="G3124">
        <v>1999</v>
      </c>
    </row>
    <row r="3125" spans="1:7" hidden="1" x14ac:dyDescent="0.25">
      <c r="A3125">
        <v>95633</v>
      </c>
      <c r="B3125" s="1" t="s">
        <v>8</v>
      </c>
      <c r="C3125" s="1" t="s">
        <v>9</v>
      </c>
      <c r="D3125">
        <v>6</v>
      </c>
      <c r="E3125">
        <v>6</v>
      </c>
      <c r="F3125">
        <v>12</v>
      </c>
      <c r="G3125">
        <v>1999</v>
      </c>
    </row>
    <row r="3126" spans="1:7" hidden="1" x14ac:dyDescent="0.25">
      <c r="A3126">
        <v>95650</v>
      </c>
      <c r="B3126" s="1" t="s">
        <v>123</v>
      </c>
      <c r="C3126" s="1" t="s">
        <v>124</v>
      </c>
      <c r="D3126">
        <v>24</v>
      </c>
      <c r="E3126">
        <v>24</v>
      </c>
      <c r="F3126">
        <v>12</v>
      </c>
      <c r="G3126">
        <v>1999</v>
      </c>
    </row>
    <row r="3127" spans="1:7" hidden="1" x14ac:dyDescent="0.25">
      <c r="A3127">
        <v>95660</v>
      </c>
      <c r="B3127" s="1" t="s">
        <v>199</v>
      </c>
      <c r="C3127" s="1" t="s">
        <v>200</v>
      </c>
      <c r="D3127">
        <v>34</v>
      </c>
      <c r="E3127">
        <v>12</v>
      </c>
      <c r="F3127">
        <v>12</v>
      </c>
      <c r="G3127">
        <v>1999</v>
      </c>
    </row>
    <row r="3128" spans="1:7" hidden="1" x14ac:dyDescent="0.25">
      <c r="A3128">
        <v>95714</v>
      </c>
      <c r="B3128" s="1" t="s">
        <v>237</v>
      </c>
      <c r="C3128" s="1" t="s">
        <v>238</v>
      </c>
      <c r="D3128">
        <v>93</v>
      </c>
      <c r="E3128">
        <v>86</v>
      </c>
      <c r="F3128">
        <v>12</v>
      </c>
      <c r="G3128">
        <v>1999</v>
      </c>
    </row>
    <row r="3129" spans="1:7" hidden="1" x14ac:dyDescent="0.25">
      <c r="A3129">
        <v>95736</v>
      </c>
      <c r="B3129" s="1" t="s">
        <v>65</v>
      </c>
      <c r="C3129" s="1" t="s">
        <v>66</v>
      </c>
      <c r="D3129">
        <v>18</v>
      </c>
      <c r="E3129">
        <v>18</v>
      </c>
      <c r="F3129">
        <v>12</v>
      </c>
      <c r="G3129">
        <v>1999</v>
      </c>
    </row>
    <row r="3130" spans="1:7" hidden="1" x14ac:dyDescent="0.25">
      <c r="A3130">
        <v>95807</v>
      </c>
      <c r="B3130" s="1" t="s">
        <v>245</v>
      </c>
      <c r="C3130" s="1" t="s">
        <v>246</v>
      </c>
      <c r="D3130">
        <v>95</v>
      </c>
      <c r="E3130">
        <v>62</v>
      </c>
      <c r="F3130">
        <v>12</v>
      </c>
      <c r="G3130">
        <v>1999</v>
      </c>
    </row>
    <row r="3131" spans="1:7" hidden="1" x14ac:dyDescent="0.25">
      <c r="A3131">
        <v>95822</v>
      </c>
      <c r="B3131" s="1" t="s">
        <v>40</v>
      </c>
      <c r="C3131" s="1" t="s">
        <v>41</v>
      </c>
      <c r="D3131">
        <v>14</v>
      </c>
      <c r="E3131">
        <v>14</v>
      </c>
      <c r="F3131">
        <v>12</v>
      </c>
      <c r="G3131">
        <v>1999</v>
      </c>
    </row>
    <row r="3132" spans="1:7" hidden="1" x14ac:dyDescent="0.25">
      <c r="A3132">
        <v>95841</v>
      </c>
      <c r="B3132" s="1" t="s">
        <v>93</v>
      </c>
      <c r="C3132" s="1" t="s">
        <v>182</v>
      </c>
      <c r="D3132">
        <v>34</v>
      </c>
      <c r="E3132">
        <v>28</v>
      </c>
      <c r="F3132">
        <v>12</v>
      </c>
      <c r="G3132">
        <v>1999</v>
      </c>
    </row>
    <row r="3133" spans="1:7" hidden="1" x14ac:dyDescent="0.25">
      <c r="A3133">
        <v>95893</v>
      </c>
      <c r="B3133" s="1" t="s">
        <v>250</v>
      </c>
      <c r="C3133" s="1" t="s">
        <v>251</v>
      </c>
      <c r="D3133">
        <v>91</v>
      </c>
      <c r="E3133">
        <v>18</v>
      </c>
      <c r="F3133">
        <v>12</v>
      </c>
      <c r="G3133">
        <v>1999</v>
      </c>
    </row>
    <row r="3134" spans="1:7" hidden="1" x14ac:dyDescent="0.25">
      <c r="A3134">
        <v>95894</v>
      </c>
      <c r="B3134" s="1" t="s">
        <v>256</v>
      </c>
      <c r="C3134" s="1" t="s">
        <v>257</v>
      </c>
      <c r="D3134">
        <v>92</v>
      </c>
      <c r="E3134">
        <v>70</v>
      </c>
      <c r="F3134">
        <v>12</v>
      </c>
      <c r="G3134">
        <v>1999</v>
      </c>
    </row>
    <row r="3135" spans="1:7" hidden="1" x14ac:dyDescent="0.25">
      <c r="A3135">
        <v>95911</v>
      </c>
      <c r="B3135" s="1" t="s">
        <v>193</v>
      </c>
      <c r="C3135" s="1" t="s">
        <v>194</v>
      </c>
      <c r="D3135">
        <v>13</v>
      </c>
      <c r="E3135">
        <v>2</v>
      </c>
      <c r="F3135">
        <v>12</v>
      </c>
      <c r="G3135">
        <v>1999</v>
      </c>
    </row>
    <row r="3136" spans="1:7" hidden="1" x14ac:dyDescent="0.25">
      <c r="A3136">
        <v>95915</v>
      </c>
      <c r="B3136" s="1" t="s">
        <v>99</v>
      </c>
      <c r="C3136" s="1" t="s">
        <v>192</v>
      </c>
      <c r="D3136">
        <v>17</v>
      </c>
      <c r="E3136">
        <v>13</v>
      </c>
      <c r="F3136">
        <v>12</v>
      </c>
      <c r="G3136">
        <v>1999</v>
      </c>
    </row>
    <row r="3137" spans="1:7" hidden="1" x14ac:dyDescent="0.25">
      <c r="A3137">
        <v>95980</v>
      </c>
      <c r="B3137" s="1" t="s">
        <v>259</v>
      </c>
      <c r="C3137" s="1" t="s">
        <v>260</v>
      </c>
      <c r="D3137">
        <v>90</v>
      </c>
      <c r="E3137">
        <v>65</v>
      </c>
      <c r="F3137">
        <v>12</v>
      </c>
      <c r="G3137">
        <v>1999</v>
      </c>
    </row>
    <row r="3138" spans="1:7" hidden="1" x14ac:dyDescent="0.25">
      <c r="A3138">
        <v>95991</v>
      </c>
      <c r="B3138" s="1" t="s">
        <v>6</v>
      </c>
      <c r="C3138" s="1" t="s">
        <v>7</v>
      </c>
      <c r="D3138">
        <v>3</v>
      </c>
      <c r="E3138">
        <v>2</v>
      </c>
      <c r="F3138">
        <v>12</v>
      </c>
      <c r="G3138">
        <v>1999</v>
      </c>
    </row>
    <row r="3139" spans="1:7" hidden="1" x14ac:dyDescent="0.25">
      <c r="A3139">
        <v>96113</v>
      </c>
      <c r="B3139" s="1" t="s">
        <v>89</v>
      </c>
      <c r="C3139" s="1" t="s">
        <v>230</v>
      </c>
      <c r="D3139">
        <v>39</v>
      </c>
      <c r="E3139">
        <v>39</v>
      </c>
      <c r="F3139">
        <v>12</v>
      </c>
      <c r="G3139">
        <v>1999</v>
      </c>
    </row>
    <row r="3140" spans="1:7" hidden="1" x14ac:dyDescent="0.25">
      <c r="A3140">
        <v>96137</v>
      </c>
      <c r="B3140" s="1" t="s">
        <v>119</v>
      </c>
      <c r="C3140" s="1" t="s">
        <v>263</v>
      </c>
      <c r="D3140">
        <v>69</v>
      </c>
      <c r="E3140">
        <v>44</v>
      </c>
      <c r="F3140">
        <v>12</v>
      </c>
      <c r="G3140">
        <v>1999</v>
      </c>
    </row>
    <row r="3141" spans="1:7" hidden="1" x14ac:dyDescent="0.25">
      <c r="A3141">
        <v>96164</v>
      </c>
      <c r="B3141" s="1" t="s">
        <v>291</v>
      </c>
      <c r="C3141" s="1" t="s">
        <v>292</v>
      </c>
      <c r="D3141">
        <v>99</v>
      </c>
      <c r="E3141">
        <v>70</v>
      </c>
      <c r="F3141">
        <v>12</v>
      </c>
      <c r="G3141">
        <v>1999</v>
      </c>
    </row>
    <row r="3142" spans="1:7" hidden="1" x14ac:dyDescent="0.25">
      <c r="A3142">
        <v>96178</v>
      </c>
      <c r="B3142" s="1" t="s">
        <v>22</v>
      </c>
      <c r="C3142" s="1" t="s">
        <v>249</v>
      </c>
      <c r="D3142">
        <v>14</v>
      </c>
      <c r="E3142">
        <v>3</v>
      </c>
      <c r="F3142">
        <v>12</v>
      </c>
      <c r="G3142">
        <v>1999</v>
      </c>
    </row>
    <row r="3143" spans="1:7" hidden="1" x14ac:dyDescent="0.25">
      <c r="A3143">
        <v>96187</v>
      </c>
      <c r="B3143" s="1" t="s">
        <v>125</v>
      </c>
      <c r="C3143" s="1" t="s">
        <v>223</v>
      </c>
      <c r="D3143">
        <v>24</v>
      </c>
      <c r="E3143">
        <v>16</v>
      </c>
      <c r="F3143">
        <v>12</v>
      </c>
      <c r="G3143">
        <v>1999</v>
      </c>
    </row>
    <row r="3144" spans="1:7" hidden="1" x14ac:dyDescent="0.25">
      <c r="A3144">
        <v>96193</v>
      </c>
      <c r="B3144" s="1" t="s">
        <v>218</v>
      </c>
      <c r="C3144" s="1" t="s">
        <v>219</v>
      </c>
      <c r="D3144">
        <v>31</v>
      </c>
      <c r="E3144">
        <v>31</v>
      </c>
      <c r="F3144">
        <v>12</v>
      </c>
      <c r="G3144">
        <v>1999</v>
      </c>
    </row>
    <row r="3145" spans="1:7" hidden="1" x14ac:dyDescent="0.25">
      <c r="A3145">
        <v>96219</v>
      </c>
      <c r="B3145" s="1" t="s">
        <v>97</v>
      </c>
      <c r="C3145" s="1" t="s">
        <v>222</v>
      </c>
      <c r="D3145">
        <v>61</v>
      </c>
      <c r="E3145">
        <v>59</v>
      </c>
      <c r="F3145">
        <v>12</v>
      </c>
      <c r="G3145">
        <v>1999</v>
      </c>
    </row>
    <row r="3146" spans="1:7" hidden="1" x14ac:dyDescent="0.25">
      <c r="A3146">
        <v>96231</v>
      </c>
      <c r="B3146" s="1" t="s">
        <v>208</v>
      </c>
      <c r="C3146" s="1" t="s">
        <v>209</v>
      </c>
      <c r="D3146">
        <v>75</v>
      </c>
      <c r="E3146">
        <v>69</v>
      </c>
      <c r="F3146">
        <v>12</v>
      </c>
      <c r="G3146">
        <v>1999</v>
      </c>
    </row>
    <row r="3147" spans="1:7" hidden="1" x14ac:dyDescent="0.25">
      <c r="A3147">
        <v>96238</v>
      </c>
      <c r="B3147" s="1" t="s">
        <v>277</v>
      </c>
      <c r="C3147" s="1" t="s">
        <v>129</v>
      </c>
      <c r="D3147">
        <v>83</v>
      </c>
      <c r="E3147">
        <v>18</v>
      </c>
      <c r="F3147">
        <v>12</v>
      </c>
      <c r="G3147">
        <v>1999</v>
      </c>
    </row>
    <row r="3148" spans="1:7" hidden="1" x14ac:dyDescent="0.25">
      <c r="A3148">
        <v>96250</v>
      </c>
      <c r="B3148" s="1" t="s">
        <v>183</v>
      </c>
      <c r="C3148" s="1" t="s">
        <v>293</v>
      </c>
      <c r="D3148">
        <v>95</v>
      </c>
      <c r="E3148">
        <v>49</v>
      </c>
      <c r="F3148">
        <v>12</v>
      </c>
      <c r="G3148">
        <v>1999</v>
      </c>
    </row>
    <row r="3149" spans="1:7" hidden="1" x14ac:dyDescent="0.25">
      <c r="A3149">
        <v>96256</v>
      </c>
      <c r="B3149" s="1" t="s">
        <v>79</v>
      </c>
      <c r="C3149" s="1" t="s">
        <v>228</v>
      </c>
      <c r="D3149">
        <v>3</v>
      </c>
      <c r="E3149">
        <v>1</v>
      </c>
      <c r="F3149">
        <v>12</v>
      </c>
      <c r="G3149">
        <v>1999</v>
      </c>
    </row>
    <row r="3150" spans="1:7" hidden="1" x14ac:dyDescent="0.25">
      <c r="A3150">
        <v>96269</v>
      </c>
      <c r="B3150" s="1" t="s">
        <v>77</v>
      </c>
      <c r="C3150" s="1" t="s">
        <v>78</v>
      </c>
      <c r="D3150">
        <v>18</v>
      </c>
      <c r="E3150">
        <v>18</v>
      </c>
      <c r="F3150">
        <v>12</v>
      </c>
      <c r="G3150">
        <v>1999</v>
      </c>
    </row>
    <row r="3151" spans="1:7" hidden="1" x14ac:dyDescent="0.25">
      <c r="A3151">
        <v>96276</v>
      </c>
      <c r="B3151" s="1" t="s">
        <v>233</v>
      </c>
      <c r="C3151" s="1" t="s">
        <v>234</v>
      </c>
      <c r="D3151">
        <v>26</v>
      </c>
      <c r="E3151">
        <v>17</v>
      </c>
      <c r="F3151">
        <v>12</v>
      </c>
      <c r="G3151">
        <v>1999</v>
      </c>
    </row>
    <row r="3152" spans="1:7" hidden="1" x14ac:dyDescent="0.25">
      <c r="A3152">
        <v>96284</v>
      </c>
      <c r="B3152" s="1" t="s">
        <v>153</v>
      </c>
      <c r="C3152" s="1" t="s">
        <v>229</v>
      </c>
      <c r="D3152">
        <v>34</v>
      </c>
      <c r="E3152">
        <v>34</v>
      </c>
      <c r="F3152">
        <v>12</v>
      </c>
      <c r="G3152">
        <v>1999</v>
      </c>
    </row>
    <row r="3153" spans="1:7" hidden="1" x14ac:dyDescent="0.25">
      <c r="A3153">
        <v>96288</v>
      </c>
      <c r="B3153" s="1" t="s">
        <v>108</v>
      </c>
      <c r="C3153" s="1" t="s">
        <v>258</v>
      </c>
      <c r="D3153">
        <v>39</v>
      </c>
      <c r="E3153">
        <v>39</v>
      </c>
      <c r="F3153">
        <v>12</v>
      </c>
      <c r="G3153">
        <v>1999</v>
      </c>
    </row>
    <row r="3154" spans="1:7" hidden="1" x14ac:dyDescent="0.25">
      <c r="A3154">
        <v>96345</v>
      </c>
      <c r="B3154" s="1" t="s">
        <v>24</v>
      </c>
      <c r="C3154" s="1" t="s">
        <v>189</v>
      </c>
      <c r="D3154">
        <v>5</v>
      </c>
      <c r="E3154">
        <v>1</v>
      </c>
      <c r="F3154">
        <v>12</v>
      </c>
      <c r="G3154">
        <v>1999</v>
      </c>
    </row>
    <row r="3155" spans="1:7" hidden="1" x14ac:dyDescent="0.25">
      <c r="A3155">
        <v>96349</v>
      </c>
      <c r="B3155" s="1" t="s">
        <v>67</v>
      </c>
      <c r="C3155" s="1" t="s">
        <v>68</v>
      </c>
      <c r="D3155">
        <v>10</v>
      </c>
      <c r="E3155">
        <v>10</v>
      </c>
      <c r="F3155">
        <v>12</v>
      </c>
      <c r="G3155">
        <v>1999</v>
      </c>
    </row>
    <row r="3156" spans="1:7" hidden="1" x14ac:dyDescent="0.25">
      <c r="A3156">
        <v>96360</v>
      </c>
      <c r="B3156" s="1" t="s">
        <v>216</v>
      </c>
      <c r="C3156" s="1" t="s">
        <v>217</v>
      </c>
      <c r="D3156">
        <v>22</v>
      </c>
      <c r="E3156">
        <v>21</v>
      </c>
      <c r="F3156">
        <v>12</v>
      </c>
      <c r="G3156">
        <v>1999</v>
      </c>
    </row>
    <row r="3157" spans="1:7" hidden="1" x14ac:dyDescent="0.25">
      <c r="A3157">
        <v>96362</v>
      </c>
      <c r="B3157" s="1" t="s">
        <v>235</v>
      </c>
      <c r="C3157" s="1" t="s">
        <v>236</v>
      </c>
      <c r="D3157">
        <v>24</v>
      </c>
      <c r="E3157">
        <v>20</v>
      </c>
      <c r="F3157">
        <v>12</v>
      </c>
      <c r="G3157">
        <v>1999</v>
      </c>
    </row>
    <row r="3158" spans="1:7" hidden="1" x14ac:dyDescent="0.25">
      <c r="A3158">
        <v>96366</v>
      </c>
      <c r="B3158" s="1" t="s">
        <v>261</v>
      </c>
      <c r="C3158" s="1" t="s">
        <v>262</v>
      </c>
      <c r="D3158">
        <v>29</v>
      </c>
      <c r="E3158">
        <v>10</v>
      </c>
      <c r="F3158">
        <v>12</v>
      </c>
      <c r="G3158">
        <v>1999</v>
      </c>
    </row>
    <row r="3159" spans="1:7" hidden="1" x14ac:dyDescent="0.25">
      <c r="A3159">
        <v>96368</v>
      </c>
      <c r="B3159" s="1" t="s">
        <v>243</v>
      </c>
      <c r="C3159" s="1" t="s">
        <v>244</v>
      </c>
      <c r="D3159">
        <v>32</v>
      </c>
      <c r="E3159">
        <v>29</v>
      </c>
      <c r="F3159">
        <v>12</v>
      </c>
      <c r="G3159">
        <v>1999</v>
      </c>
    </row>
    <row r="3160" spans="1:7" hidden="1" x14ac:dyDescent="0.25">
      <c r="A3160">
        <v>96389</v>
      </c>
      <c r="B3160" s="1" t="s">
        <v>239</v>
      </c>
      <c r="C3160" s="1" t="s">
        <v>240</v>
      </c>
      <c r="D3160">
        <v>55</v>
      </c>
      <c r="E3160">
        <v>21</v>
      </c>
      <c r="F3160">
        <v>12</v>
      </c>
      <c r="G3160">
        <v>1999</v>
      </c>
    </row>
    <row r="3161" spans="1:7" hidden="1" x14ac:dyDescent="0.25">
      <c r="A3161">
        <v>96424</v>
      </c>
      <c r="B3161" s="1" t="s">
        <v>275</v>
      </c>
      <c r="C3161" s="1" t="s">
        <v>276</v>
      </c>
      <c r="D3161">
        <v>96</v>
      </c>
      <c r="E3161">
        <v>88</v>
      </c>
      <c r="F3161">
        <v>12</v>
      </c>
      <c r="G3161">
        <v>1999</v>
      </c>
    </row>
    <row r="3162" spans="1:7" hidden="1" x14ac:dyDescent="0.25">
      <c r="A3162">
        <v>96430</v>
      </c>
      <c r="B3162" s="1" t="s">
        <v>50</v>
      </c>
      <c r="C3162" s="1" t="s">
        <v>51</v>
      </c>
      <c r="D3162">
        <v>2</v>
      </c>
      <c r="E3162">
        <v>2</v>
      </c>
      <c r="F3162">
        <v>12</v>
      </c>
      <c r="G3162">
        <v>1999</v>
      </c>
    </row>
    <row r="3163" spans="1:7" hidden="1" x14ac:dyDescent="0.25">
      <c r="A3163">
        <v>96469</v>
      </c>
      <c r="B3163" s="1" t="s">
        <v>247</v>
      </c>
      <c r="C3163" s="1" t="s">
        <v>248</v>
      </c>
      <c r="D3163">
        <v>47</v>
      </c>
      <c r="E3163">
        <v>37</v>
      </c>
      <c r="F3163">
        <v>12</v>
      </c>
      <c r="G3163">
        <v>1999</v>
      </c>
    </row>
    <row r="3164" spans="1:7" hidden="1" x14ac:dyDescent="0.25">
      <c r="A3164">
        <v>96472</v>
      </c>
      <c r="B3164" s="1" t="s">
        <v>52</v>
      </c>
      <c r="C3164" s="1" t="s">
        <v>264</v>
      </c>
      <c r="D3164">
        <v>50</v>
      </c>
      <c r="E3164">
        <v>46</v>
      </c>
      <c r="F3164">
        <v>12</v>
      </c>
      <c r="G3164">
        <v>1999</v>
      </c>
    </row>
    <row r="3165" spans="1:7" hidden="1" x14ac:dyDescent="0.25">
      <c r="A3165">
        <v>96514</v>
      </c>
      <c r="B3165" s="1" t="s">
        <v>318</v>
      </c>
      <c r="C3165" s="1" t="s">
        <v>319</v>
      </c>
      <c r="D3165">
        <v>98</v>
      </c>
      <c r="E3165">
        <v>84</v>
      </c>
      <c r="F3165">
        <v>12</v>
      </c>
      <c r="G3165">
        <v>1999</v>
      </c>
    </row>
    <row r="3166" spans="1:7" hidden="1" x14ac:dyDescent="0.25">
      <c r="A3166">
        <v>96521</v>
      </c>
      <c r="B3166" s="1" t="s">
        <v>106</v>
      </c>
      <c r="C3166" s="1" t="s">
        <v>253</v>
      </c>
      <c r="D3166">
        <v>6</v>
      </c>
      <c r="E3166">
        <v>1</v>
      </c>
      <c r="F3166">
        <v>12</v>
      </c>
      <c r="G3166">
        <v>1999</v>
      </c>
    </row>
    <row r="3167" spans="1:7" hidden="1" x14ac:dyDescent="0.25">
      <c r="A3167">
        <v>96529</v>
      </c>
      <c r="B3167" s="1" t="s">
        <v>180</v>
      </c>
      <c r="C3167" s="1" t="s">
        <v>181</v>
      </c>
      <c r="D3167">
        <v>14</v>
      </c>
      <c r="E3167">
        <v>14</v>
      </c>
      <c r="F3167">
        <v>12</v>
      </c>
      <c r="G3167">
        <v>1999</v>
      </c>
    </row>
    <row r="3168" spans="1:7" hidden="1" x14ac:dyDescent="0.25">
      <c r="A3168">
        <v>96574</v>
      </c>
      <c r="B3168" s="1" t="s">
        <v>278</v>
      </c>
      <c r="C3168" s="1" t="s">
        <v>279</v>
      </c>
      <c r="D3168">
        <v>64</v>
      </c>
      <c r="E3168">
        <v>35</v>
      </c>
      <c r="F3168">
        <v>12</v>
      </c>
      <c r="G3168">
        <v>1999</v>
      </c>
    </row>
    <row r="3169" spans="1:7" hidden="1" x14ac:dyDescent="0.25">
      <c r="A3169">
        <v>96588</v>
      </c>
      <c r="B3169" s="1" t="s">
        <v>311</v>
      </c>
      <c r="C3169" s="1" t="s">
        <v>312</v>
      </c>
      <c r="D3169">
        <v>83</v>
      </c>
      <c r="E3169">
        <v>56</v>
      </c>
      <c r="F3169">
        <v>12</v>
      </c>
      <c r="G3169">
        <v>1999</v>
      </c>
    </row>
    <row r="3170" spans="1:7" hidden="1" x14ac:dyDescent="0.25">
      <c r="A3170">
        <v>96591</v>
      </c>
      <c r="B3170" s="1" t="s">
        <v>69</v>
      </c>
      <c r="C3170" s="1" t="s">
        <v>317</v>
      </c>
      <c r="D3170">
        <v>86</v>
      </c>
      <c r="E3170">
        <v>65</v>
      </c>
      <c r="F3170">
        <v>12</v>
      </c>
      <c r="G3170">
        <v>1999</v>
      </c>
    </row>
    <row r="3171" spans="1:7" hidden="1" x14ac:dyDescent="0.25">
      <c r="A3171">
        <v>96642</v>
      </c>
      <c r="B3171" s="1" t="s">
        <v>280</v>
      </c>
      <c r="C3171" s="1" t="s">
        <v>281</v>
      </c>
      <c r="D3171">
        <v>45</v>
      </c>
      <c r="E3171">
        <v>19</v>
      </c>
      <c r="F3171">
        <v>12</v>
      </c>
      <c r="G3171">
        <v>1999</v>
      </c>
    </row>
    <row r="3172" spans="1:7" hidden="1" x14ac:dyDescent="0.25">
      <c r="A3172">
        <v>96705</v>
      </c>
      <c r="B3172" s="1" t="s">
        <v>190</v>
      </c>
      <c r="C3172" s="1" t="s">
        <v>191</v>
      </c>
      <c r="D3172">
        <v>20</v>
      </c>
      <c r="E3172">
        <v>20</v>
      </c>
      <c r="F3172">
        <v>12</v>
      </c>
      <c r="G3172">
        <v>1999</v>
      </c>
    </row>
    <row r="3173" spans="1:7" hidden="1" x14ac:dyDescent="0.25">
      <c r="A3173">
        <v>96707</v>
      </c>
      <c r="B3173" s="1" t="s">
        <v>269</v>
      </c>
      <c r="C3173" s="1" t="s">
        <v>270</v>
      </c>
      <c r="D3173">
        <v>22</v>
      </c>
      <c r="E3173">
        <v>15</v>
      </c>
      <c r="F3173">
        <v>12</v>
      </c>
      <c r="G3173">
        <v>1999</v>
      </c>
    </row>
    <row r="3174" spans="1:7" hidden="1" x14ac:dyDescent="0.25">
      <c r="A3174">
        <v>96709</v>
      </c>
      <c r="B3174" s="1" t="s">
        <v>83</v>
      </c>
      <c r="C3174" s="1" t="s">
        <v>84</v>
      </c>
      <c r="D3174">
        <v>24</v>
      </c>
      <c r="E3174">
        <v>24</v>
      </c>
      <c r="F3174">
        <v>12</v>
      </c>
      <c r="G3174">
        <v>1999</v>
      </c>
    </row>
    <row r="3175" spans="1:7" hidden="1" x14ac:dyDescent="0.25">
      <c r="A3175">
        <v>96713</v>
      </c>
      <c r="B3175" s="1" t="s">
        <v>267</v>
      </c>
      <c r="C3175" s="1" t="s">
        <v>268</v>
      </c>
      <c r="D3175">
        <v>28</v>
      </c>
      <c r="E3175">
        <v>28</v>
      </c>
      <c r="F3175">
        <v>12</v>
      </c>
      <c r="G3175">
        <v>1999</v>
      </c>
    </row>
    <row r="3176" spans="1:7" hidden="1" x14ac:dyDescent="0.25">
      <c r="A3176">
        <v>96778</v>
      </c>
      <c r="B3176" s="1" t="s">
        <v>282</v>
      </c>
      <c r="C3176" s="1" t="s">
        <v>283</v>
      </c>
      <c r="D3176">
        <v>2</v>
      </c>
      <c r="E3176">
        <v>2</v>
      </c>
      <c r="F3176">
        <v>12</v>
      </c>
      <c r="G3176">
        <v>1999</v>
      </c>
    </row>
    <row r="3177" spans="1:7" hidden="1" x14ac:dyDescent="0.25">
      <c r="A3177">
        <v>96784</v>
      </c>
      <c r="B3177" s="1" t="s">
        <v>265</v>
      </c>
      <c r="C3177" s="1" t="s">
        <v>266</v>
      </c>
      <c r="D3177">
        <v>8</v>
      </c>
      <c r="E3177">
        <v>2</v>
      </c>
      <c r="F3177">
        <v>12</v>
      </c>
      <c r="G3177">
        <v>1999</v>
      </c>
    </row>
    <row r="3178" spans="1:7" hidden="1" x14ac:dyDescent="0.25">
      <c r="A3178">
        <v>96801</v>
      </c>
      <c r="B3178" s="1" t="s">
        <v>284</v>
      </c>
      <c r="C3178" s="1" t="s">
        <v>285</v>
      </c>
      <c r="D3178">
        <v>27</v>
      </c>
      <c r="E3178">
        <v>27</v>
      </c>
      <c r="F3178">
        <v>12</v>
      </c>
      <c r="G3178">
        <v>1999</v>
      </c>
    </row>
    <row r="3179" spans="1:7" hidden="1" x14ac:dyDescent="0.25">
      <c r="A3179">
        <v>96804</v>
      </c>
      <c r="B3179" s="1" t="s">
        <v>286</v>
      </c>
      <c r="C3179" s="1" t="s">
        <v>287</v>
      </c>
      <c r="D3179">
        <v>30</v>
      </c>
      <c r="E3179">
        <v>30</v>
      </c>
      <c r="F3179">
        <v>12</v>
      </c>
      <c r="G3179">
        <v>1999</v>
      </c>
    </row>
    <row r="3180" spans="1:7" hidden="1" x14ac:dyDescent="0.25">
      <c r="A3180">
        <v>96844</v>
      </c>
      <c r="B3180" s="1" t="s">
        <v>199</v>
      </c>
      <c r="C3180" s="1" t="s">
        <v>316</v>
      </c>
      <c r="D3180">
        <v>76</v>
      </c>
      <c r="E3180">
        <v>27</v>
      </c>
      <c r="F3180">
        <v>12</v>
      </c>
      <c r="G3180">
        <v>1999</v>
      </c>
    </row>
    <row r="3181" spans="1:7" hidden="1" x14ac:dyDescent="0.25">
      <c r="A3181">
        <v>96871</v>
      </c>
      <c r="B3181" s="1" t="s">
        <v>29</v>
      </c>
      <c r="C3181" s="1" t="s">
        <v>201</v>
      </c>
      <c r="D3181">
        <v>7</v>
      </c>
      <c r="E3181">
        <v>7</v>
      </c>
      <c r="F3181">
        <v>12</v>
      </c>
      <c r="G3181">
        <v>1999</v>
      </c>
    </row>
    <row r="3182" spans="1:7" hidden="1" x14ac:dyDescent="0.25">
      <c r="A3182">
        <v>96885</v>
      </c>
      <c r="B3182" s="1" t="s">
        <v>137</v>
      </c>
      <c r="C3182" s="1" t="s">
        <v>296</v>
      </c>
      <c r="D3182">
        <v>22</v>
      </c>
      <c r="E3182">
        <v>21</v>
      </c>
      <c r="F3182">
        <v>12</v>
      </c>
      <c r="G3182">
        <v>1999</v>
      </c>
    </row>
    <row r="3183" spans="1:7" hidden="1" x14ac:dyDescent="0.25">
      <c r="A3183">
        <v>96951</v>
      </c>
      <c r="B3183" s="1" t="s">
        <v>358</v>
      </c>
      <c r="C3183" s="1" t="s">
        <v>359</v>
      </c>
      <c r="D3183">
        <v>95</v>
      </c>
      <c r="E3183">
        <v>57</v>
      </c>
      <c r="F3183">
        <v>12</v>
      </c>
      <c r="G3183">
        <v>1999</v>
      </c>
    </row>
    <row r="3184" spans="1:7" hidden="1" x14ac:dyDescent="0.25">
      <c r="A3184">
        <v>96958</v>
      </c>
      <c r="B3184" s="1" t="s">
        <v>33</v>
      </c>
      <c r="C3184" s="1" t="s">
        <v>252</v>
      </c>
      <c r="D3184">
        <v>5</v>
      </c>
      <c r="E3184">
        <v>1</v>
      </c>
      <c r="F3184">
        <v>12</v>
      </c>
      <c r="G3184">
        <v>1999</v>
      </c>
    </row>
    <row r="3185" spans="1:7" hidden="1" x14ac:dyDescent="0.25">
      <c r="A3185">
        <v>96979</v>
      </c>
      <c r="B3185" s="1" t="s">
        <v>314</v>
      </c>
      <c r="C3185" s="1" t="s">
        <v>315</v>
      </c>
      <c r="D3185">
        <v>28</v>
      </c>
      <c r="E3185">
        <v>10</v>
      </c>
      <c r="F3185">
        <v>12</v>
      </c>
      <c r="G3185">
        <v>1999</v>
      </c>
    </row>
    <row r="3186" spans="1:7" hidden="1" x14ac:dyDescent="0.25">
      <c r="A3186">
        <v>96991</v>
      </c>
      <c r="B3186" s="1" t="s">
        <v>174</v>
      </c>
      <c r="C3186" s="1" t="s">
        <v>303</v>
      </c>
      <c r="D3186">
        <v>40</v>
      </c>
      <c r="E3186">
        <v>40</v>
      </c>
      <c r="F3186">
        <v>12</v>
      </c>
      <c r="G3186">
        <v>1999</v>
      </c>
    </row>
    <row r="3187" spans="1:7" hidden="1" x14ac:dyDescent="0.25">
      <c r="A3187">
        <v>97002</v>
      </c>
      <c r="B3187" s="1" t="s">
        <v>301</v>
      </c>
      <c r="C3187" s="1" t="s">
        <v>302</v>
      </c>
      <c r="D3187">
        <v>53</v>
      </c>
      <c r="E3187">
        <v>53</v>
      </c>
      <c r="F3187">
        <v>12</v>
      </c>
      <c r="G3187">
        <v>1999</v>
      </c>
    </row>
    <row r="3188" spans="1:7" hidden="1" x14ac:dyDescent="0.25">
      <c r="A3188">
        <v>97025</v>
      </c>
      <c r="B3188" s="1" t="s">
        <v>89</v>
      </c>
      <c r="C3188" s="1" t="s">
        <v>335</v>
      </c>
      <c r="D3188">
        <v>79</v>
      </c>
      <c r="E3188">
        <v>46</v>
      </c>
      <c r="F3188">
        <v>12</v>
      </c>
      <c r="G3188">
        <v>1999</v>
      </c>
    </row>
    <row r="3189" spans="1:7" hidden="1" x14ac:dyDescent="0.25">
      <c r="A3189">
        <v>97090</v>
      </c>
      <c r="B3189" s="1" t="s">
        <v>305</v>
      </c>
      <c r="C3189" s="1" t="s">
        <v>306</v>
      </c>
      <c r="D3189">
        <v>51</v>
      </c>
      <c r="E3189">
        <v>51</v>
      </c>
      <c r="F3189">
        <v>12</v>
      </c>
      <c r="G3189">
        <v>1999</v>
      </c>
    </row>
    <row r="3190" spans="1:7" hidden="1" x14ac:dyDescent="0.25">
      <c r="A3190">
        <v>97132</v>
      </c>
      <c r="B3190" s="1" t="s">
        <v>336</v>
      </c>
      <c r="C3190" s="1" t="s">
        <v>337</v>
      </c>
      <c r="D3190">
        <v>97</v>
      </c>
      <c r="E3190">
        <v>91</v>
      </c>
      <c r="F3190">
        <v>12</v>
      </c>
      <c r="G3190">
        <v>1999</v>
      </c>
    </row>
    <row r="3191" spans="1:7" hidden="1" x14ac:dyDescent="0.25">
      <c r="A3191">
        <v>97141</v>
      </c>
      <c r="B3191" s="1">
        <v>702</v>
      </c>
      <c r="C3191" s="1" t="s">
        <v>60</v>
      </c>
      <c r="D3191">
        <v>9</v>
      </c>
      <c r="E3191">
        <v>4</v>
      </c>
      <c r="F3191">
        <v>12</v>
      </c>
      <c r="G3191">
        <v>1999</v>
      </c>
    </row>
    <row r="3192" spans="1:7" hidden="1" x14ac:dyDescent="0.25">
      <c r="A3192">
        <v>97170</v>
      </c>
      <c r="B3192" s="1" t="s">
        <v>123</v>
      </c>
      <c r="C3192" s="1" t="s">
        <v>313</v>
      </c>
      <c r="D3192">
        <v>39</v>
      </c>
      <c r="E3192">
        <v>37</v>
      </c>
      <c r="F3192">
        <v>12</v>
      </c>
      <c r="G3192">
        <v>1999</v>
      </c>
    </row>
    <row r="3193" spans="1:7" hidden="1" x14ac:dyDescent="0.25">
      <c r="A3193">
        <v>90187</v>
      </c>
      <c r="B3193" s="1" t="s">
        <v>133</v>
      </c>
      <c r="C3193" s="1" t="s">
        <v>410</v>
      </c>
      <c r="D3193">
        <v>19</v>
      </c>
      <c r="E3193">
        <v>9</v>
      </c>
      <c r="F3193">
        <v>12</v>
      </c>
      <c r="G3193">
        <v>2000</v>
      </c>
    </row>
    <row r="3194" spans="1:7" hidden="1" x14ac:dyDescent="0.25">
      <c r="A3194">
        <v>90199</v>
      </c>
      <c r="B3194" s="1" t="s">
        <v>427</v>
      </c>
      <c r="C3194" s="1" t="s">
        <v>428</v>
      </c>
      <c r="D3194">
        <v>31</v>
      </c>
      <c r="E3194">
        <v>31</v>
      </c>
      <c r="F3194">
        <v>12</v>
      </c>
      <c r="G3194">
        <v>2000</v>
      </c>
    </row>
    <row r="3195" spans="1:7" hidden="1" x14ac:dyDescent="0.25">
      <c r="A3195">
        <v>90209</v>
      </c>
      <c r="B3195" s="1" t="s">
        <v>69</v>
      </c>
      <c r="C3195" s="1" t="s">
        <v>622</v>
      </c>
      <c r="D3195">
        <v>42</v>
      </c>
      <c r="E3195">
        <v>29</v>
      </c>
      <c r="F3195">
        <v>12</v>
      </c>
      <c r="G3195">
        <v>2000</v>
      </c>
    </row>
    <row r="3196" spans="1:7" hidden="1" x14ac:dyDescent="0.25">
      <c r="A3196">
        <v>90278</v>
      </c>
      <c r="B3196" s="1" t="s">
        <v>408</v>
      </c>
      <c r="C3196" s="1" t="s">
        <v>409</v>
      </c>
      <c r="D3196">
        <v>16</v>
      </c>
      <c r="E3196">
        <v>16</v>
      </c>
      <c r="F3196">
        <v>12</v>
      </c>
      <c r="G3196">
        <v>2000</v>
      </c>
    </row>
    <row r="3197" spans="1:7" hidden="1" x14ac:dyDescent="0.25">
      <c r="A3197">
        <v>90290</v>
      </c>
      <c r="B3197" s="1" t="s">
        <v>419</v>
      </c>
      <c r="C3197" s="1" t="s">
        <v>420</v>
      </c>
      <c r="D3197">
        <v>28</v>
      </c>
      <c r="E3197">
        <v>28</v>
      </c>
      <c r="F3197">
        <v>12</v>
      </c>
      <c r="G3197">
        <v>2000</v>
      </c>
    </row>
    <row r="3198" spans="1:7" hidden="1" x14ac:dyDescent="0.25">
      <c r="A3198">
        <v>90291</v>
      </c>
      <c r="B3198" s="1" t="s">
        <v>193</v>
      </c>
      <c r="C3198" s="1" t="s">
        <v>623</v>
      </c>
      <c r="D3198">
        <v>29</v>
      </c>
      <c r="E3198">
        <v>12</v>
      </c>
      <c r="F3198">
        <v>12</v>
      </c>
      <c r="G3198">
        <v>2000</v>
      </c>
    </row>
    <row r="3199" spans="1:7" hidden="1" x14ac:dyDescent="0.25">
      <c r="A3199">
        <v>90293</v>
      </c>
      <c r="B3199" s="1" t="s">
        <v>89</v>
      </c>
      <c r="C3199" s="1" t="s">
        <v>431</v>
      </c>
      <c r="D3199">
        <v>31</v>
      </c>
      <c r="E3199">
        <v>31</v>
      </c>
      <c r="F3199">
        <v>12</v>
      </c>
      <c r="G3199">
        <v>2000</v>
      </c>
    </row>
    <row r="3200" spans="1:7" hidden="1" x14ac:dyDescent="0.25">
      <c r="A3200">
        <v>90308</v>
      </c>
      <c r="B3200" s="1" t="s">
        <v>637</v>
      </c>
      <c r="C3200" s="1">
        <v>911</v>
      </c>
      <c r="D3200">
        <v>49</v>
      </c>
      <c r="E3200">
        <v>38</v>
      </c>
      <c r="F3200">
        <v>12</v>
      </c>
      <c r="G3200">
        <v>2000</v>
      </c>
    </row>
    <row r="3201" spans="1:7" hidden="1" x14ac:dyDescent="0.25">
      <c r="A3201">
        <v>90361</v>
      </c>
      <c r="B3201" s="1" t="s">
        <v>398</v>
      </c>
      <c r="C3201" s="1" t="s">
        <v>399</v>
      </c>
      <c r="D3201">
        <v>7</v>
      </c>
      <c r="E3201">
        <v>5</v>
      </c>
      <c r="F3201">
        <v>12</v>
      </c>
      <c r="G3201">
        <v>2000</v>
      </c>
    </row>
    <row r="3202" spans="1:7" hidden="1" x14ac:dyDescent="0.25">
      <c r="A3202">
        <v>90362</v>
      </c>
      <c r="B3202" s="1" t="s">
        <v>382</v>
      </c>
      <c r="C3202" s="1" t="s">
        <v>383</v>
      </c>
      <c r="D3202">
        <v>8</v>
      </c>
      <c r="E3202">
        <v>8</v>
      </c>
      <c r="F3202">
        <v>12</v>
      </c>
      <c r="G3202">
        <v>2000</v>
      </c>
    </row>
    <row r="3203" spans="1:7" hidden="1" x14ac:dyDescent="0.25">
      <c r="A3203">
        <v>90370</v>
      </c>
      <c r="B3203" s="1" t="s">
        <v>199</v>
      </c>
      <c r="C3203" s="1" t="s">
        <v>404</v>
      </c>
      <c r="D3203">
        <v>17</v>
      </c>
      <c r="E3203">
        <v>17</v>
      </c>
      <c r="F3203">
        <v>12</v>
      </c>
      <c r="G3203">
        <v>2000</v>
      </c>
    </row>
    <row r="3204" spans="1:7" hidden="1" x14ac:dyDescent="0.25">
      <c r="A3204">
        <v>90374</v>
      </c>
      <c r="B3204" s="1" t="s">
        <v>417</v>
      </c>
      <c r="C3204" s="1" t="s">
        <v>418</v>
      </c>
      <c r="D3204">
        <v>21</v>
      </c>
      <c r="E3204">
        <v>21</v>
      </c>
      <c r="F3204">
        <v>12</v>
      </c>
      <c r="G3204">
        <v>2000</v>
      </c>
    </row>
    <row r="3205" spans="1:7" hidden="1" x14ac:dyDescent="0.25">
      <c r="A3205">
        <v>90393</v>
      </c>
      <c r="B3205" s="1" t="s">
        <v>633</v>
      </c>
      <c r="C3205" s="1" t="s">
        <v>634</v>
      </c>
      <c r="D3205">
        <v>41</v>
      </c>
      <c r="E3205">
        <v>35</v>
      </c>
      <c r="F3205">
        <v>12</v>
      </c>
      <c r="G3205">
        <v>2000</v>
      </c>
    </row>
    <row r="3206" spans="1:7" hidden="1" x14ac:dyDescent="0.25">
      <c r="A3206">
        <v>90504</v>
      </c>
      <c r="B3206" s="1" t="s">
        <v>665</v>
      </c>
      <c r="C3206" s="1" t="s">
        <v>666</v>
      </c>
      <c r="D3206">
        <v>64</v>
      </c>
      <c r="E3206">
        <v>64</v>
      </c>
      <c r="F3206">
        <v>12</v>
      </c>
      <c r="G3206">
        <v>2000</v>
      </c>
    </row>
    <row r="3207" spans="1:7" hidden="1" x14ac:dyDescent="0.25">
      <c r="A3207">
        <v>90526</v>
      </c>
      <c r="B3207" s="1" t="s">
        <v>724</v>
      </c>
      <c r="C3207" s="1" t="s">
        <v>725</v>
      </c>
      <c r="D3207">
        <v>89</v>
      </c>
      <c r="E3207">
        <v>80</v>
      </c>
      <c r="F3207">
        <v>12</v>
      </c>
      <c r="G3207">
        <v>2000</v>
      </c>
    </row>
    <row r="3208" spans="1:7" hidden="1" x14ac:dyDescent="0.25">
      <c r="A3208">
        <v>90548</v>
      </c>
      <c r="B3208" s="1" t="s">
        <v>348</v>
      </c>
      <c r="C3208" s="1" t="s">
        <v>412</v>
      </c>
      <c r="D3208">
        <v>14</v>
      </c>
      <c r="E3208">
        <v>11</v>
      </c>
      <c r="F3208">
        <v>12</v>
      </c>
      <c r="G3208">
        <v>2000</v>
      </c>
    </row>
    <row r="3209" spans="1:7" hidden="1" x14ac:dyDescent="0.25">
      <c r="A3209">
        <v>90575</v>
      </c>
      <c r="B3209" s="1" t="s">
        <v>667</v>
      </c>
      <c r="C3209" s="1" t="s">
        <v>668</v>
      </c>
      <c r="D3209">
        <v>43</v>
      </c>
      <c r="E3209">
        <v>14</v>
      </c>
      <c r="F3209">
        <v>12</v>
      </c>
      <c r="G3209">
        <v>2000</v>
      </c>
    </row>
    <row r="3210" spans="1:7" hidden="1" x14ac:dyDescent="0.25">
      <c r="A3210">
        <v>90601</v>
      </c>
      <c r="B3210" s="1" t="s">
        <v>719</v>
      </c>
      <c r="C3210" s="1" t="s">
        <v>720</v>
      </c>
      <c r="D3210">
        <v>72</v>
      </c>
      <c r="E3210">
        <v>71</v>
      </c>
      <c r="F3210">
        <v>12</v>
      </c>
      <c r="G3210">
        <v>2000</v>
      </c>
    </row>
    <row r="3211" spans="1:7" hidden="1" x14ac:dyDescent="0.25">
      <c r="A3211">
        <v>90603</v>
      </c>
      <c r="B3211" s="1" t="s">
        <v>16</v>
      </c>
      <c r="C3211" s="1" t="s">
        <v>697</v>
      </c>
      <c r="D3211">
        <v>74</v>
      </c>
      <c r="E3211">
        <v>70</v>
      </c>
      <c r="F3211">
        <v>12</v>
      </c>
      <c r="G3211">
        <v>2000</v>
      </c>
    </row>
    <row r="3212" spans="1:7" hidden="1" x14ac:dyDescent="0.25">
      <c r="A3212">
        <v>90629</v>
      </c>
      <c r="B3212" s="1" t="s">
        <v>400</v>
      </c>
      <c r="C3212" s="1" t="s">
        <v>401</v>
      </c>
      <c r="D3212">
        <v>5</v>
      </c>
      <c r="E3212">
        <v>5</v>
      </c>
      <c r="F3212">
        <v>12</v>
      </c>
      <c r="G3212">
        <v>2000</v>
      </c>
    </row>
    <row r="3213" spans="1:7" hidden="1" x14ac:dyDescent="0.25">
      <c r="A3213">
        <v>90638</v>
      </c>
      <c r="B3213" s="1" t="s">
        <v>413</v>
      </c>
      <c r="C3213" s="1" t="s">
        <v>414</v>
      </c>
      <c r="D3213">
        <v>15</v>
      </c>
      <c r="E3213">
        <v>15</v>
      </c>
      <c r="F3213">
        <v>12</v>
      </c>
      <c r="G3213">
        <v>2000</v>
      </c>
    </row>
    <row r="3214" spans="1:7" hidden="1" x14ac:dyDescent="0.25">
      <c r="A3214">
        <v>90663</v>
      </c>
      <c r="B3214" s="1" t="s">
        <v>145</v>
      </c>
      <c r="C3214" s="1" t="s">
        <v>648</v>
      </c>
      <c r="D3214">
        <v>42</v>
      </c>
      <c r="E3214">
        <v>35</v>
      </c>
      <c r="F3214">
        <v>12</v>
      </c>
      <c r="G3214">
        <v>2000</v>
      </c>
    </row>
    <row r="3215" spans="1:7" hidden="1" x14ac:dyDescent="0.25">
      <c r="A3215">
        <v>90694</v>
      </c>
      <c r="B3215" s="1" t="s">
        <v>46</v>
      </c>
      <c r="C3215" s="1" t="s">
        <v>685</v>
      </c>
      <c r="D3215">
        <v>76</v>
      </c>
      <c r="E3215">
        <v>71</v>
      </c>
      <c r="F3215">
        <v>12</v>
      </c>
      <c r="G3215">
        <v>2000</v>
      </c>
    </row>
    <row r="3216" spans="1:7" hidden="1" x14ac:dyDescent="0.25">
      <c r="A3216">
        <v>90699</v>
      </c>
      <c r="B3216" s="1" t="s">
        <v>728</v>
      </c>
      <c r="C3216" s="1" t="s">
        <v>729</v>
      </c>
      <c r="D3216">
        <v>81</v>
      </c>
      <c r="E3216">
        <v>57</v>
      </c>
      <c r="F3216">
        <v>12</v>
      </c>
      <c r="G3216">
        <v>2000</v>
      </c>
    </row>
    <row r="3217" spans="1:7" hidden="1" x14ac:dyDescent="0.25">
      <c r="A3217">
        <v>90700</v>
      </c>
      <c r="B3217" s="1" t="s">
        <v>123</v>
      </c>
      <c r="C3217" s="1" t="s">
        <v>739</v>
      </c>
      <c r="D3217">
        <v>82</v>
      </c>
      <c r="E3217">
        <v>60</v>
      </c>
      <c r="F3217">
        <v>12</v>
      </c>
      <c r="G3217">
        <v>2000</v>
      </c>
    </row>
    <row r="3218" spans="1:7" hidden="1" x14ac:dyDescent="0.25">
      <c r="A3218">
        <v>90763</v>
      </c>
      <c r="B3218" s="1" t="s">
        <v>705</v>
      </c>
      <c r="C3218" s="1" t="s">
        <v>706</v>
      </c>
      <c r="D3218">
        <v>52</v>
      </c>
      <c r="E3218">
        <v>52</v>
      </c>
      <c r="F3218">
        <v>12</v>
      </c>
      <c r="G3218">
        <v>2000</v>
      </c>
    </row>
    <row r="3219" spans="1:7" hidden="1" x14ac:dyDescent="0.25">
      <c r="A3219">
        <v>90799</v>
      </c>
      <c r="B3219" s="1" t="s">
        <v>753</v>
      </c>
      <c r="C3219" s="1" t="s">
        <v>754</v>
      </c>
      <c r="D3219">
        <v>93</v>
      </c>
      <c r="E3219">
        <v>69</v>
      </c>
      <c r="F3219">
        <v>12</v>
      </c>
      <c r="G3219">
        <v>2000</v>
      </c>
    </row>
    <row r="3220" spans="1:7" hidden="1" x14ac:dyDescent="0.25">
      <c r="A3220">
        <v>90824</v>
      </c>
      <c r="B3220" s="1" t="s">
        <v>627</v>
      </c>
      <c r="C3220" s="1" t="s">
        <v>628</v>
      </c>
      <c r="D3220">
        <v>23</v>
      </c>
      <c r="E3220">
        <v>23</v>
      </c>
      <c r="F3220">
        <v>12</v>
      </c>
      <c r="G3220">
        <v>2000</v>
      </c>
    </row>
    <row r="3221" spans="1:7" hidden="1" x14ac:dyDescent="0.25">
      <c r="A3221">
        <v>90846</v>
      </c>
      <c r="B3221" s="1" t="s">
        <v>197</v>
      </c>
      <c r="C3221" s="1" t="s">
        <v>699</v>
      </c>
      <c r="D3221">
        <v>46</v>
      </c>
      <c r="E3221">
        <v>40</v>
      </c>
      <c r="F3221">
        <v>12</v>
      </c>
      <c r="G3221">
        <v>2000</v>
      </c>
    </row>
    <row r="3222" spans="1:7" hidden="1" x14ac:dyDescent="0.25">
      <c r="A3222">
        <v>90860</v>
      </c>
      <c r="B3222" s="1" t="s">
        <v>465</v>
      </c>
      <c r="C3222" s="1" t="s">
        <v>702</v>
      </c>
      <c r="D3222">
        <v>60</v>
      </c>
      <c r="E3222">
        <v>42</v>
      </c>
      <c r="F3222">
        <v>12</v>
      </c>
      <c r="G3222">
        <v>2000</v>
      </c>
    </row>
    <row r="3223" spans="1:7" hidden="1" x14ac:dyDescent="0.25">
      <c r="A3223">
        <v>90868</v>
      </c>
      <c r="B3223" s="1" t="s">
        <v>672</v>
      </c>
      <c r="C3223" s="1" t="s">
        <v>673</v>
      </c>
      <c r="D3223">
        <v>68</v>
      </c>
      <c r="E3223">
        <v>57</v>
      </c>
      <c r="F3223">
        <v>12</v>
      </c>
      <c r="G3223">
        <v>2000</v>
      </c>
    </row>
    <row r="3224" spans="1:7" hidden="1" x14ac:dyDescent="0.25">
      <c r="A3224">
        <v>90902</v>
      </c>
      <c r="B3224" s="1" t="s">
        <v>384</v>
      </c>
      <c r="C3224" s="1" t="s">
        <v>385</v>
      </c>
      <c r="D3224">
        <v>10</v>
      </c>
      <c r="E3224">
        <v>10</v>
      </c>
      <c r="F3224">
        <v>12</v>
      </c>
      <c r="G3224">
        <v>2000</v>
      </c>
    </row>
    <row r="3225" spans="1:7" hidden="1" x14ac:dyDescent="0.25">
      <c r="A3225">
        <v>90903</v>
      </c>
      <c r="B3225" s="1" t="s">
        <v>653</v>
      </c>
      <c r="C3225" s="1" t="s">
        <v>654</v>
      </c>
      <c r="D3225">
        <v>11</v>
      </c>
      <c r="E3225">
        <v>6</v>
      </c>
      <c r="F3225">
        <v>12</v>
      </c>
      <c r="G3225">
        <v>2000</v>
      </c>
    </row>
    <row r="3226" spans="1:7" hidden="1" x14ac:dyDescent="0.25">
      <c r="A3226">
        <v>90914</v>
      </c>
      <c r="B3226" s="1" t="s">
        <v>99</v>
      </c>
      <c r="C3226" s="1" t="s">
        <v>698</v>
      </c>
      <c r="D3226">
        <v>22</v>
      </c>
      <c r="E3226">
        <v>2</v>
      </c>
      <c r="F3226">
        <v>12</v>
      </c>
      <c r="G3226">
        <v>2000</v>
      </c>
    </row>
    <row r="3227" spans="1:7" hidden="1" x14ac:dyDescent="0.25">
      <c r="A3227">
        <v>90923</v>
      </c>
      <c r="B3227" s="1" t="s">
        <v>625</v>
      </c>
      <c r="C3227" s="1" t="s">
        <v>626</v>
      </c>
      <c r="D3227">
        <v>31</v>
      </c>
      <c r="E3227">
        <v>31</v>
      </c>
      <c r="F3227">
        <v>12</v>
      </c>
      <c r="G3227">
        <v>2000</v>
      </c>
    </row>
    <row r="3228" spans="1:7" hidden="1" x14ac:dyDescent="0.25">
      <c r="A3228">
        <v>90989</v>
      </c>
      <c r="B3228" s="1" t="s">
        <v>280</v>
      </c>
      <c r="C3228" s="1" t="s">
        <v>423</v>
      </c>
      <c r="D3228">
        <v>2</v>
      </c>
      <c r="E3228">
        <v>1</v>
      </c>
      <c r="F3228">
        <v>12</v>
      </c>
      <c r="G3228">
        <v>2000</v>
      </c>
    </row>
    <row r="3229" spans="1:7" hidden="1" x14ac:dyDescent="0.25">
      <c r="A3229">
        <v>90992</v>
      </c>
      <c r="B3229" s="1" t="s">
        <v>402</v>
      </c>
      <c r="C3229" s="1" t="s">
        <v>403</v>
      </c>
      <c r="D3229">
        <v>5</v>
      </c>
      <c r="E3229">
        <v>5</v>
      </c>
      <c r="F3229">
        <v>12</v>
      </c>
      <c r="G3229">
        <v>2000</v>
      </c>
    </row>
    <row r="3230" spans="1:7" hidden="1" x14ac:dyDescent="0.25">
      <c r="A3230">
        <v>90998</v>
      </c>
      <c r="B3230" s="1" t="s">
        <v>429</v>
      </c>
      <c r="C3230" s="1" t="s">
        <v>712</v>
      </c>
      <c r="D3230">
        <v>13</v>
      </c>
      <c r="E3230">
        <v>13</v>
      </c>
      <c r="F3230">
        <v>12</v>
      </c>
      <c r="G3230">
        <v>2000</v>
      </c>
    </row>
    <row r="3231" spans="1:7" hidden="1" x14ac:dyDescent="0.25">
      <c r="A3231">
        <v>91017</v>
      </c>
      <c r="B3231" s="1" t="s">
        <v>713</v>
      </c>
      <c r="C3231" s="1" t="s">
        <v>561</v>
      </c>
      <c r="D3231">
        <v>34</v>
      </c>
      <c r="E3231">
        <v>33</v>
      </c>
      <c r="F3231">
        <v>12</v>
      </c>
      <c r="G3231">
        <v>2000</v>
      </c>
    </row>
    <row r="3232" spans="1:7" hidden="1" x14ac:dyDescent="0.25">
      <c r="A3232">
        <v>91051</v>
      </c>
      <c r="B3232" s="1" t="s">
        <v>762</v>
      </c>
      <c r="C3232" s="1" t="s">
        <v>763</v>
      </c>
      <c r="D3232">
        <v>69</v>
      </c>
      <c r="E3232">
        <v>54</v>
      </c>
      <c r="F3232">
        <v>12</v>
      </c>
      <c r="G3232">
        <v>2000</v>
      </c>
    </row>
    <row r="3233" spans="1:7" hidden="1" x14ac:dyDescent="0.25">
      <c r="A3233">
        <v>91073</v>
      </c>
      <c r="B3233" s="1" t="s">
        <v>501</v>
      </c>
      <c r="C3233" s="1" t="s">
        <v>755</v>
      </c>
      <c r="D3233">
        <v>91</v>
      </c>
      <c r="E3233">
        <v>76</v>
      </c>
      <c r="F3233">
        <v>12</v>
      </c>
      <c r="G3233">
        <v>2000</v>
      </c>
    </row>
    <row r="3234" spans="1:7" hidden="1" x14ac:dyDescent="0.25">
      <c r="A3234">
        <v>91074</v>
      </c>
      <c r="B3234" s="1" t="s">
        <v>174</v>
      </c>
      <c r="C3234" s="1" t="s">
        <v>760</v>
      </c>
      <c r="D3234">
        <v>92</v>
      </c>
      <c r="E3234">
        <v>57</v>
      </c>
      <c r="F3234">
        <v>12</v>
      </c>
      <c r="G3234">
        <v>2000</v>
      </c>
    </row>
    <row r="3235" spans="1:7" hidden="1" x14ac:dyDescent="0.25">
      <c r="A3235">
        <v>91105</v>
      </c>
      <c r="B3235" s="1" t="s">
        <v>620</v>
      </c>
      <c r="C3235" s="1" t="s">
        <v>621</v>
      </c>
      <c r="D3235">
        <v>26</v>
      </c>
      <c r="E3235">
        <v>24</v>
      </c>
      <c r="F3235">
        <v>12</v>
      </c>
      <c r="G3235">
        <v>2000</v>
      </c>
    </row>
    <row r="3236" spans="1:7" hidden="1" x14ac:dyDescent="0.25">
      <c r="A3236">
        <v>91132</v>
      </c>
      <c r="B3236" s="1" t="s">
        <v>735</v>
      </c>
      <c r="C3236" s="1" t="s">
        <v>736</v>
      </c>
      <c r="D3236">
        <v>56</v>
      </c>
      <c r="E3236">
        <v>44</v>
      </c>
      <c r="F3236">
        <v>12</v>
      </c>
      <c r="G3236">
        <v>2000</v>
      </c>
    </row>
    <row r="3237" spans="1:7" hidden="1" x14ac:dyDescent="0.25">
      <c r="A3237">
        <v>91138</v>
      </c>
      <c r="B3237" s="1" t="s">
        <v>480</v>
      </c>
      <c r="C3237" s="1" t="s">
        <v>764</v>
      </c>
      <c r="D3237">
        <v>62</v>
      </c>
      <c r="E3237">
        <v>54</v>
      </c>
      <c r="F3237">
        <v>12</v>
      </c>
      <c r="G3237">
        <v>2000</v>
      </c>
    </row>
    <row r="3238" spans="1:7" hidden="1" x14ac:dyDescent="0.25">
      <c r="A3238">
        <v>91160</v>
      </c>
      <c r="B3238" s="1" t="s">
        <v>166</v>
      </c>
      <c r="C3238" s="1" t="s">
        <v>752</v>
      </c>
      <c r="D3238">
        <v>84</v>
      </c>
      <c r="E3238">
        <v>63</v>
      </c>
      <c r="F3238">
        <v>12</v>
      </c>
      <c r="G3238">
        <v>2000</v>
      </c>
    </row>
    <row r="3239" spans="1:7" hidden="1" x14ac:dyDescent="0.25">
      <c r="A3239">
        <v>91210</v>
      </c>
      <c r="B3239" s="1" t="s">
        <v>394</v>
      </c>
      <c r="C3239" s="1" t="s">
        <v>395</v>
      </c>
      <c r="D3239">
        <v>40</v>
      </c>
      <c r="E3239">
        <v>40</v>
      </c>
      <c r="F3239">
        <v>12</v>
      </c>
      <c r="G3239">
        <v>2000</v>
      </c>
    </row>
    <row r="3240" spans="1:7" hidden="1" x14ac:dyDescent="0.25">
      <c r="A3240">
        <v>91223</v>
      </c>
      <c r="B3240" s="1" t="s">
        <v>726</v>
      </c>
      <c r="C3240" s="1" t="s">
        <v>732</v>
      </c>
      <c r="D3240">
        <v>53</v>
      </c>
      <c r="E3240">
        <v>32</v>
      </c>
      <c r="F3240">
        <v>12</v>
      </c>
      <c r="G3240">
        <v>2000</v>
      </c>
    </row>
    <row r="3241" spans="1:7" hidden="1" x14ac:dyDescent="0.25">
      <c r="A3241">
        <v>91230</v>
      </c>
      <c r="B3241" s="1" t="s">
        <v>730</v>
      </c>
      <c r="C3241" s="1" t="s">
        <v>731</v>
      </c>
      <c r="D3241">
        <v>60</v>
      </c>
      <c r="E3241">
        <v>60</v>
      </c>
      <c r="F3241">
        <v>12</v>
      </c>
      <c r="G3241">
        <v>2000</v>
      </c>
    </row>
    <row r="3242" spans="1:7" hidden="1" x14ac:dyDescent="0.25">
      <c r="A3242">
        <v>91239</v>
      </c>
      <c r="B3242" s="1" t="s">
        <v>190</v>
      </c>
      <c r="C3242" s="1" t="s">
        <v>743</v>
      </c>
      <c r="D3242">
        <v>69</v>
      </c>
      <c r="E3242">
        <v>69</v>
      </c>
      <c r="F3242">
        <v>12</v>
      </c>
      <c r="G3242">
        <v>2000</v>
      </c>
    </row>
    <row r="3243" spans="1:7" hidden="1" x14ac:dyDescent="0.25">
      <c r="A3243">
        <v>91315</v>
      </c>
      <c r="B3243" s="1" t="s">
        <v>737</v>
      </c>
      <c r="C3243" s="1" t="s">
        <v>738</v>
      </c>
      <c r="D3243">
        <v>53</v>
      </c>
      <c r="E3243">
        <v>53</v>
      </c>
      <c r="F3243">
        <v>12</v>
      </c>
      <c r="G3243">
        <v>2000</v>
      </c>
    </row>
    <row r="3244" spans="1:7" hidden="1" x14ac:dyDescent="0.25">
      <c r="A3244">
        <v>91400</v>
      </c>
      <c r="B3244" s="1" t="s">
        <v>127</v>
      </c>
      <c r="C3244" s="1" t="s">
        <v>749</v>
      </c>
      <c r="D3244">
        <v>43</v>
      </c>
      <c r="E3244">
        <v>43</v>
      </c>
      <c r="F3244">
        <v>12</v>
      </c>
      <c r="G3244">
        <v>2000</v>
      </c>
    </row>
    <row r="3245" spans="1:7" hidden="1" x14ac:dyDescent="0.25">
      <c r="A3245">
        <v>91421</v>
      </c>
      <c r="B3245" s="1" t="s">
        <v>663</v>
      </c>
      <c r="C3245" s="1" t="s">
        <v>780</v>
      </c>
      <c r="D3245">
        <v>66</v>
      </c>
      <c r="E3245">
        <v>51</v>
      </c>
      <c r="F3245">
        <v>12</v>
      </c>
      <c r="G3245">
        <v>2000</v>
      </c>
    </row>
    <row r="3246" spans="1:7" hidden="1" x14ac:dyDescent="0.25">
      <c r="A3246">
        <v>91441</v>
      </c>
      <c r="B3246" s="1" t="s">
        <v>750</v>
      </c>
      <c r="C3246" s="1" t="s">
        <v>751</v>
      </c>
      <c r="D3246">
        <v>87</v>
      </c>
      <c r="E3246">
        <v>59</v>
      </c>
      <c r="F3246">
        <v>12</v>
      </c>
      <c r="G3246">
        <v>2000</v>
      </c>
    </row>
    <row r="3247" spans="1:7" hidden="1" x14ac:dyDescent="0.25">
      <c r="A3247">
        <v>91476</v>
      </c>
      <c r="B3247" s="1" t="s">
        <v>745</v>
      </c>
      <c r="C3247" s="1" t="s">
        <v>746</v>
      </c>
      <c r="D3247">
        <v>25</v>
      </c>
      <c r="E3247">
        <v>22</v>
      </c>
      <c r="F3247">
        <v>12</v>
      </c>
      <c r="G3247">
        <v>2000</v>
      </c>
    </row>
    <row r="3248" spans="1:7" hidden="1" x14ac:dyDescent="0.25">
      <c r="A3248">
        <v>91478</v>
      </c>
      <c r="B3248" s="1" t="s">
        <v>717</v>
      </c>
      <c r="C3248" s="1" t="s">
        <v>718</v>
      </c>
      <c r="D3248">
        <v>27</v>
      </c>
      <c r="E3248">
        <v>22</v>
      </c>
      <c r="F3248">
        <v>12</v>
      </c>
      <c r="G3248">
        <v>2000</v>
      </c>
    </row>
    <row r="3249" spans="1:7" hidden="1" x14ac:dyDescent="0.25">
      <c r="A3249">
        <v>91535</v>
      </c>
      <c r="B3249" s="1" t="s">
        <v>756</v>
      </c>
      <c r="C3249" s="1" t="s">
        <v>757</v>
      </c>
      <c r="D3249">
        <v>88</v>
      </c>
      <c r="E3249">
        <v>88</v>
      </c>
      <c r="F3249">
        <v>12</v>
      </c>
      <c r="G3249">
        <v>2000</v>
      </c>
    </row>
    <row r="3250" spans="1:7" hidden="1" x14ac:dyDescent="0.25">
      <c r="A3250">
        <v>91541</v>
      </c>
      <c r="B3250" s="1" t="s">
        <v>804</v>
      </c>
      <c r="C3250" s="1" t="s">
        <v>805</v>
      </c>
      <c r="D3250">
        <v>94</v>
      </c>
      <c r="E3250">
        <v>78</v>
      </c>
      <c r="F3250">
        <v>12</v>
      </c>
      <c r="G3250">
        <v>2000</v>
      </c>
    </row>
    <row r="3251" spans="1:7" hidden="1" x14ac:dyDescent="0.25">
      <c r="A3251">
        <v>91553</v>
      </c>
      <c r="B3251" s="1" t="s">
        <v>710</v>
      </c>
      <c r="C3251" s="1" t="s">
        <v>711</v>
      </c>
      <c r="D3251">
        <v>8</v>
      </c>
      <c r="E3251">
        <v>5</v>
      </c>
      <c r="F3251">
        <v>12</v>
      </c>
      <c r="G3251">
        <v>2000</v>
      </c>
    </row>
    <row r="3252" spans="1:7" hidden="1" x14ac:dyDescent="0.25">
      <c r="A3252">
        <v>91580</v>
      </c>
      <c r="B3252" s="1" t="s">
        <v>10</v>
      </c>
      <c r="C3252" s="1" t="s">
        <v>791</v>
      </c>
      <c r="D3252">
        <v>38</v>
      </c>
      <c r="E3252">
        <v>21</v>
      </c>
      <c r="F3252">
        <v>12</v>
      </c>
      <c r="G3252">
        <v>2000</v>
      </c>
    </row>
    <row r="3253" spans="1:7" hidden="1" x14ac:dyDescent="0.25">
      <c r="A3253">
        <v>91596</v>
      </c>
      <c r="B3253" s="1" t="s">
        <v>765</v>
      </c>
      <c r="C3253" s="1" t="s">
        <v>766</v>
      </c>
      <c r="D3253">
        <v>55</v>
      </c>
      <c r="E3253">
        <v>52</v>
      </c>
      <c r="F3253">
        <v>12</v>
      </c>
      <c r="G3253">
        <v>2000</v>
      </c>
    </row>
    <row r="3254" spans="1:7" hidden="1" x14ac:dyDescent="0.25">
      <c r="A3254">
        <v>91640</v>
      </c>
      <c r="B3254" s="1" t="s">
        <v>472</v>
      </c>
      <c r="C3254" s="1" t="s">
        <v>813</v>
      </c>
      <c r="D3254">
        <v>100</v>
      </c>
      <c r="E3254">
        <v>38</v>
      </c>
      <c r="F3254">
        <v>12</v>
      </c>
      <c r="G3254">
        <v>2000</v>
      </c>
    </row>
    <row r="3255" spans="1:7" hidden="1" x14ac:dyDescent="0.25">
      <c r="A3255">
        <v>91643</v>
      </c>
      <c r="B3255" s="1" t="s">
        <v>95</v>
      </c>
      <c r="C3255" s="1" t="s">
        <v>715</v>
      </c>
      <c r="D3255">
        <v>4</v>
      </c>
      <c r="E3255">
        <v>1</v>
      </c>
      <c r="F3255">
        <v>12</v>
      </c>
      <c r="G3255">
        <v>2000</v>
      </c>
    </row>
    <row r="3256" spans="1:7" hidden="1" x14ac:dyDescent="0.25">
      <c r="A3256">
        <v>91665</v>
      </c>
      <c r="B3256" s="1" t="s">
        <v>267</v>
      </c>
      <c r="C3256" s="1" t="s">
        <v>770</v>
      </c>
      <c r="D3256">
        <v>28</v>
      </c>
      <c r="E3256">
        <v>25</v>
      </c>
      <c r="F3256">
        <v>12</v>
      </c>
      <c r="G3256">
        <v>2000</v>
      </c>
    </row>
    <row r="3257" spans="1:7" hidden="1" x14ac:dyDescent="0.25">
      <c r="A3257">
        <v>91673</v>
      </c>
      <c r="B3257" s="1" t="s">
        <v>108</v>
      </c>
      <c r="C3257" s="1" t="s">
        <v>773</v>
      </c>
      <c r="D3257">
        <v>37</v>
      </c>
      <c r="E3257">
        <v>37</v>
      </c>
      <c r="F3257">
        <v>12</v>
      </c>
      <c r="G3257">
        <v>2000</v>
      </c>
    </row>
    <row r="3258" spans="1:7" hidden="1" x14ac:dyDescent="0.25">
      <c r="A3258">
        <v>91705</v>
      </c>
      <c r="B3258" s="1" t="s">
        <v>771</v>
      </c>
      <c r="C3258" s="1" t="s">
        <v>772</v>
      </c>
      <c r="D3258">
        <v>71</v>
      </c>
      <c r="E3258">
        <v>58</v>
      </c>
      <c r="F3258">
        <v>12</v>
      </c>
      <c r="G3258">
        <v>2000</v>
      </c>
    </row>
    <row r="3259" spans="1:7" hidden="1" x14ac:dyDescent="0.25">
      <c r="A3259">
        <v>91766</v>
      </c>
      <c r="B3259" s="1" t="s">
        <v>680</v>
      </c>
      <c r="C3259" s="1" t="s">
        <v>784</v>
      </c>
      <c r="D3259">
        <v>38</v>
      </c>
      <c r="E3259">
        <v>38</v>
      </c>
      <c r="F3259">
        <v>12</v>
      </c>
      <c r="G3259">
        <v>2000</v>
      </c>
    </row>
    <row r="3260" spans="1:7" hidden="1" x14ac:dyDescent="0.25">
      <c r="A3260">
        <v>91781</v>
      </c>
      <c r="B3260" s="1" t="s">
        <v>206</v>
      </c>
      <c r="C3260" s="1" t="s">
        <v>798</v>
      </c>
      <c r="D3260">
        <v>53</v>
      </c>
      <c r="E3260">
        <v>24</v>
      </c>
      <c r="F3260">
        <v>12</v>
      </c>
      <c r="G3260">
        <v>2000</v>
      </c>
    </row>
    <row r="3261" spans="1:7" hidden="1" x14ac:dyDescent="0.25">
      <c r="A3261">
        <v>91798</v>
      </c>
      <c r="B3261" s="1" t="s">
        <v>776</v>
      </c>
      <c r="C3261" s="1" t="s">
        <v>777</v>
      </c>
      <c r="D3261">
        <v>70</v>
      </c>
      <c r="E3261">
        <v>52</v>
      </c>
      <c r="F3261">
        <v>12</v>
      </c>
      <c r="G3261">
        <v>2000</v>
      </c>
    </row>
    <row r="3262" spans="1:7" hidden="1" x14ac:dyDescent="0.25">
      <c r="A3262">
        <v>91852</v>
      </c>
      <c r="B3262" s="1" t="s">
        <v>83</v>
      </c>
      <c r="C3262" s="1" t="s">
        <v>783</v>
      </c>
      <c r="D3262">
        <v>30</v>
      </c>
      <c r="E3262">
        <v>30</v>
      </c>
      <c r="F3262">
        <v>12</v>
      </c>
      <c r="G3262">
        <v>2000</v>
      </c>
    </row>
    <row r="3263" spans="1:7" hidden="1" x14ac:dyDescent="0.25">
      <c r="A3263">
        <v>91865</v>
      </c>
      <c r="B3263" s="1" t="s">
        <v>802</v>
      </c>
      <c r="C3263" s="1" t="s">
        <v>803</v>
      </c>
      <c r="D3263">
        <v>45</v>
      </c>
      <c r="E3263">
        <v>32</v>
      </c>
      <c r="F3263">
        <v>12</v>
      </c>
      <c r="G3263">
        <v>2000</v>
      </c>
    </row>
    <row r="3264" spans="1:7" hidden="1" x14ac:dyDescent="0.25">
      <c r="A3264">
        <v>91870</v>
      </c>
      <c r="B3264" s="1" t="s">
        <v>65</v>
      </c>
      <c r="C3264" s="1" t="s">
        <v>797</v>
      </c>
      <c r="D3264">
        <v>50</v>
      </c>
      <c r="E3264">
        <v>47</v>
      </c>
      <c r="F3264">
        <v>12</v>
      </c>
      <c r="G3264">
        <v>2000</v>
      </c>
    </row>
    <row r="3265" spans="1:7" hidden="1" x14ac:dyDescent="0.25">
      <c r="A3265">
        <v>91876</v>
      </c>
      <c r="B3265" s="1" t="s">
        <v>254</v>
      </c>
      <c r="C3265" s="1" t="s">
        <v>794</v>
      </c>
      <c r="D3265">
        <v>56</v>
      </c>
      <c r="E3265">
        <v>56</v>
      </c>
      <c r="F3265">
        <v>12</v>
      </c>
      <c r="G3265">
        <v>2000</v>
      </c>
    </row>
    <row r="3266" spans="1:7" hidden="1" x14ac:dyDescent="0.25">
      <c r="A3266">
        <v>91895</v>
      </c>
      <c r="B3266" s="1" t="s">
        <v>822</v>
      </c>
      <c r="C3266" s="1" t="s">
        <v>823</v>
      </c>
      <c r="D3266">
        <v>75</v>
      </c>
      <c r="E3266">
        <v>75</v>
      </c>
      <c r="F3266">
        <v>12</v>
      </c>
      <c r="G3266">
        <v>2000</v>
      </c>
    </row>
    <row r="3267" spans="1:7" hidden="1" x14ac:dyDescent="0.25">
      <c r="A3267">
        <v>91918</v>
      </c>
      <c r="B3267" s="1" t="s">
        <v>839</v>
      </c>
      <c r="C3267" s="1" t="s">
        <v>840</v>
      </c>
      <c r="D3267">
        <v>100</v>
      </c>
      <c r="E3267">
        <v>62</v>
      </c>
      <c r="F3267">
        <v>12</v>
      </c>
      <c r="G3267">
        <v>2000</v>
      </c>
    </row>
    <row r="3268" spans="1:7" hidden="1" x14ac:dyDescent="0.25">
      <c r="A3268">
        <v>91945</v>
      </c>
      <c r="B3268" s="1" t="s">
        <v>789</v>
      </c>
      <c r="C3268" s="1" t="s">
        <v>790</v>
      </c>
      <c r="D3268">
        <v>28</v>
      </c>
      <c r="E3268">
        <v>26</v>
      </c>
      <c r="F3268">
        <v>12</v>
      </c>
      <c r="G3268">
        <v>2000</v>
      </c>
    </row>
    <row r="3269" spans="1:7" hidden="1" x14ac:dyDescent="0.25">
      <c r="A3269">
        <v>92022</v>
      </c>
      <c r="B3269" s="1" t="s">
        <v>46</v>
      </c>
      <c r="C3269" s="1" t="s">
        <v>761</v>
      </c>
      <c r="D3269">
        <v>11</v>
      </c>
      <c r="E3269">
        <v>11</v>
      </c>
      <c r="F3269">
        <v>12</v>
      </c>
      <c r="G3269">
        <v>2000</v>
      </c>
    </row>
    <row r="3270" spans="1:7" hidden="1" x14ac:dyDescent="0.25">
      <c r="A3270">
        <v>92031</v>
      </c>
      <c r="B3270" s="1" t="s">
        <v>786</v>
      </c>
      <c r="C3270" s="1" t="s">
        <v>787</v>
      </c>
      <c r="D3270">
        <v>20</v>
      </c>
      <c r="E3270">
        <v>20</v>
      </c>
      <c r="F3270">
        <v>12</v>
      </c>
      <c r="G3270">
        <v>2000</v>
      </c>
    </row>
    <row r="3271" spans="1:7" hidden="1" x14ac:dyDescent="0.25">
      <c r="A3271">
        <v>92038</v>
      </c>
      <c r="B3271" s="1" t="s">
        <v>187</v>
      </c>
      <c r="C3271" s="1" t="s">
        <v>796</v>
      </c>
      <c r="D3271">
        <v>27</v>
      </c>
      <c r="E3271">
        <v>23</v>
      </c>
      <c r="F3271">
        <v>12</v>
      </c>
      <c r="G3271">
        <v>2000</v>
      </c>
    </row>
    <row r="3272" spans="1:7" hidden="1" x14ac:dyDescent="0.25">
      <c r="A3272">
        <v>92097</v>
      </c>
      <c r="B3272" s="1" t="s">
        <v>133</v>
      </c>
      <c r="C3272" s="1" t="s">
        <v>835</v>
      </c>
      <c r="D3272">
        <v>90</v>
      </c>
      <c r="E3272">
        <v>30</v>
      </c>
      <c r="F3272">
        <v>12</v>
      </c>
      <c r="G3272">
        <v>2000</v>
      </c>
    </row>
    <row r="3273" spans="1:7" hidden="1" x14ac:dyDescent="0.25">
      <c r="A3273">
        <v>92149</v>
      </c>
      <c r="B3273" s="1" t="s">
        <v>809</v>
      </c>
      <c r="C3273" s="1" t="s">
        <v>810</v>
      </c>
      <c r="D3273">
        <v>43</v>
      </c>
      <c r="E3273">
        <v>36</v>
      </c>
      <c r="F3273">
        <v>12</v>
      </c>
      <c r="G3273">
        <v>2000</v>
      </c>
    </row>
    <row r="3274" spans="1:7" hidden="1" x14ac:dyDescent="0.25">
      <c r="A3274">
        <v>92218</v>
      </c>
      <c r="B3274" s="1" t="s">
        <v>768</v>
      </c>
      <c r="C3274" s="1" t="s">
        <v>769</v>
      </c>
      <c r="D3274">
        <v>19</v>
      </c>
      <c r="E3274">
        <v>19</v>
      </c>
      <c r="F3274">
        <v>12</v>
      </c>
      <c r="G3274">
        <v>2000</v>
      </c>
    </row>
    <row r="3275" spans="1:7" hidden="1" x14ac:dyDescent="0.25">
      <c r="A3275">
        <v>92231</v>
      </c>
      <c r="B3275" s="1" t="s">
        <v>271</v>
      </c>
      <c r="C3275" s="1" t="s">
        <v>808</v>
      </c>
      <c r="D3275">
        <v>32</v>
      </c>
      <c r="E3275">
        <v>32</v>
      </c>
      <c r="F3275">
        <v>12</v>
      </c>
      <c r="G3275">
        <v>2000</v>
      </c>
    </row>
    <row r="3276" spans="1:7" hidden="1" x14ac:dyDescent="0.25">
      <c r="A3276">
        <v>92249</v>
      </c>
      <c r="B3276" s="1" t="s">
        <v>816</v>
      </c>
      <c r="C3276" s="1" t="s">
        <v>817</v>
      </c>
      <c r="D3276">
        <v>51</v>
      </c>
      <c r="E3276">
        <v>51</v>
      </c>
      <c r="F3276">
        <v>12</v>
      </c>
      <c r="G3276">
        <v>2000</v>
      </c>
    </row>
    <row r="3277" spans="1:7" hidden="1" x14ac:dyDescent="0.25">
      <c r="A3277">
        <v>92257</v>
      </c>
      <c r="B3277" s="1" t="s">
        <v>93</v>
      </c>
      <c r="C3277" s="1" t="s">
        <v>853</v>
      </c>
      <c r="D3277">
        <v>59</v>
      </c>
      <c r="E3277">
        <v>58</v>
      </c>
      <c r="F3277">
        <v>12</v>
      </c>
      <c r="G3277">
        <v>2000</v>
      </c>
    </row>
    <row r="3278" spans="1:7" hidden="1" x14ac:dyDescent="0.25">
      <c r="A3278">
        <v>92277</v>
      </c>
      <c r="B3278" s="1" t="s">
        <v>115</v>
      </c>
      <c r="C3278" s="1" t="s">
        <v>386</v>
      </c>
      <c r="D3278">
        <v>79</v>
      </c>
      <c r="E3278">
        <v>68</v>
      </c>
      <c r="F3278">
        <v>12</v>
      </c>
      <c r="G3278">
        <v>2000</v>
      </c>
    </row>
    <row r="3279" spans="1:7" hidden="1" x14ac:dyDescent="0.25">
      <c r="A3279">
        <v>92280</v>
      </c>
      <c r="B3279" s="1" t="s">
        <v>811</v>
      </c>
      <c r="C3279" s="1" t="s">
        <v>812</v>
      </c>
      <c r="D3279">
        <v>82</v>
      </c>
      <c r="E3279">
        <v>76</v>
      </c>
      <c r="F3279">
        <v>12</v>
      </c>
      <c r="G3279">
        <v>2000</v>
      </c>
    </row>
    <row r="3280" spans="1:7" hidden="1" x14ac:dyDescent="0.25">
      <c r="A3280">
        <v>92299</v>
      </c>
      <c r="B3280" s="1" t="s">
        <v>398</v>
      </c>
      <c r="C3280" s="1" t="s">
        <v>782</v>
      </c>
      <c r="D3280">
        <v>4</v>
      </c>
      <c r="E3280">
        <v>4</v>
      </c>
      <c r="F3280">
        <v>12</v>
      </c>
      <c r="G3280">
        <v>2000</v>
      </c>
    </row>
    <row r="3281" spans="1:7" hidden="1" x14ac:dyDescent="0.25">
      <c r="A3281">
        <v>92301</v>
      </c>
      <c r="B3281" s="1" t="s">
        <v>707</v>
      </c>
      <c r="C3281" s="1" t="s">
        <v>767</v>
      </c>
      <c r="D3281">
        <v>6</v>
      </c>
      <c r="E3281">
        <v>6</v>
      </c>
      <c r="F3281">
        <v>12</v>
      </c>
      <c r="G3281">
        <v>2000</v>
      </c>
    </row>
    <row r="3282" spans="1:7" hidden="1" x14ac:dyDescent="0.25">
      <c r="A3282">
        <v>92304</v>
      </c>
      <c r="B3282" s="1" t="s">
        <v>496</v>
      </c>
      <c r="C3282" s="1" t="s">
        <v>828</v>
      </c>
      <c r="D3282">
        <v>9</v>
      </c>
      <c r="E3282">
        <v>4</v>
      </c>
      <c r="F3282">
        <v>12</v>
      </c>
      <c r="G3282">
        <v>2000</v>
      </c>
    </row>
    <row r="3283" spans="1:7" hidden="1" x14ac:dyDescent="0.25">
      <c r="A3283">
        <v>92309</v>
      </c>
      <c r="B3283" s="1" t="s">
        <v>31</v>
      </c>
      <c r="C3283" s="1" t="s">
        <v>788</v>
      </c>
      <c r="D3283">
        <v>15</v>
      </c>
      <c r="E3283">
        <v>15</v>
      </c>
      <c r="F3283">
        <v>12</v>
      </c>
      <c r="G3283">
        <v>2000</v>
      </c>
    </row>
    <row r="3284" spans="1:7" hidden="1" x14ac:dyDescent="0.25">
      <c r="A3284">
        <v>92339</v>
      </c>
      <c r="B3284" s="1" t="s">
        <v>546</v>
      </c>
      <c r="C3284" s="1" t="s">
        <v>818</v>
      </c>
      <c r="D3284">
        <v>46</v>
      </c>
      <c r="E3284">
        <v>46</v>
      </c>
      <c r="F3284">
        <v>12</v>
      </c>
      <c r="G3284">
        <v>2000</v>
      </c>
    </row>
    <row r="3285" spans="1:7" hidden="1" x14ac:dyDescent="0.25">
      <c r="A3285">
        <v>92398</v>
      </c>
      <c r="B3285" s="1" t="s">
        <v>390</v>
      </c>
      <c r="C3285" s="1" t="s">
        <v>437</v>
      </c>
      <c r="D3285">
        <v>6</v>
      </c>
      <c r="E3285">
        <v>6</v>
      </c>
      <c r="F3285">
        <v>12</v>
      </c>
      <c r="G3285">
        <v>2000</v>
      </c>
    </row>
    <row r="3286" spans="1:7" hidden="1" x14ac:dyDescent="0.25">
      <c r="A3286">
        <v>92407</v>
      </c>
      <c r="B3286" s="1" t="s">
        <v>659</v>
      </c>
      <c r="C3286" s="1" t="s">
        <v>748</v>
      </c>
      <c r="D3286">
        <v>15</v>
      </c>
      <c r="E3286">
        <v>15</v>
      </c>
      <c r="F3286">
        <v>12</v>
      </c>
      <c r="G3286">
        <v>2000</v>
      </c>
    </row>
    <row r="3287" spans="1:7" hidden="1" x14ac:dyDescent="0.25">
      <c r="A3287">
        <v>92417</v>
      </c>
      <c r="B3287" s="1" t="s">
        <v>421</v>
      </c>
      <c r="C3287" s="1" t="s">
        <v>825</v>
      </c>
      <c r="D3287">
        <v>28</v>
      </c>
      <c r="E3287">
        <v>23</v>
      </c>
      <c r="F3287">
        <v>12</v>
      </c>
      <c r="G3287">
        <v>2000</v>
      </c>
    </row>
    <row r="3288" spans="1:7" hidden="1" x14ac:dyDescent="0.25">
      <c r="A3288">
        <v>92419</v>
      </c>
      <c r="B3288" s="1" t="s">
        <v>408</v>
      </c>
      <c r="C3288" s="1" t="s">
        <v>716</v>
      </c>
      <c r="D3288">
        <v>30</v>
      </c>
      <c r="E3288">
        <v>24</v>
      </c>
      <c r="F3288">
        <v>12</v>
      </c>
      <c r="G3288">
        <v>2000</v>
      </c>
    </row>
    <row r="3289" spans="1:7" hidden="1" x14ac:dyDescent="0.25">
      <c r="A3289">
        <v>92449</v>
      </c>
      <c r="B3289" s="1" t="s">
        <v>826</v>
      </c>
      <c r="C3289" s="1" t="s">
        <v>827</v>
      </c>
      <c r="D3289">
        <v>60</v>
      </c>
      <c r="E3289">
        <v>60</v>
      </c>
      <c r="F3289">
        <v>12</v>
      </c>
      <c r="G3289">
        <v>2000</v>
      </c>
    </row>
    <row r="3290" spans="1:7" hidden="1" x14ac:dyDescent="0.25">
      <c r="A3290">
        <v>92504</v>
      </c>
      <c r="B3290" s="1" t="s">
        <v>501</v>
      </c>
      <c r="C3290" s="1" t="s">
        <v>831</v>
      </c>
      <c r="D3290">
        <v>18</v>
      </c>
      <c r="E3290">
        <v>18</v>
      </c>
      <c r="F3290">
        <v>12</v>
      </c>
      <c r="G3290">
        <v>2000</v>
      </c>
    </row>
    <row r="3291" spans="1:7" hidden="1" x14ac:dyDescent="0.25">
      <c r="A3291">
        <v>92514</v>
      </c>
      <c r="B3291" s="1" t="s">
        <v>18</v>
      </c>
      <c r="C3291" s="1" t="s">
        <v>832</v>
      </c>
      <c r="D3291">
        <v>29</v>
      </c>
      <c r="E3291">
        <v>29</v>
      </c>
      <c r="F3291">
        <v>12</v>
      </c>
      <c r="G3291">
        <v>2000</v>
      </c>
    </row>
    <row r="3292" spans="1:7" hidden="1" x14ac:dyDescent="0.25">
      <c r="A3292">
        <v>92518</v>
      </c>
      <c r="B3292" s="1" t="s">
        <v>77</v>
      </c>
      <c r="C3292" s="1" t="s">
        <v>833</v>
      </c>
      <c r="D3292">
        <v>33</v>
      </c>
      <c r="E3292">
        <v>24</v>
      </c>
      <c r="F3292">
        <v>12</v>
      </c>
      <c r="G3292">
        <v>2000</v>
      </c>
    </row>
    <row r="3293" spans="1:7" hidden="1" x14ac:dyDescent="0.25">
      <c r="A3293">
        <v>92572</v>
      </c>
      <c r="B3293" s="1" t="s">
        <v>876</v>
      </c>
      <c r="C3293" s="1" t="s">
        <v>877</v>
      </c>
      <c r="D3293">
        <v>88</v>
      </c>
      <c r="E3293">
        <v>75</v>
      </c>
      <c r="F3293">
        <v>12</v>
      </c>
      <c r="G3293">
        <v>2000</v>
      </c>
    </row>
    <row r="3294" spans="1:7" hidden="1" x14ac:dyDescent="0.25">
      <c r="A3294">
        <v>92573</v>
      </c>
      <c r="B3294" s="1" t="s">
        <v>874</v>
      </c>
      <c r="C3294" s="1" t="s">
        <v>875</v>
      </c>
      <c r="D3294">
        <v>89</v>
      </c>
      <c r="E3294">
        <v>49</v>
      </c>
      <c r="F3294">
        <v>12</v>
      </c>
      <c r="G3294">
        <v>2000</v>
      </c>
    </row>
    <row r="3295" spans="1:7" hidden="1" x14ac:dyDescent="0.25">
      <c r="A3295">
        <v>92585</v>
      </c>
      <c r="B3295" s="1" t="s">
        <v>24</v>
      </c>
      <c r="C3295" s="1" t="s">
        <v>824</v>
      </c>
      <c r="D3295">
        <v>3</v>
      </c>
      <c r="E3295">
        <v>3</v>
      </c>
      <c r="F3295">
        <v>12</v>
      </c>
      <c r="G3295">
        <v>2000</v>
      </c>
    </row>
    <row r="3296" spans="1:7" hidden="1" x14ac:dyDescent="0.25">
      <c r="A3296">
        <v>92633</v>
      </c>
      <c r="B3296" s="1" t="s">
        <v>376</v>
      </c>
      <c r="C3296" s="1" t="s">
        <v>837</v>
      </c>
      <c r="D3296">
        <v>53</v>
      </c>
      <c r="E3296">
        <v>40</v>
      </c>
      <c r="F3296">
        <v>12</v>
      </c>
      <c r="G3296">
        <v>2000</v>
      </c>
    </row>
    <row r="3297" spans="1:7" hidden="1" x14ac:dyDescent="0.25">
      <c r="A3297">
        <v>92650</v>
      </c>
      <c r="B3297" s="1" t="s">
        <v>856</v>
      </c>
      <c r="C3297" s="1" t="s">
        <v>857</v>
      </c>
      <c r="D3297">
        <v>70</v>
      </c>
      <c r="E3297">
        <v>17</v>
      </c>
      <c r="F3297">
        <v>12</v>
      </c>
      <c r="G3297">
        <v>2000</v>
      </c>
    </row>
    <row r="3298" spans="1:7" hidden="1" x14ac:dyDescent="0.25">
      <c r="A3298">
        <v>92664</v>
      </c>
      <c r="B3298" s="1" t="s">
        <v>384</v>
      </c>
      <c r="C3298" s="1" t="s">
        <v>865</v>
      </c>
      <c r="D3298">
        <v>84</v>
      </c>
      <c r="E3298">
        <v>50</v>
      </c>
      <c r="F3298">
        <v>12</v>
      </c>
      <c r="G3298">
        <v>2000</v>
      </c>
    </row>
    <row r="3299" spans="1:7" hidden="1" x14ac:dyDescent="0.25">
      <c r="A3299">
        <v>92667</v>
      </c>
      <c r="B3299" s="1" t="s">
        <v>277</v>
      </c>
      <c r="C3299" s="1" t="s">
        <v>897</v>
      </c>
      <c r="D3299">
        <v>87</v>
      </c>
      <c r="E3299">
        <v>38</v>
      </c>
      <c r="F3299">
        <v>12</v>
      </c>
      <c r="G3299">
        <v>2000</v>
      </c>
    </row>
    <row r="3300" spans="1:7" hidden="1" x14ac:dyDescent="0.25">
      <c r="A3300">
        <v>92703</v>
      </c>
      <c r="B3300" s="1" t="s">
        <v>237</v>
      </c>
      <c r="C3300" s="1" t="s">
        <v>843</v>
      </c>
      <c r="D3300">
        <v>27</v>
      </c>
      <c r="E3300">
        <v>27</v>
      </c>
      <c r="F3300">
        <v>12</v>
      </c>
      <c r="G3300">
        <v>2000</v>
      </c>
    </row>
    <row r="3301" spans="1:7" hidden="1" x14ac:dyDescent="0.25">
      <c r="A3301">
        <v>92713</v>
      </c>
      <c r="B3301" s="1" t="s">
        <v>844</v>
      </c>
      <c r="C3301" s="1" t="s">
        <v>845</v>
      </c>
      <c r="D3301">
        <v>37</v>
      </c>
      <c r="E3301">
        <v>27</v>
      </c>
      <c r="F3301">
        <v>12</v>
      </c>
      <c r="G3301">
        <v>2000</v>
      </c>
    </row>
    <row r="3302" spans="1:7" hidden="1" x14ac:dyDescent="0.25">
      <c r="A3302">
        <v>92715</v>
      </c>
      <c r="B3302" s="1" t="s">
        <v>14</v>
      </c>
      <c r="C3302" s="1" t="s">
        <v>846</v>
      </c>
      <c r="D3302">
        <v>39</v>
      </c>
      <c r="E3302">
        <v>24</v>
      </c>
      <c r="F3302">
        <v>12</v>
      </c>
      <c r="G3302">
        <v>2000</v>
      </c>
    </row>
    <row r="3303" spans="1:7" hidden="1" x14ac:dyDescent="0.25">
      <c r="A3303">
        <v>92723</v>
      </c>
      <c r="B3303" s="1" t="s">
        <v>799</v>
      </c>
      <c r="C3303" s="1" t="s">
        <v>800</v>
      </c>
      <c r="D3303">
        <v>48</v>
      </c>
      <c r="E3303">
        <v>48</v>
      </c>
      <c r="F3303">
        <v>12</v>
      </c>
      <c r="G3303">
        <v>2000</v>
      </c>
    </row>
    <row r="3304" spans="1:7" hidden="1" x14ac:dyDescent="0.25">
      <c r="A3304">
        <v>92726</v>
      </c>
      <c r="B3304" s="1" t="s">
        <v>392</v>
      </c>
      <c r="C3304" s="1" t="s">
        <v>393</v>
      </c>
      <c r="D3304">
        <v>51</v>
      </c>
      <c r="E3304">
        <v>51</v>
      </c>
      <c r="F3304">
        <v>12</v>
      </c>
      <c r="G3304">
        <v>2000</v>
      </c>
    </row>
    <row r="3305" spans="1:7" hidden="1" x14ac:dyDescent="0.25">
      <c r="A3305">
        <v>92777</v>
      </c>
      <c r="B3305" s="1" t="s">
        <v>79</v>
      </c>
      <c r="C3305" s="1" t="s">
        <v>848</v>
      </c>
      <c r="D3305">
        <v>4</v>
      </c>
      <c r="E3305">
        <v>4</v>
      </c>
      <c r="F3305">
        <v>12</v>
      </c>
      <c r="G3305">
        <v>2000</v>
      </c>
    </row>
    <row r="3306" spans="1:7" hidden="1" x14ac:dyDescent="0.25">
      <c r="A3306">
        <v>92797</v>
      </c>
      <c r="B3306" s="1" t="s">
        <v>849</v>
      </c>
      <c r="C3306" s="1" t="s">
        <v>850</v>
      </c>
      <c r="D3306">
        <v>25</v>
      </c>
      <c r="E3306">
        <v>25</v>
      </c>
      <c r="F3306">
        <v>12</v>
      </c>
      <c r="G3306">
        <v>2000</v>
      </c>
    </row>
    <row r="3307" spans="1:7" hidden="1" x14ac:dyDescent="0.25">
      <c r="A3307">
        <v>92826</v>
      </c>
      <c r="B3307" s="1" t="s">
        <v>153</v>
      </c>
      <c r="C3307" s="1" t="s">
        <v>881</v>
      </c>
      <c r="D3307">
        <v>56</v>
      </c>
      <c r="E3307">
        <v>56</v>
      </c>
      <c r="F3307">
        <v>12</v>
      </c>
      <c r="G3307">
        <v>2000</v>
      </c>
    </row>
    <row r="3308" spans="1:7" hidden="1" x14ac:dyDescent="0.25">
      <c r="A3308">
        <v>92840</v>
      </c>
      <c r="B3308" s="1" t="s">
        <v>58</v>
      </c>
      <c r="C3308" s="1" t="s">
        <v>871</v>
      </c>
      <c r="D3308">
        <v>70</v>
      </c>
      <c r="E3308">
        <v>62</v>
      </c>
      <c r="F3308">
        <v>12</v>
      </c>
      <c r="G3308">
        <v>2000</v>
      </c>
    </row>
    <row r="3309" spans="1:7" hidden="1" x14ac:dyDescent="0.25">
      <c r="A3309">
        <v>92892</v>
      </c>
      <c r="B3309" s="1" t="s">
        <v>629</v>
      </c>
      <c r="C3309" s="1" t="s">
        <v>404</v>
      </c>
      <c r="D3309">
        <v>26</v>
      </c>
      <c r="E3309">
        <v>20</v>
      </c>
      <c r="F3309">
        <v>12</v>
      </c>
      <c r="G3309">
        <v>2000</v>
      </c>
    </row>
    <row r="3310" spans="1:7" hidden="1" x14ac:dyDescent="0.25">
      <c r="A3310">
        <v>92905</v>
      </c>
      <c r="B3310" s="1" t="s">
        <v>862</v>
      </c>
      <c r="C3310" s="1" t="s">
        <v>863</v>
      </c>
      <c r="D3310">
        <v>39</v>
      </c>
      <c r="E3310">
        <v>28</v>
      </c>
      <c r="F3310">
        <v>12</v>
      </c>
      <c r="G3310">
        <v>2000</v>
      </c>
    </row>
    <row r="3311" spans="1:7" hidden="1" x14ac:dyDescent="0.25">
      <c r="A3311">
        <v>92916</v>
      </c>
      <c r="B3311" s="1" t="s">
        <v>860</v>
      </c>
      <c r="C3311" s="1" t="s">
        <v>861</v>
      </c>
      <c r="D3311">
        <v>50</v>
      </c>
      <c r="E3311">
        <v>50</v>
      </c>
      <c r="F3311">
        <v>12</v>
      </c>
      <c r="G3311">
        <v>2000</v>
      </c>
    </row>
    <row r="3312" spans="1:7" hidden="1" x14ac:dyDescent="0.25">
      <c r="A3312">
        <v>92946</v>
      </c>
      <c r="B3312" s="1" t="s">
        <v>889</v>
      </c>
      <c r="C3312" s="1" t="s">
        <v>890</v>
      </c>
      <c r="D3312">
        <v>82</v>
      </c>
      <c r="E3312">
        <v>59</v>
      </c>
      <c r="F3312">
        <v>12</v>
      </c>
      <c r="G3312">
        <v>2000</v>
      </c>
    </row>
    <row r="3313" spans="1:7" hidden="1" x14ac:dyDescent="0.25">
      <c r="A3313">
        <v>92966</v>
      </c>
      <c r="B3313" s="1" t="s">
        <v>726</v>
      </c>
      <c r="C3313" s="1" t="s">
        <v>747</v>
      </c>
      <c r="D3313">
        <v>5</v>
      </c>
      <c r="E3313">
        <v>2</v>
      </c>
      <c r="F3313">
        <v>12</v>
      </c>
      <c r="G3313">
        <v>2000</v>
      </c>
    </row>
    <row r="3314" spans="1:7" hidden="1" x14ac:dyDescent="0.25">
      <c r="A3314">
        <v>92969</v>
      </c>
      <c r="B3314" s="1" t="s">
        <v>460</v>
      </c>
      <c r="C3314" s="1" t="s">
        <v>781</v>
      </c>
      <c r="D3314">
        <v>8</v>
      </c>
      <c r="E3314">
        <v>8</v>
      </c>
      <c r="F3314">
        <v>12</v>
      </c>
      <c r="G3314">
        <v>2000</v>
      </c>
    </row>
    <row r="3315" spans="1:7" hidden="1" x14ac:dyDescent="0.25">
      <c r="A3315">
        <v>93006</v>
      </c>
      <c r="B3315" s="1" t="s">
        <v>370</v>
      </c>
      <c r="C3315" s="1" t="s">
        <v>870</v>
      </c>
      <c r="D3315">
        <v>46</v>
      </c>
      <c r="E3315">
        <v>46</v>
      </c>
      <c r="F3315">
        <v>12</v>
      </c>
      <c r="G3315">
        <v>2000</v>
      </c>
    </row>
    <row r="3316" spans="1:7" hidden="1" x14ac:dyDescent="0.25">
      <c r="A3316">
        <v>93044</v>
      </c>
      <c r="B3316" s="1" t="s">
        <v>89</v>
      </c>
      <c r="C3316" s="1" t="s">
        <v>901</v>
      </c>
      <c r="D3316">
        <v>88</v>
      </c>
      <c r="E3316">
        <v>19</v>
      </c>
      <c r="F3316">
        <v>12</v>
      </c>
      <c r="G3316">
        <v>2000</v>
      </c>
    </row>
    <row r="3317" spans="1:7" hidden="1" x14ac:dyDescent="0.25">
      <c r="A3317">
        <v>93051</v>
      </c>
      <c r="B3317" s="1" t="s">
        <v>591</v>
      </c>
      <c r="C3317" s="1" t="s">
        <v>909</v>
      </c>
      <c r="D3317">
        <v>96</v>
      </c>
      <c r="E3317">
        <v>74</v>
      </c>
      <c r="F3317">
        <v>12</v>
      </c>
      <c r="G3317">
        <v>2000</v>
      </c>
    </row>
    <row r="3318" spans="1:7" hidden="1" x14ac:dyDescent="0.25">
      <c r="A3318">
        <v>93053</v>
      </c>
      <c r="B3318" s="1" t="s">
        <v>922</v>
      </c>
      <c r="C3318" s="1" t="s">
        <v>923</v>
      </c>
      <c r="D3318">
        <v>98</v>
      </c>
      <c r="E3318">
        <v>52</v>
      </c>
      <c r="F3318">
        <v>12</v>
      </c>
      <c r="G3318">
        <v>2000</v>
      </c>
    </row>
    <row r="3319" spans="1:7" hidden="1" x14ac:dyDescent="0.25">
      <c r="A3319">
        <v>93087</v>
      </c>
      <c r="B3319" s="1" t="s">
        <v>52</v>
      </c>
      <c r="C3319" s="1" t="s">
        <v>389</v>
      </c>
      <c r="D3319">
        <v>35</v>
      </c>
      <c r="E3319">
        <v>35</v>
      </c>
      <c r="F3319">
        <v>12</v>
      </c>
      <c r="G3319">
        <v>2000</v>
      </c>
    </row>
    <row r="3320" spans="1:7" hidden="1" x14ac:dyDescent="0.25">
      <c r="A3320">
        <v>93095</v>
      </c>
      <c r="B3320" s="1" t="s">
        <v>210</v>
      </c>
      <c r="C3320" s="1" t="s">
        <v>878</v>
      </c>
      <c r="D3320">
        <v>43</v>
      </c>
      <c r="E3320">
        <v>43</v>
      </c>
      <c r="F3320">
        <v>12</v>
      </c>
      <c r="G3320">
        <v>2000</v>
      </c>
    </row>
    <row r="3321" spans="1:7" hidden="1" x14ac:dyDescent="0.25">
      <c r="A3321">
        <v>93105</v>
      </c>
      <c r="B3321" s="1" t="s">
        <v>879</v>
      </c>
      <c r="C3321" s="1" t="s">
        <v>880</v>
      </c>
      <c r="D3321">
        <v>54</v>
      </c>
      <c r="E3321">
        <v>40</v>
      </c>
      <c r="F3321">
        <v>12</v>
      </c>
      <c r="G3321">
        <v>2000</v>
      </c>
    </row>
    <row r="3322" spans="1:7" hidden="1" x14ac:dyDescent="0.25">
      <c r="A3322">
        <v>93162</v>
      </c>
      <c r="B3322" s="1" t="s">
        <v>402</v>
      </c>
      <c r="C3322" s="1" t="s">
        <v>795</v>
      </c>
      <c r="D3322">
        <v>17</v>
      </c>
      <c r="E3322">
        <v>7</v>
      </c>
      <c r="F3322">
        <v>12</v>
      </c>
      <c r="G3322">
        <v>2000</v>
      </c>
    </row>
    <row r="3323" spans="1:7" hidden="1" x14ac:dyDescent="0.25">
      <c r="A3323">
        <v>93200</v>
      </c>
      <c r="B3323" s="1" t="s">
        <v>633</v>
      </c>
      <c r="C3323" s="1" t="s">
        <v>882</v>
      </c>
      <c r="D3323">
        <v>56</v>
      </c>
      <c r="E3323">
        <v>45</v>
      </c>
      <c r="F3323">
        <v>12</v>
      </c>
      <c r="G3323">
        <v>2000</v>
      </c>
    </row>
    <row r="3324" spans="1:7" hidden="1" x14ac:dyDescent="0.25">
      <c r="A3324">
        <v>93207</v>
      </c>
      <c r="B3324" s="1" t="s">
        <v>33</v>
      </c>
      <c r="C3324" s="1" t="s">
        <v>900</v>
      </c>
      <c r="D3324">
        <v>64</v>
      </c>
      <c r="E3324">
        <v>51</v>
      </c>
      <c r="F3324">
        <v>12</v>
      </c>
      <c r="G3324">
        <v>2000</v>
      </c>
    </row>
    <row r="3325" spans="1:7" hidden="1" x14ac:dyDescent="0.25">
      <c r="A3325">
        <v>93251</v>
      </c>
      <c r="B3325" s="1" t="s">
        <v>16</v>
      </c>
      <c r="C3325" s="1" t="s">
        <v>801</v>
      </c>
      <c r="D3325">
        <v>13</v>
      </c>
      <c r="E3325">
        <v>13</v>
      </c>
      <c r="F3325">
        <v>12</v>
      </c>
      <c r="G3325">
        <v>2000</v>
      </c>
    </row>
    <row r="3326" spans="1:7" hidden="1" x14ac:dyDescent="0.25">
      <c r="A3326">
        <v>93264</v>
      </c>
      <c r="B3326" s="1" t="s">
        <v>765</v>
      </c>
      <c r="C3326" s="1" t="s">
        <v>883</v>
      </c>
      <c r="D3326">
        <v>27</v>
      </c>
      <c r="E3326">
        <v>27</v>
      </c>
      <c r="F3326">
        <v>12</v>
      </c>
      <c r="G3326">
        <v>2000</v>
      </c>
    </row>
    <row r="3327" spans="1:7" hidden="1" x14ac:dyDescent="0.25">
      <c r="A3327">
        <v>93305</v>
      </c>
      <c r="B3327" s="1" t="s">
        <v>789</v>
      </c>
      <c r="C3327" s="1" t="s">
        <v>902</v>
      </c>
      <c r="D3327">
        <v>72</v>
      </c>
      <c r="E3327">
        <v>56</v>
      </c>
      <c r="F3327">
        <v>12</v>
      </c>
      <c r="G3327">
        <v>2000</v>
      </c>
    </row>
    <row r="3328" spans="1:7" hidden="1" x14ac:dyDescent="0.25">
      <c r="A3328">
        <v>93337</v>
      </c>
      <c r="B3328" s="1" t="s">
        <v>841</v>
      </c>
      <c r="C3328" s="1" t="s">
        <v>842</v>
      </c>
      <c r="D3328">
        <v>7</v>
      </c>
      <c r="E3328">
        <v>7</v>
      </c>
      <c r="F3328">
        <v>12</v>
      </c>
      <c r="G3328">
        <v>2000</v>
      </c>
    </row>
    <row r="3329" spans="1:7" hidden="1" x14ac:dyDescent="0.25">
      <c r="A3329">
        <v>93354</v>
      </c>
      <c r="B3329" s="1" t="s">
        <v>224</v>
      </c>
      <c r="C3329" s="1" t="s">
        <v>896</v>
      </c>
      <c r="D3329">
        <v>25</v>
      </c>
      <c r="E3329">
        <v>19</v>
      </c>
      <c r="F3329">
        <v>12</v>
      </c>
      <c r="G3329">
        <v>2000</v>
      </c>
    </row>
    <row r="3330" spans="1:7" hidden="1" x14ac:dyDescent="0.25">
      <c r="A3330">
        <v>93382</v>
      </c>
      <c r="B3330" s="1" t="s">
        <v>898</v>
      </c>
      <c r="C3330" s="1" t="s">
        <v>899</v>
      </c>
      <c r="D3330">
        <v>55</v>
      </c>
      <c r="E3330">
        <v>44</v>
      </c>
      <c r="F3330">
        <v>12</v>
      </c>
      <c r="G3330">
        <v>2000</v>
      </c>
    </row>
    <row r="3331" spans="1:7" hidden="1" x14ac:dyDescent="0.25">
      <c r="A3331">
        <v>93383</v>
      </c>
      <c r="B3331" s="1" t="s">
        <v>927</v>
      </c>
      <c r="C3331" s="1" t="s">
        <v>928</v>
      </c>
      <c r="D3331">
        <v>56</v>
      </c>
      <c r="E3331">
        <v>27</v>
      </c>
      <c r="F3331">
        <v>12</v>
      </c>
      <c r="G3331">
        <v>2000</v>
      </c>
    </row>
    <row r="3332" spans="1:7" hidden="1" x14ac:dyDescent="0.25">
      <c r="A3332">
        <v>93421</v>
      </c>
      <c r="B3332" s="1" t="s">
        <v>932</v>
      </c>
      <c r="C3332" s="1" t="s">
        <v>933</v>
      </c>
      <c r="D3332">
        <v>95</v>
      </c>
      <c r="E3332">
        <v>65</v>
      </c>
      <c r="F3332">
        <v>12</v>
      </c>
      <c r="G3332">
        <v>2000</v>
      </c>
    </row>
    <row r="3333" spans="1:7" hidden="1" x14ac:dyDescent="0.25">
      <c r="A3333">
        <v>93453</v>
      </c>
      <c r="B3333" s="1" t="s">
        <v>190</v>
      </c>
      <c r="C3333" s="1" t="s">
        <v>886</v>
      </c>
      <c r="D3333">
        <v>29</v>
      </c>
      <c r="E3333">
        <v>29</v>
      </c>
      <c r="F3333">
        <v>12</v>
      </c>
      <c r="G3333">
        <v>2000</v>
      </c>
    </row>
    <row r="3334" spans="1:7" hidden="1" x14ac:dyDescent="0.25">
      <c r="A3334">
        <v>93518</v>
      </c>
      <c r="B3334" s="1" t="s">
        <v>936</v>
      </c>
      <c r="C3334" s="1" t="s">
        <v>937</v>
      </c>
      <c r="D3334">
        <v>98</v>
      </c>
      <c r="E3334">
        <v>73</v>
      </c>
      <c r="F3334">
        <v>12</v>
      </c>
      <c r="G3334">
        <v>2000</v>
      </c>
    </row>
    <row r="3335" spans="1:7" hidden="1" x14ac:dyDescent="0.25">
      <c r="A3335">
        <v>93560</v>
      </c>
      <c r="B3335" s="1" t="s">
        <v>123</v>
      </c>
      <c r="C3335" s="1" t="s">
        <v>904</v>
      </c>
      <c r="D3335">
        <v>42</v>
      </c>
      <c r="E3335">
        <v>42</v>
      </c>
      <c r="F3335">
        <v>12</v>
      </c>
      <c r="G3335">
        <v>2000</v>
      </c>
    </row>
    <row r="3336" spans="1:7" hidden="1" x14ac:dyDescent="0.25">
      <c r="A3336">
        <v>93619</v>
      </c>
      <c r="B3336" s="1" t="s">
        <v>398</v>
      </c>
      <c r="C3336" s="1" t="s">
        <v>893</v>
      </c>
      <c r="D3336">
        <v>4</v>
      </c>
      <c r="E3336">
        <v>4</v>
      </c>
      <c r="F3336">
        <v>12</v>
      </c>
      <c r="G3336">
        <v>2000</v>
      </c>
    </row>
    <row r="3337" spans="1:7" hidden="1" x14ac:dyDescent="0.25">
      <c r="A3337">
        <v>93621</v>
      </c>
      <c r="B3337" s="1" t="s">
        <v>95</v>
      </c>
      <c r="C3337" s="1" t="s">
        <v>858</v>
      </c>
      <c r="D3337">
        <v>6</v>
      </c>
      <c r="E3337">
        <v>6</v>
      </c>
      <c r="F3337">
        <v>12</v>
      </c>
      <c r="G3337">
        <v>2000</v>
      </c>
    </row>
    <row r="3338" spans="1:7" hidden="1" x14ac:dyDescent="0.25">
      <c r="A3338">
        <v>93639</v>
      </c>
      <c r="B3338" s="1" t="s">
        <v>915</v>
      </c>
      <c r="C3338" s="1" t="s">
        <v>916</v>
      </c>
      <c r="D3338">
        <v>24</v>
      </c>
      <c r="E3338">
        <v>24</v>
      </c>
      <c r="F3338">
        <v>12</v>
      </c>
      <c r="G3338">
        <v>2000</v>
      </c>
    </row>
    <row r="3339" spans="1:7" hidden="1" x14ac:dyDescent="0.25">
      <c r="A3339">
        <v>93647</v>
      </c>
      <c r="B3339" s="1" t="s">
        <v>197</v>
      </c>
      <c r="C3339" s="1" t="s">
        <v>911</v>
      </c>
      <c r="D3339">
        <v>33</v>
      </c>
      <c r="E3339">
        <v>33</v>
      </c>
      <c r="F3339">
        <v>12</v>
      </c>
      <c r="G3339">
        <v>2000</v>
      </c>
    </row>
    <row r="3340" spans="1:7" hidden="1" x14ac:dyDescent="0.25">
      <c r="A3340">
        <v>93651</v>
      </c>
      <c r="B3340" s="1" t="s">
        <v>460</v>
      </c>
      <c r="C3340" s="1" t="s">
        <v>914</v>
      </c>
      <c r="D3340">
        <v>37</v>
      </c>
      <c r="E3340">
        <v>35</v>
      </c>
      <c r="F3340">
        <v>12</v>
      </c>
      <c r="G3340">
        <v>2000</v>
      </c>
    </row>
    <row r="3341" spans="1:7" hidden="1" x14ac:dyDescent="0.25">
      <c r="A3341">
        <v>93653</v>
      </c>
      <c r="B3341" s="1" t="s">
        <v>918</v>
      </c>
      <c r="C3341" s="1" t="s">
        <v>919</v>
      </c>
      <c r="D3341">
        <v>40</v>
      </c>
      <c r="E3341">
        <v>40</v>
      </c>
      <c r="F3341">
        <v>12</v>
      </c>
      <c r="G3341">
        <v>2000</v>
      </c>
    </row>
    <row r="3342" spans="1:7" hidden="1" x14ac:dyDescent="0.25">
      <c r="A3342">
        <v>93657</v>
      </c>
      <c r="B3342" s="1" t="s">
        <v>137</v>
      </c>
      <c r="C3342" s="1" t="s">
        <v>917</v>
      </c>
      <c r="D3342">
        <v>45</v>
      </c>
      <c r="E3342">
        <v>14</v>
      </c>
      <c r="F3342">
        <v>12</v>
      </c>
      <c r="G3342">
        <v>2000</v>
      </c>
    </row>
    <row r="3343" spans="1:7" hidden="1" x14ac:dyDescent="0.25">
      <c r="A3343">
        <v>93683</v>
      </c>
      <c r="B3343" s="1" t="s">
        <v>267</v>
      </c>
      <c r="C3343" s="1" t="s">
        <v>945</v>
      </c>
      <c r="D3343">
        <v>72</v>
      </c>
      <c r="E3343">
        <v>53</v>
      </c>
      <c r="F3343">
        <v>12</v>
      </c>
      <c r="G3343">
        <v>2000</v>
      </c>
    </row>
    <row r="3344" spans="1:7" hidden="1" x14ac:dyDescent="0.25">
      <c r="A3344">
        <v>93722</v>
      </c>
      <c r="B3344" s="1" t="s">
        <v>894</v>
      </c>
      <c r="C3344" s="1" t="s">
        <v>895</v>
      </c>
      <c r="D3344">
        <v>13</v>
      </c>
      <c r="E3344">
        <v>12</v>
      </c>
      <c r="F3344">
        <v>12</v>
      </c>
      <c r="G3344">
        <v>2000</v>
      </c>
    </row>
    <row r="3345" spans="1:7" hidden="1" x14ac:dyDescent="0.25">
      <c r="A3345">
        <v>93724</v>
      </c>
      <c r="B3345" s="1" t="s">
        <v>627</v>
      </c>
      <c r="C3345" s="1" t="s">
        <v>774</v>
      </c>
      <c r="D3345">
        <v>15</v>
      </c>
      <c r="E3345">
        <v>15</v>
      </c>
      <c r="F3345">
        <v>12</v>
      </c>
      <c r="G3345">
        <v>2000</v>
      </c>
    </row>
    <row r="3346" spans="1:7" hidden="1" x14ac:dyDescent="0.25">
      <c r="A3346">
        <v>93725</v>
      </c>
      <c r="B3346" s="1" t="s">
        <v>753</v>
      </c>
      <c r="C3346" s="1" t="s">
        <v>903</v>
      </c>
      <c r="D3346">
        <v>16</v>
      </c>
      <c r="E3346">
        <v>14</v>
      </c>
      <c r="F3346">
        <v>12</v>
      </c>
      <c r="G3346">
        <v>2000</v>
      </c>
    </row>
    <row r="3347" spans="1:7" hidden="1" x14ac:dyDescent="0.25">
      <c r="A3347">
        <v>93735</v>
      </c>
      <c r="B3347" s="1" t="s">
        <v>187</v>
      </c>
      <c r="C3347" s="1" t="s">
        <v>920</v>
      </c>
      <c r="D3347">
        <v>26</v>
      </c>
      <c r="E3347">
        <v>25</v>
      </c>
      <c r="F3347">
        <v>12</v>
      </c>
      <c r="G3347">
        <v>2000</v>
      </c>
    </row>
    <row r="3348" spans="1:7" hidden="1" x14ac:dyDescent="0.25">
      <c r="A3348">
        <v>93751</v>
      </c>
      <c r="B3348" s="1" t="s">
        <v>930</v>
      </c>
      <c r="C3348" s="1" t="s">
        <v>931</v>
      </c>
      <c r="D3348">
        <v>44</v>
      </c>
      <c r="E3348">
        <v>25</v>
      </c>
      <c r="F3348">
        <v>12</v>
      </c>
      <c r="G3348">
        <v>2000</v>
      </c>
    </row>
    <row r="3349" spans="1:7" hidden="1" x14ac:dyDescent="0.25">
      <c r="A3349">
        <v>93848</v>
      </c>
      <c r="B3349" s="1" t="s">
        <v>67</v>
      </c>
      <c r="C3349" s="1" t="s">
        <v>924</v>
      </c>
      <c r="D3349">
        <v>49</v>
      </c>
      <c r="E3349">
        <v>29</v>
      </c>
      <c r="F3349">
        <v>12</v>
      </c>
      <c r="G3349">
        <v>2000</v>
      </c>
    </row>
    <row r="3350" spans="1:7" hidden="1" x14ac:dyDescent="0.25">
      <c r="A3350">
        <v>93851</v>
      </c>
      <c r="B3350" s="1" t="s">
        <v>241</v>
      </c>
      <c r="C3350" s="1" t="s">
        <v>9</v>
      </c>
      <c r="D3350">
        <v>52</v>
      </c>
      <c r="E3350">
        <v>36</v>
      </c>
      <c r="F3350">
        <v>12</v>
      </c>
      <c r="G3350">
        <v>2000</v>
      </c>
    </row>
    <row r="3351" spans="1:7" hidden="1" x14ac:dyDescent="0.25">
      <c r="A3351">
        <v>93950</v>
      </c>
      <c r="B3351" s="1" t="s">
        <v>172</v>
      </c>
      <c r="C3351" s="1" t="s">
        <v>946</v>
      </c>
      <c r="D3351">
        <v>59</v>
      </c>
      <c r="E3351">
        <v>34</v>
      </c>
      <c r="F3351">
        <v>12</v>
      </c>
      <c r="G3351">
        <v>2000</v>
      </c>
    </row>
    <row r="3352" spans="1:7" hidden="1" x14ac:dyDescent="0.25">
      <c r="A3352">
        <v>93976</v>
      </c>
      <c r="B3352" s="1" t="s">
        <v>956</v>
      </c>
      <c r="C3352" s="1" t="s">
        <v>957</v>
      </c>
      <c r="D3352">
        <v>89</v>
      </c>
      <c r="E3352">
        <v>77</v>
      </c>
      <c r="F3352">
        <v>12</v>
      </c>
      <c r="G3352">
        <v>2000</v>
      </c>
    </row>
    <row r="3353" spans="1:7" hidden="1" x14ac:dyDescent="0.25">
      <c r="A3353">
        <v>93993</v>
      </c>
      <c r="B3353" s="1" t="s">
        <v>133</v>
      </c>
      <c r="C3353" s="1" t="s">
        <v>134</v>
      </c>
      <c r="D3353">
        <v>6</v>
      </c>
      <c r="E3353">
        <v>6</v>
      </c>
      <c r="F3353">
        <v>12</v>
      </c>
      <c r="G3353">
        <v>2000</v>
      </c>
    </row>
    <row r="3354" spans="1:7" hidden="1" x14ac:dyDescent="0.25">
      <c r="A3354">
        <v>94011</v>
      </c>
      <c r="B3354" s="1" t="s">
        <v>166</v>
      </c>
      <c r="C3354" s="1" t="s">
        <v>167</v>
      </c>
      <c r="D3354">
        <v>25</v>
      </c>
      <c r="E3354">
        <v>25</v>
      </c>
      <c r="F3354">
        <v>12</v>
      </c>
      <c r="G3354">
        <v>2000</v>
      </c>
    </row>
    <row r="3355" spans="1:7" hidden="1" x14ac:dyDescent="0.25">
      <c r="A3355">
        <v>94092</v>
      </c>
      <c r="B3355" s="1" t="s">
        <v>106</v>
      </c>
      <c r="C3355" s="1" t="s">
        <v>107</v>
      </c>
      <c r="D3355">
        <v>14</v>
      </c>
      <c r="E3355">
        <v>13</v>
      </c>
      <c r="F3355">
        <v>12</v>
      </c>
      <c r="G3355">
        <v>2000</v>
      </c>
    </row>
    <row r="3356" spans="1:7" hidden="1" x14ac:dyDescent="0.25">
      <c r="A3356">
        <v>94121</v>
      </c>
      <c r="B3356" s="1" t="s">
        <v>139</v>
      </c>
      <c r="C3356" s="1" t="s">
        <v>140</v>
      </c>
      <c r="D3356">
        <v>45</v>
      </c>
      <c r="E3356">
        <v>34</v>
      </c>
      <c r="F3356">
        <v>12</v>
      </c>
      <c r="G3356">
        <v>2000</v>
      </c>
    </row>
    <row r="3357" spans="1:7" hidden="1" x14ac:dyDescent="0.25">
      <c r="A3357">
        <v>94138</v>
      </c>
      <c r="B3357" s="1" t="s">
        <v>130</v>
      </c>
      <c r="C3357" s="1" t="s">
        <v>131</v>
      </c>
      <c r="D3357">
        <v>63</v>
      </c>
      <c r="E3357">
        <v>57</v>
      </c>
      <c r="F3357">
        <v>12</v>
      </c>
      <c r="G3357">
        <v>2000</v>
      </c>
    </row>
    <row r="3358" spans="1:7" hidden="1" x14ac:dyDescent="0.25">
      <c r="A3358">
        <v>94146</v>
      </c>
      <c r="B3358" s="1" t="s">
        <v>143</v>
      </c>
      <c r="C3358" s="1" t="s">
        <v>144</v>
      </c>
      <c r="D3358">
        <v>73</v>
      </c>
      <c r="E3358">
        <v>56</v>
      </c>
      <c r="F3358">
        <v>12</v>
      </c>
      <c r="G3358">
        <v>2000</v>
      </c>
    </row>
    <row r="3359" spans="1:7" hidden="1" x14ac:dyDescent="0.25">
      <c r="A3359">
        <v>94210</v>
      </c>
      <c r="B3359" s="1" t="s">
        <v>83</v>
      </c>
      <c r="C3359" s="1" t="s">
        <v>129</v>
      </c>
      <c r="D3359">
        <v>41</v>
      </c>
      <c r="E3359">
        <v>39</v>
      </c>
      <c r="F3359">
        <v>12</v>
      </c>
      <c r="G3359">
        <v>2000</v>
      </c>
    </row>
    <row r="3360" spans="1:7" hidden="1" x14ac:dyDescent="0.25">
      <c r="A3360">
        <v>94266</v>
      </c>
      <c r="B3360" s="1" t="s">
        <v>81</v>
      </c>
      <c r="C3360" s="1" t="s">
        <v>82</v>
      </c>
      <c r="D3360">
        <v>2</v>
      </c>
      <c r="E3360">
        <v>1</v>
      </c>
      <c r="F3360">
        <v>12</v>
      </c>
      <c r="G3360">
        <v>2000</v>
      </c>
    </row>
    <row r="3361" spans="1:7" hidden="1" x14ac:dyDescent="0.25">
      <c r="A3361">
        <v>94281</v>
      </c>
      <c r="B3361" s="1" t="s">
        <v>27</v>
      </c>
      <c r="C3361" s="1" t="s">
        <v>28</v>
      </c>
      <c r="D3361">
        <v>19</v>
      </c>
      <c r="E3361">
        <v>6</v>
      </c>
      <c r="F3361">
        <v>12</v>
      </c>
      <c r="G3361">
        <v>2000</v>
      </c>
    </row>
    <row r="3362" spans="1:7" hidden="1" x14ac:dyDescent="0.25">
      <c r="A3362">
        <v>94286</v>
      </c>
      <c r="B3362" s="1" t="s">
        <v>31</v>
      </c>
      <c r="C3362" s="1" t="s">
        <v>32</v>
      </c>
      <c r="D3362">
        <v>24</v>
      </c>
      <c r="E3362">
        <v>15</v>
      </c>
      <c r="F3362">
        <v>12</v>
      </c>
      <c r="G3362">
        <v>2000</v>
      </c>
    </row>
    <row r="3363" spans="1:7" hidden="1" x14ac:dyDescent="0.25">
      <c r="A3363">
        <v>94329</v>
      </c>
      <c r="B3363" s="1" t="s">
        <v>125</v>
      </c>
      <c r="C3363" s="1" t="s">
        <v>126</v>
      </c>
      <c r="D3363">
        <v>71</v>
      </c>
      <c r="E3363">
        <v>48</v>
      </c>
      <c r="F3363">
        <v>12</v>
      </c>
      <c r="G3363">
        <v>2000</v>
      </c>
    </row>
    <row r="3364" spans="1:7" hidden="1" x14ac:dyDescent="0.25">
      <c r="A3364">
        <v>94363</v>
      </c>
      <c r="B3364" s="1" t="s">
        <v>97</v>
      </c>
      <c r="C3364" s="1" t="s">
        <v>98</v>
      </c>
      <c r="D3364">
        <v>6</v>
      </c>
      <c r="E3364">
        <v>6</v>
      </c>
      <c r="F3364">
        <v>12</v>
      </c>
      <c r="G3364">
        <v>2000</v>
      </c>
    </row>
    <row r="3365" spans="1:7" hidden="1" x14ac:dyDescent="0.25">
      <c r="A3365">
        <v>94404</v>
      </c>
      <c r="B3365" s="1" t="s">
        <v>79</v>
      </c>
      <c r="C3365" s="1" t="s">
        <v>80</v>
      </c>
      <c r="D3365">
        <v>51</v>
      </c>
      <c r="E3365">
        <v>32</v>
      </c>
      <c r="F3365">
        <v>12</v>
      </c>
      <c r="G3365">
        <v>2000</v>
      </c>
    </row>
    <row r="3366" spans="1:7" hidden="1" x14ac:dyDescent="0.25">
      <c r="A3366">
        <v>94440</v>
      </c>
      <c r="B3366" s="1" t="s">
        <v>87</v>
      </c>
      <c r="C3366" s="1" t="s">
        <v>88</v>
      </c>
      <c r="D3366">
        <v>89</v>
      </c>
      <c r="E3366">
        <v>35</v>
      </c>
      <c r="F3366">
        <v>12</v>
      </c>
      <c r="G3366">
        <v>2000</v>
      </c>
    </row>
    <row r="3367" spans="1:7" hidden="1" x14ac:dyDescent="0.25">
      <c r="A3367">
        <v>94441</v>
      </c>
      <c r="B3367" s="1" t="s">
        <v>110</v>
      </c>
      <c r="C3367" s="1" t="s">
        <v>111</v>
      </c>
      <c r="D3367">
        <v>90</v>
      </c>
      <c r="E3367">
        <v>54</v>
      </c>
      <c r="F3367">
        <v>12</v>
      </c>
      <c r="G3367">
        <v>2000</v>
      </c>
    </row>
    <row r="3368" spans="1:7" hidden="1" x14ac:dyDescent="0.25">
      <c r="A3368">
        <v>94444</v>
      </c>
      <c r="B3368" s="1" t="s">
        <v>168</v>
      </c>
      <c r="C3368" s="1" t="s">
        <v>169</v>
      </c>
      <c r="D3368">
        <v>93</v>
      </c>
      <c r="E3368">
        <v>88</v>
      </c>
      <c r="F3368">
        <v>12</v>
      </c>
      <c r="G3368">
        <v>2000</v>
      </c>
    </row>
    <row r="3369" spans="1:7" hidden="1" x14ac:dyDescent="0.25">
      <c r="A3369">
        <v>94461</v>
      </c>
      <c r="B3369" s="1" t="s">
        <v>63</v>
      </c>
      <c r="C3369" s="1" t="s">
        <v>64</v>
      </c>
      <c r="D3369">
        <v>13</v>
      </c>
      <c r="E3369">
        <v>12</v>
      </c>
      <c r="F3369">
        <v>12</v>
      </c>
      <c r="G3369">
        <v>2000</v>
      </c>
    </row>
    <row r="3370" spans="1:7" hidden="1" x14ac:dyDescent="0.25">
      <c r="A3370">
        <v>94475</v>
      </c>
      <c r="B3370" s="1" t="s">
        <v>89</v>
      </c>
      <c r="C3370" s="1" t="s">
        <v>90</v>
      </c>
      <c r="D3370">
        <v>27</v>
      </c>
      <c r="E3370">
        <v>27</v>
      </c>
      <c r="F3370">
        <v>12</v>
      </c>
      <c r="G3370">
        <v>2000</v>
      </c>
    </row>
    <row r="3371" spans="1:7" hidden="1" x14ac:dyDescent="0.25">
      <c r="A3371">
        <v>94481</v>
      </c>
      <c r="B3371" s="1" t="s">
        <v>93</v>
      </c>
      <c r="C3371" s="1" t="s">
        <v>94</v>
      </c>
      <c r="D3371">
        <v>33</v>
      </c>
      <c r="E3371">
        <v>29</v>
      </c>
      <c r="F3371">
        <v>12</v>
      </c>
      <c r="G3371">
        <v>2000</v>
      </c>
    </row>
    <row r="3372" spans="1:7" hidden="1" x14ac:dyDescent="0.25">
      <c r="A3372">
        <v>94540</v>
      </c>
      <c r="B3372" s="1" t="s">
        <v>170</v>
      </c>
      <c r="C3372" s="1" t="s">
        <v>171</v>
      </c>
      <c r="D3372">
        <v>97</v>
      </c>
      <c r="E3372">
        <v>90</v>
      </c>
      <c r="F3372">
        <v>12</v>
      </c>
      <c r="G3372">
        <v>2000</v>
      </c>
    </row>
    <row r="3373" spans="1:7" hidden="1" x14ac:dyDescent="0.25">
      <c r="A3373">
        <v>94568</v>
      </c>
      <c r="B3373" s="1" t="s">
        <v>73</v>
      </c>
      <c r="C3373" s="1" t="s">
        <v>74</v>
      </c>
      <c r="D3373">
        <v>28</v>
      </c>
      <c r="E3373">
        <v>28</v>
      </c>
      <c r="F3373">
        <v>12</v>
      </c>
      <c r="G3373">
        <v>2000</v>
      </c>
    </row>
    <row r="3374" spans="1:7" hidden="1" x14ac:dyDescent="0.25">
      <c r="A3374">
        <v>94579</v>
      </c>
      <c r="B3374" s="1" t="s">
        <v>22</v>
      </c>
      <c r="C3374" s="1" t="s">
        <v>23</v>
      </c>
      <c r="D3374">
        <v>39</v>
      </c>
      <c r="E3374">
        <v>10</v>
      </c>
      <c r="F3374">
        <v>12</v>
      </c>
      <c r="G3374">
        <v>2000</v>
      </c>
    </row>
    <row r="3375" spans="1:7" hidden="1" x14ac:dyDescent="0.25">
      <c r="A3375">
        <v>94590</v>
      </c>
      <c r="B3375" s="1" t="s">
        <v>95</v>
      </c>
      <c r="C3375" s="1" t="s">
        <v>96</v>
      </c>
      <c r="D3375">
        <v>51</v>
      </c>
      <c r="E3375">
        <v>40</v>
      </c>
      <c r="F3375">
        <v>12</v>
      </c>
      <c r="G3375">
        <v>2000</v>
      </c>
    </row>
    <row r="3376" spans="1:7" hidden="1" x14ac:dyDescent="0.25">
      <c r="A3376">
        <v>94618</v>
      </c>
      <c r="B3376" s="1" t="s">
        <v>104</v>
      </c>
      <c r="C3376" s="1" t="s">
        <v>105</v>
      </c>
      <c r="D3376">
        <v>83</v>
      </c>
      <c r="E3376">
        <v>53</v>
      </c>
      <c r="F3376">
        <v>12</v>
      </c>
      <c r="G3376">
        <v>2000</v>
      </c>
    </row>
    <row r="3377" spans="1:7" hidden="1" x14ac:dyDescent="0.25">
      <c r="A3377">
        <v>94632</v>
      </c>
      <c r="B3377" s="1" t="s">
        <v>58</v>
      </c>
      <c r="C3377" s="1" t="s">
        <v>59</v>
      </c>
      <c r="D3377">
        <v>98</v>
      </c>
      <c r="E3377">
        <v>21</v>
      </c>
      <c r="F3377">
        <v>12</v>
      </c>
      <c r="G3377">
        <v>2000</v>
      </c>
    </row>
    <row r="3378" spans="1:7" hidden="1" x14ac:dyDescent="0.25">
      <c r="A3378">
        <v>94634</v>
      </c>
      <c r="B3378" s="1" t="s">
        <v>153</v>
      </c>
      <c r="C3378" s="1" t="s">
        <v>154</v>
      </c>
      <c r="D3378">
        <v>100</v>
      </c>
      <c r="E3378">
        <v>74</v>
      </c>
      <c r="F3378">
        <v>12</v>
      </c>
      <c r="G3378">
        <v>2000</v>
      </c>
    </row>
    <row r="3379" spans="1:7" hidden="1" x14ac:dyDescent="0.25">
      <c r="A3379">
        <v>94640</v>
      </c>
      <c r="B3379" s="1" t="s">
        <v>35</v>
      </c>
      <c r="C3379" s="1" t="s">
        <v>36</v>
      </c>
      <c r="D3379">
        <v>8</v>
      </c>
      <c r="E3379">
        <v>8</v>
      </c>
      <c r="F3379">
        <v>12</v>
      </c>
      <c r="G3379">
        <v>2000</v>
      </c>
    </row>
    <row r="3380" spans="1:7" hidden="1" x14ac:dyDescent="0.25">
      <c r="A3380">
        <v>94678</v>
      </c>
      <c r="B3380" s="1" t="s">
        <v>108</v>
      </c>
      <c r="C3380" s="1" t="s">
        <v>109</v>
      </c>
      <c r="D3380">
        <v>47</v>
      </c>
      <c r="E3380">
        <v>43</v>
      </c>
      <c r="F3380">
        <v>12</v>
      </c>
      <c r="G3380">
        <v>2000</v>
      </c>
    </row>
    <row r="3381" spans="1:7" hidden="1" x14ac:dyDescent="0.25">
      <c r="A3381">
        <v>94695</v>
      </c>
      <c r="B3381" s="1" t="s">
        <v>119</v>
      </c>
      <c r="C3381" s="1" t="s">
        <v>120</v>
      </c>
      <c r="D3381">
        <v>67</v>
      </c>
      <c r="E3381">
        <v>63</v>
      </c>
      <c r="F3381">
        <v>12</v>
      </c>
      <c r="G3381">
        <v>2000</v>
      </c>
    </row>
    <row r="3382" spans="1:7" hidden="1" x14ac:dyDescent="0.25">
      <c r="A3382">
        <v>94747</v>
      </c>
      <c r="B3382" s="1" t="s">
        <v>52</v>
      </c>
      <c r="C3382" s="1" t="s">
        <v>53</v>
      </c>
      <c r="D3382">
        <v>23</v>
      </c>
      <c r="E3382">
        <v>23</v>
      </c>
      <c r="F3382">
        <v>12</v>
      </c>
      <c r="G3382">
        <v>2000</v>
      </c>
    </row>
    <row r="3383" spans="1:7" hidden="1" x14ac:dyDescent="0.25">
      <c r="A3383">
        <v>94748</v>
      </c>
      <c r="B3383" s="1" t="s">
        <v>26</v>
      </c>
      <c r="C3383" s="1">
        <v>45131</v>
      </c>
      <c r="D3383">
        <v>24</v>
      </c>
      <c r="E3383">
        <v>10</v>
      </c>
      <c r="F3383">
        <v>12</v>
      </c>
      <c r="G3383">
        <v>2000</v>
      </c>
    </row>
    <row r="3384" spans="1:7" hidden="1" x14ac:dyDescent="0.25">
      <c r="A3384">
        <v>94752</v>
      </c>
      <c r="B3384" s="1" t="s">
        <v>61</v>
      </c>
      <c r="C3384" s="1" t="s">
        <v>62</v>
      </c>
      <c r="D3384">
        <v>29</v>
      </c>
      <c r="E3384">
        <v>29</v>
      </c>
      <c r="F3384">
        <v>12</v>
      </c>
      <c r="G3384">
        <v>2000</v>
      </c>
    </row>
    <row r="3385" spans="1:7" hidden="1" x14ac:dyDescent="0.25">
      <c r="A3385">
        <v>94773</v>
      </c>
      <c r="B3385" s="1" t="s">
        <v>75</v>
      </c>
      <c r="C3385" s="1" t="s">
        <v>76</v>
      </c>
      <c r="D3385">
        <v>51</v>
      </c>
      <c r="E3385">
        <v>30</v>
      </c>
      <c r="F3385">
        <v>12</v>
      </c>
      <c r="G3385">
        <v>2000</v>
      </c>
    </row>
    <row r="3386" spans="1:7" hidden="1" x14ac:dyDescent="0.25">
      <c r="A3386">
        <v>94827</v>
      </c>
      <c r="B3386" s="1" t="s">
        <v>29</v>
      </c>
      <c r="C3386" s="1" t="s">
        <v>30</v>
      </c>
      <c r="D3386">
        <v>15</v>
      </c>
      <c r="E3386">
        <v>14</v>
      </c>
      <c r="F3386">
        <v>12</v>
      </c>
      <c r="G3386">
        <v>2000</v>
      </c>
    </row>
    <row r="3387" spans="1:7" hidden="1" x14ac:dyDescent="0.25">
      <c r="A3387">
        <v>94853</v>
      </c>
      <c r="B3387" s="1" t="s">
        <v>85</v>
      </c>
      <c r="C3387" s="1" t="s">
        <v>86</v>
      </c>
      <c r="D3387">
        <v>43</v>
      </c>
      <c r="E3387">
        <v>43</v>
      </c>
      <c r="F3387">
        <v>12</v>
      </c>
      <c r="G3387">
        <v>2000</v>
      </c>
    </row>
    <row r="3388" spans="1:7" hidden="1" x14ac:dyDescent="0.25">
      <c r="A3388">
        <v>94858</v>
      </c>
      <c r="B3388" s="1" t="s">
        <v>54</v>
      </c>
      <c r="C3388" s="1" t="s">
        <v>55</v>
      </c>
      <c r="D3388">
        <v>48</v>
      </c>
      <c r="E3388">
        <v>21</v>
      </c>
      <c r="F3388">
        <v>12</v>
      </c>
      <c r="G3388">
        <v>2000</v>
      </c>
    </row>
    <row r="3389" spans="1:7" hidden="1" x14ac:dyDescent="0.25">
      <c r="A3389">
        <v>94866</v>
      </c>
      <c r="B3389" s="1" t="s">
        <v>117</v>
      </c>
      <c r="C3389" s="1" t="s">
        <v>118</v>
      </c>
      <c r="D3389">
        <v>57</v>
      </c>
      <c r="E3389">
        <v>25</v>
      </c>
      <c r="F3389">
        <v>12</v>
      </c>
      <c r="G3389">
        <v>2000</v>
      </c>
    </row>
    <row r="3390" spans="1:7" hidden="1" x14ac:dyDescent="0.25">
      <c r="A3390">
        <v>94888</v>
      </c>
      <c r="B3390" s="1" t="s">
        <v>151</v>
      </c>
      <c r="C3390" s="1" t="s">
        <v>152</v>
      </c>
      <c r="D3390">
        <v>83</v>
      </c>
      <c r="E3390">
        <v>69</v>
      </c>
      <c r="F3390">
        <v>12</v>
      </c>
      <c r="G3390">
        <v>2000</v>
      </c>
    </row>
    <row r="3391" spans="1:7" hidden="1" x14ac:dyDescent="0.25">
      <c r="A3391">
        <v>94908</v>
      </c>
      <c r="B3391" s="1" t="s">
        <v>14</v>
      </c>
      <c r="C3391" s="1" t="s">
        <v>15</v>
      </c>
      <c r="D3391">
        <v>6</v>
      </c>
      <c r="E3391">
        <v>4</v>
      </c>
      <c r="F3391">
        <v>12</v>
      </c>
      <c r="G3391">
        <v>2000</v>
      </c>
    </row>
    <row r="3392" spans="1:7" hidden="1" x14ac:dyDescent="0.25">
      <c r="A3392">
        <v>94911</v>
      </c>
      <c r="B3392" s="1" t="s">
        <v>20</v>
      </c>
      <c r="C3392" s="1" t="s">
        <v>21</v>
      </c>
      <c r="D3392">
        <v>9</v>
      </c>
      <c r="E3392">
        <v>9</v>
      </c>
      <c r="F3392">
        <v>12</v>
      </c>
      <c r="G3392">
        <v>2000</v>
      </c>
    </row>
    <row r="3393" spans="1:7" hidden="1" x14ac:dyDescent="0.25">
      <c r="A3393">
        <v>94922</v>
      </c>
      <c r="B3393" s="1" t="s">
        <v>42</v>
      </c>
      <c r="C3393" s="1" t="s">
        <v>43</v>
      </c>
      <c r="D3393">
        <v>20</v>
      </c>
      <c r="E3393">
        <v>20</v>
      </c>
      <c r="F3393">
        <v>12</v>
      </c>
      <c r="G3393">
        <v>2000</v>
      </c>
    </row>
    <row r="3394" spans="1:7" hidden="1" x14ac:dyDescent="0.25">
      <c r="A3394">
        <v>94938</v>
      </c>
      <c r="B3394" s="1" t="s">
        <v>71</v>
      </c>
      <c r="C3394" s="1" t="s">
        <v>72</v>
      </c>
      <c r="D3394">
        <v>38</v>
      </c>
      <c r="E3394">
        <v>33</v>
      </c>
      <c r="F3394">
        <v>12</v>
      </c>
      <c r="G3394">
        <v>2000</v>
      </c>
    </row>
    <row r="3395" spans="1:7" hidden="1" x14ac:dyDescent="0.25">
      <c r="A3395">
        <v>94949</v>
      </c>
      <c r="B3395" s="1" t="s">
        <v>69</v>
      </c>
      <c r="C3395" s="1" t="s">
        <v>70</v>
      </c>
      <c r="D3395">
        <v>50</v>
      </c>
      <c r="E3395">
        <v>30</v>
      </c>
      <c r="F3395">
        <v>12</v>
      </c>
      <c r="G3395">
        <v>2000</v>
      </c>
    </row>
    <row r="3396" spans="1:7" hidden="1" x14ac:dyDescent="0.25">
      <c r="A3396">
        <v>94979</v>
      </c>
      <c r="B3396" s="1" t="s">
        <v>158</v>
      </c>
      <c r="C3396" s="1" t="s">
        <v>159</v>
      </c>
      <c r="D3396">
        <v>85</v>
      </c>
      <c r="E3396">
        <v>63</v>
      </c>
      <c r="F3396">
        <v>12</v>
      </c>
      <c r="G3396">
        <v>2000</v>
      </c>
    </row>
    <row r="3397" spans="1:7" hidden="1" x14ac:dyDescent="0.25">
      <c r="A3397">
        <v>94981</v>
      </c>
      <c r="B3397" s="1" t="s">
        <v>162</v>
      </c>
      <c r="C3397" s="1" t="s">
        <v>163</v>
      </c>
      <c r="D3397">
        <v>87</v>
      </c>
      <c r="E3397">
        <v>71</v>
      </c>
      <c r="F3397">
        <v>12</v>
      </c>
      <c r="G3397">
        <v>2000</v>
      </c>
    </row>
    <row r="3398" spans="1:7" hidden="1" x14ac:dyDescent="0.25">
      <c r="A3398">
        <v>85448</v>
      </c>
      <c r="B3398" s="1" t="s">
        <v>467</v>
      </c>
      <c r="C3398" s="1" t="s">
        <v>468</v>
      </c>
      <c r="D3398">
        <v>23</v>
      </c>
      <c r="E3398">
        <v>19</v>
      </c>
      <c r="F3398">
        <v>12</v>
      </c>
      <c r="G3398">
        <v>2001</v>
      </c>
    </row>
    <row r="3399" spans="1:7" hidden="1" x14ac:dyDescent="0.25">
      <c r="A3399">
        <v>85455</v>
      </c>
      <c r="B3399" s="1" t="s">
        <v>208</v>
      </c>
      <c r="C3399" s="1" t="s">
        <v>479</v>
      </c>
      <c r="D3399">
        <v>32</v>
      </c>
      <c r="E3399">
        <v>31</v>
      </c>
      <c r="F3399">
        <v>12</v>
      </c>
      <c r="G3399">
        <v>2001</v>
      </c>
    </row>
    <row r="3400" spans="1:7" hidden="1" x14ac:dyDescent="0.25">
      <c r="A3400">
        <v>85456</v>
      </c>
      <c r="B3400" s="1" t="s">
        <v>480</v>
      </c>
      <c r="C3400" s="1" t="s">
        <v>481</v>
      </c>
      <c r="D3400">
        <v>33</v>
      </c>
      <c r="E3400">
        <v>28</v>
      </c>
      <c r="F3400">
        <v>12</v>
      </c>
      <c r="G3400">
        <v>2001</v>
      </c>
    </row>
    <row r="3401" spans="1:7" hidden="1" x14ac:dyDescent="0.25">
      <c r="A3401">
        <v>85460</v>
      </c>
      <c r="B3401" s="1" t="s">
        <v>487</v>
      </c>
      <c r="C3401" s="1" t="s">
        <v>488</v>
      </c>
      <c r="D3401">
        <v>38</v>
      </c>
      <c r="E3401">
        <v>38</v>
      </c>
      <c r="F3401">
        <v>12</v>
      </c>
      <c r="G3401">
        <v>2001</v>
      </c>
    </row>
    <row r="3402" spans="1:7" hidden="1" x14ac:dyDescent="0.25">
      <c r="A3402">
        <v>75879</v>
      </c>
      <c r="B3402" s="1" t="s">
        <v>572</v>
      </c>
      <c r="C3402" s="1" t="s">
        <v>573</v>
      </c>
      <c r="D3402">
        <v>20</v>
      </c>
      <c r="E3402">
        <v>19</v>
      </c>
      <c r="F3402">
        <v>12</v>
      </c>
      <c r="G3402">
        <v>2003</v>
      </c>
    </row>
    <row r="3403" spans="1:7" hidden="1" x14ac:dyDescent="0.25">
      <c r="A3403">
        <v>94997</v>
      </c>
      <c r="B3403" s="1" t="s">
        <v>14</v>
      </c>
      <c r="C3403" s="1" t="s">
        <v>15</v>
      </c>
      <c r="D3403">
        <v>5</v>
      </c>
      <c r="E3403">
        <v>4</v>
      </c>
      <c r="F3403">
        <v>11</v>
      </c>
      <c r="G3403">
        <v>1999</v>
      </c>
    </row>
    <row r="3404" spans="1:7" hidden="1" x14ac:dyDescent="0.25">
      <c r="A3404">
        <v>95000</v>
      </c>
      <c r="B3404" s="1" t="s">
        <v>20</v>
      </c>
      <c r="C3404" s="1" t="s">
        <v>21</v>
      </c>
      <c r="D3404">
        <v>9</v>
      </c>
      <c r="E3404">
        <v>9</v>
      </c>
      <c r="F3404">
        <v>11</v>
      </c>
      <c r="G3404">
        <v>1999</v>
      </c>
    </row>
    <row r="3405" spans="1:7" hidden="1" x14ac:dyDescent="0.25">
      <c r="A3405">
        <v>95012</v>
      </c>
      <c r="B3405" s="1" t="s">
        <v>42</v>
      </c>
      <c r="C3405" s="1" t="s">
        <v>43</v>
      </c>
      <c r="D3405">
        <v>21</v>
      </c>
      <c r="E3405">
        <v>21</v>
      </c>
      <c r="F3405">
        <v>11</v>
      </c>
      <c r="G3405">
        <v>1999</v>
      </c>
    </row>
    <row r="3406" spans="1:7" hidden="1" x14ac:dyDescent="0.25">
      <c r="A3406">
        <v>95026</v>
      </c>
      <c r="B3406" s="1" t="s">
        <v>69</v>
      </c>
      <c r="C3406" s="1" t="s">
        <v>70</v>
      </c>
      <c r="D3406">
        <v>37</v>
      </c>
      <c r="E3406">
        <v>30</v>
      </c>
      <c r="F3406">
        <v>11</v>
      </c>
      <c r="G3406">
        <v>1999</v>
      </c>
    </row>
    <row r="3407" spans="1:7" hidden="1" x14ac:dyDescent="0.25">
      <c r="A3407">
        <v>95027</v>
      </c>
      <c r="B3407" s="1" t="s">
        <v>71</v>
      </c>
      <c r="C3407" s="1" t="s">
        <v>72</v>
      </c>
      <c r="D3407">
        <v>38</v>
      </c>
      <c r="E3407">
        <v>33</v>
      </c>
      <c r="F3407">
        <v>11</v>
      </c>
      <c r="G3407">
        <v>1999</v>
      </c>
    </row>
    <row r="3408" spans="1:7" hidden="1" x14ac:dyDescent="0.25">
      <c r="A3408">
        <v>95072</v>
      </c>
      <c r="B3408" s="1" t="s">
        <v>158</v>
      </c>
      <c r="C3408" s="1" t="s">
        <v>159</v>
      </c>
      <c r="D3408">
        <v>89</v>
      </c>
      <c r="E3408">
        <v>63</v>
      </c>
      <c r="F3408">
        <v>11</v>
      </c>
      <c r="G3408">
        <v>1999</v>
      </c>
    </row>
    <row r="3409" spans="1:7" hidden="1" x14ac:dyDescent="0.25">
      <c r="A3409">
        <v>95074</v>
      </c>
      <c r="B3409" s="1" t="s">
        <v>162</v>
      </c>
      <c r="C3409" s="1" t="s">
        <v>163</v>
      </c>
      <c r="D3409">
        <v>91</v>
      </c>
      <c r="E3409">
        <v>71</v>
      </c>
      <c r="F3409">
        <v>11</v>
      </c>
      <c r="G3409">
        <v>1999</v>
      </c>
    </row>
    <row r="3410" spans="1:7" hidden="1" x14ac:dyDescent="0.25">
      <c r="A3410">
        <v>95085</v>
      </c>
      <c r="B3410" s="1" t="s">
        <v>10</v>
      </c>
      <c r="C3410" s="1" t="s">
        <v>11</v>
      </c>
      <c r="D3410">
        <v>3</v>
      </c>
      <c r="E3410">
        <v>3</v>
      </c>
      <c r="F3410">
        <v>11</v>
      </c>
      <c r="G3410">
        <v>1999</v>
      </c>
    </row>
    <row r="3411" spans="1:7" hidden="1" x14ac:dyDescent="0.25">
      <c r="A3411">
        <v>95093</v>
      </c>
      <c r="B3411" s="1" t="s">
        <v>33</v>
      </c>
      <c r="C3411" s="1" t="s">
        <v>34</v>
      </c>
      <c r="D3411">
        <v>12</v>
      </c>
      <c r="E3411">
        <v>8</v>
      </c>
      <c r="F3411">
        <v>11</v>
      </c>
      <c r="G3411">
        <v>1999</v>
      </c>
    </row>
    <row r="3412" spans="1:7" hidden="1" x14ac:dyDescent="0.25">
      <c r="A3412">
        <v>95102</v>
      </c>
      <c r="B3412" s="1" t="s">
        <v>44</v>
      </c>
      <c r="C3412" s="1" t="s">
        <v>45</v>
      </c>
      <c r="D3412">
        <v>22</v>
      </c>
      <c r="E3412">
        <v>22</v>
      </c>
      <c r="F3412">
        <v>11</v>
      </c>
      <c r="G3412">
        <v>1999</v>
      </c>
    </row>
    <row r="3413" spans="1:7" hidden="1" x14ac:dyDescent="0.25">
      <c r="A3413">
        <v>95105</v>
      </c>
      <c r="B3413" s="1" t="s">
        <v>46</v>
      </c>
      <c r="C3413" s="1" t="s">
        <v>47</v>
      </c>
      <c r="D3413">
        <v>26</v>
      </c>
      <c r="E3413">
        <v>26</v>
      </c>
      <c r="F3413">
        <v>11</v>
      </c>
      <c r="G3413">
        <v>1999</v>
      </c>
    </row>
    <row r="3414" spans="1:7" hidden="1" x14ac:dyDescent="0.25">
      <c r="A3414">
        <v>95119</v>
      </c>
      <c r="B3414" s="1" t="s">
        <v>91</v>
      </c>
      <c r="C3414" s="1" t="s">
        <v>92</v>
      </c>
      <c r="D3414">
        <v>41</v>
      </c>
      <c r="E3414">
        <v>31</v>
      </c>
      <c r="F3414">
        <v>11</v>
      </c>
      <c r="G3414">
        <v>1999</v>
      </c>
    </row>
    <row r="3415" spans="1:7" hidden="1" x14ac:dyDescent="0.25">
      <c r="A3415">
        <v>95165</v>
      </c>
      <c r="B3415" s="1" t="s">
        <v>176</v>
      </c>
      <c r="C3415" s="1" t="s">
        <v>177</v>
      </c>
      <c r="D3415">
        <v>91</v>
      </c>
      <c r="E3415">
        <v>83</v>
      </c>
      <c r="F3415">
        <v>11</v>
      </c>
      <c r="G3415">
        <v>1999</v>
      </c>
    </row>
    <row r="3416" spans="1:7" hidden="1" x14ac:dyDescent="0.25">
      <c r="A3416">
        <v>95192</v>
      </c>
      <c r="B3416" s="1" t="s">
        <v>48</v>
      </c>
      <c r="C3416" s="1" t="s">
        <v>49</v>
      </c>
      <c r="D3416">
        <v>22</v>
      </c>
      <c r="E3416">
        <v>22</v>
      </c>
      <c r="F3416">
        <v>11</v>
      </c>
      <c r="G3416">
        <v>1999</v>
      </c>
    </row>
    <row r="3417" spans="1:7" hidden="1" x14ac:dyDescent="0.25">
      <c r="A3417">
        <v>95209</v>
      </c>
      <c r="B3417" s="1" t="s">
        <v>56</v>
      </c>
      <c r="C3417" s="1" t="s">
        <v>57</v>
      </c>
      <c r="D3417">
        <v>40</v>
      </c>
      <c r="E3417">
        <v>31</v>
      </c>
      <c r="F3417">
        <v>11</v>
      </c>
      <c r="G3417">
        <v>1999</v>
      </c>
    </row>
    <row r="3418" spans="1:7" hidden="1" x14ac:dyDescent="0.25">
      <c r="A3418">
        <v>95296</v>
      </c>
      <c r="B3418" s="1" t="s">
        <v>112</v>
      </c>
      <c r="C3418" s="1" t="s">
        <v>113</v>
      </c>
      <c r="D3418">
        <v>36</v>
      </c>
      <c r="E3418">
        <v>29</v>
      </c>
      <c r="F3418">
        <v>11</v>
      </c>
      <c r="G3418">
        <v>1999</v>
      </c>
    </row>
    <row r="3419" spans="1:7" hidden="1" x14ac:dyDescent="0.25">
      <c r="A3419">
        <v>95305</v>
      </c>
      <c r="B3419" s="1" t="s">
        <v>145</v>
      </c>
      <c r="C3419" s="1" t="s">
        <v>146</v>
      </c>
      <c r="D3419">
        <v>45</v>
      </c>
      <c r="E3419">
        <v>45</v>
      </c>
      <c r="F3419">
        <v>11</v>
      </c>
      <c r="G3419">
        <v>1999</v>
      </c>
    </row>
    <row r="3420" spans="1:7" hidden="1" x14ac:dyDescent="0.25">
      <c r="A3420">
        <v>95331</v>
      </c>
      <c r="B3420" s="1" t="s">
        <v>147</v>
      </c>
      <c r="C3420" s="1" t="s">
        <v>148</v>
      </c>
      <c r="D3420">
        <v>72</v>
      </c>
      <c r="E3420">
        <v>67</v>
      </c>
      <c r="F3420">
        <v>11</v>
      </c>
      <c r="G3420">
        <v>1999</v>
      </c>
    </row>
    <row r="3421" spans="1:7" hidden="1" x14ac:dyDescent="0.25">
      <c r="A3421">
        <v>95363</v>
      </c>
      <c r="B3421" s="1" t="s">
        <v>18</v>
      </c>
      <c r="C3421" s="1" t="s">
        <v>19</v>
      </c>
      <c r="D3421">
        <v>9</v>
      </c>
      <c r="E3421">
        <v>9</v>
      </c>
      <c r="F3421">
        <v>11</v>
      </c>
      <c r="G3421">
        <v>1999</v>
      </c>
    </row>
    <row r="3422" spans="1:7" hidden="1" x14ac:dyDescent="0.25">
      <c r="A3422">
        <v>95406</v>
      </c>
      <c r="B3422" s="1" t="s">
        <v>106</v>
      </c>
      <c r="C3422" s="1" t="s">
        <v>132</v>
      </c>
      <c r="D3422">
        <v>56</v>
      </c>
      <c r="E3422">
        <v>33</v>
      </c>
      <c r="F3422">
        <v>11</v>
      </c>
      <c r="G3422">
        <v>1999</v>
      </c>
    </row>
    <row r="3423" spans="1:7" hidden="1" x14ac:dyDescent="0.25">
      <c r="A3423">
        <v>95444</v>
      </c>
      <c r="B3423" s="1" t="s">
        <v>204</v>
      </c>
      <c r="C3423" s="1" t="s">
        <v>205</v>
      </c>
      <c r="D3423">
        <v>96</v>
      </c>
      <c r="E3423">
        <v>79</v>
      </c>
      <c r="F3423">
        <v>11</v>
      </c>
      <c r="G3423">
        <v>1999</v>
      </c>
    </row>
    <row r="3424" spans="1:7" x14ac:dyDescent="0.25">
      <c r="A3424">
        <v>95462</v>
      </c>
      <c r="B3424" s="1" t="s">
        <v>137</v>
      </c>
      <c r="C3424" s="1" t="s">
        <v>138</v>
      </c>
      <c r="D3424">
        <v>17</v>
      </c>
      <c r="E3424">
        <v>10</v>
      </c>
      <c r="F3424">
        <v>11</v>
      </c>
      <c r="G3424">
        <v>1999</v>
      </c>
    </row>
    <row r="3425" spans="1:7" hidden="1" x14ac:dyDescent="0.25">
      <c r="A3425">
        <v>95472</v>
      </c>
      <c r="B3425" s="1" t="s">
        <v>133</v>
      </c>
      <c r="C3425" s="1" t="s">
        <v>155</v>
      </c>
      <c r="D3425">
        <v>28</v>
      </c>
      <c r="E3425">
        <v>25</v>
      </c>
      <c r="F3425">
        <v>11</v>
      </c>
      <c r="G3425">
        <v>1999</v>
      </c>
    </row>
    <row r="3426" spans="1:7" hidden="1" x14ac:dyDescent="0.25">
      <c r="A3426">
        <v>95477</v>
      </c>
      <c r="B3426" s="1" t="s">
        <v>172</v>
      </c>
      <c r="C3426" s="1" t="s">
        <v>173</v>
      </c>
      <c r="D3426">
        <v>33</v>
      </c>
      <c r="E3426">
        <v>26</v>
      </c>
      <c r="F3426">
        <v>11</v>
      </c>
      <c r="G3426">
        <v>1999</v>
      </c>
    </row>
    <row r="3427" spans="1:7" hidden="1" x14ac:dyDescent="0.25">
      <c r="A3427">
        <v>95480</v>
      </c>
      <c r="B3427" s="1" t="s">
        <v>185</v>
      </c>
      <c r="C3427" s="1" t="s">
        <v>186</v>
      </c>
      <c r="D3427">
        <v>37</v>
      </c>
      <c r="E3427">
        <v>23</v>
      </c>
      <c r="F3427">
        <v>11</v>
      </c>
      <c r="G3427">
        <v>1999</v>
      </c>
    </row>
    <row r="3428" spans="1:7" hidden="1" x14ac:dyDescent="0.25">
      <c r="A3428">
        <v>95506</v>
      </c>
      <c r="B3428" s="1" t="s">
        <v>121</v>
      </c>
      <c r="C3428" s="1" t="s">
        <v>122</v>
      </c>
      <c r="D3428">
        <v>64</v>
      </c>
      <c r="E3428">
        <v>64</v>
      </c>
      <c r="F3428">
        <v>11</v>
      </c>
      <c r="G3428">
        <v>1999</v>
      </c>
    </row>
    <row r="3429" spans="1:7" hidden="1" x14ac:dyDescent="0.25">
      <c r="A3429">
        <v>95529</v>
      </c>
      <c r="B3429" s="1" t="s">
        <v>220</v>
      </c>
      <c r="C3429" s="1" t="s">
        <v>221</v>
      </c>
      <c r="D3429">
        <v>89</v>
      </c>
      <c r="E3429">
        <v>51</v>
      </c>
      <c r="F3429">
        <v>11</v>
      </c>
      <c r="G3429">
        <v>1999</v>
      </c>
    </row>
    <row r="3430" spans="1:7" hidden="1" x14ac:dyDescent="0.25">
      <c r="A3430">
        <v>95541</v>
      </c>
      <c r="B3430" s="1" t="s">
        <v>16</v>
      </c>
      <c r="C3430" s="1" t="s">
        <v>17</v>
      </c>
      <c r="D3430">
        <v>4</v>
      </c>
      <c r="E3430">
        <v>4</v>
      </c>
      <c r="F3430">
        <v>11</v>
      </c>
      <c r="G3430">
        <v>1999</v>
      </c>
    </row>
    <row r="3431" spans="1:7" hidden="1" x14ac:dyDescent="0.25">
      <c r="A3431">
        <v>95557</v>
      </c>
      <c r="B3431" s="1" t="s">
        <v>135</v>
      </c>
      <c r="C3431" s="1" t="s">
        <v>136</v>
      </c>
      <c r="D3431">
        <v>22</v>
      </c>
      <c r="E3431">
        <v>8</v>
      </c>
      <c r="F3431">
        <v>11</v>
      </c>
      <c r="G3431">
        <v>1999</v>
      </c>
    </row>
    <row r="3432" spans="1:7" hidden="1" x14ac:dyDescent="0.25">
      <c r="A3432">
        <v>95579</v>
      </c>
      <c r="B3432" s="1" t="s">
        <v>156</v>
      </c>
      <c r="C3432" s="1" t="s">
        <v>157</v>
      </c>
      <c r="D3432">
        <v>45</v>
      </c>
      <c r="E3432">
        <v>32</v>
      </c>
      <c r="F3432">
        <v>11</v>
      </c>
      <c r="G3432">
        <v>1999</v>
      </c>
    </row>
    <row r="3433" spans="1:7" hidden="1" x14ac:dyDescent="0.25">
      <c r="A3433">
        <v>95590</v>
      </c>
      <c r="B3433" s="1" t="s">
        <v>115</v>
      </c>
      <c r="C3433" s="1" t="s">
        <v>116</v>
      </c>
      <c r="D3433">
        <v>57</v>
      </c>
      <c r="E3433">
        <v>52</v>
      </c>
      <c r="F3433">
        <v>11</v>
      </c>
      <c r="G3433">
        <v>1999</v>
      </c>
    </row>
    <row r="3434" spans="1:7" hidden="1" x14ac:dyDescent="0.25">
      <c r="A3434">
        <v>95592</v>
      </c>
      <c r="B3434" s="1" t="s">
        <v>202</v>
      </c>
      <c r="C3434" s="1" t="s">
        <v>203</v>
      </c>
      <c r="D3434">
        <v>59</v>
      </c>
      <c r="E3434">
        <v>42</v>
      </c>
      <c r="F3434">
        <v>11</v>
      </c>
      <c r="G3434">
        <v>1999</v>
      </c>
    </row>
    <row r="3435" spans="1:7" hidden="1" x14ac:dyDescent="0.25">
      <c r="A3435">
        <v>95602</v>
      </c>
      <c r="B3435" s="1" t="s">
        <v>206</v>
      </c>
      <c r="C3435" s="1" t="s">
        <v>207</v>
      </c>
      <c r="D3435">
        <v>69</v>
      </c>
      <c r="E3435">
        <v>41</v>
      </c>
      <c r="F3435">
        <v>11</v>
      </c>
      <c r="G3435">
        <v>1999</v>
      </c>
    </row>
    <row r="3436" spans="1:7" hidden="1" x14ac:dyDescent="0.25">
      <c r="A3436">
        <v>95631</v>
      </c>
      <c r="B3436" s="1" t="s">
        <v>81</v>
      </c>
      <c r="C3436" s="1" t="s">
        <v>114</v>
      </c>
      <c r="D3436">
        <v>4</v>
      </c>
      <c r="E3436">
        <v>1</v>
      </c>
      <c r="F3436">
        <v>11</v>
      </c>
      <c r="G3436">
        <v>1999</v>
      </c>
    </row>
    <row r="3437" spans="1:7" hidden="1" x14ac:dyDescent="0.25">
      <c r="A3437">
        <v>95635</v>
      </c>
      <c r="B3437" s="1" t="s">
        <v>12</v>
      </c>
      <c r="C3437" s="1" t="s">
        <v>13</v>
      </c>
      <c r="D3437">
        <v>8</v>
      </c>
      <c r="E3437">
        <v>7</v>
      </c>
      <c r="F3437">
        <v>11</v>
      </c>
      <c r="G3437">
        <v>1999</v>
      </c>
    </row>
    <row r="3438" spans="1:7" hidden="1" x14ac:dyDescent="0.25">
      <c r="A3438">
        <v>95656</v>
      </c>
      <c r="B3438" s="1" t="s">
        <v>164</v>
      </c>
      <c r="C3438" s="1" t="s">
        <v>165</v>
      </c>
      <c r="D3438">
        <v>30</v>
      </c>
      <c r="E3438">
        <v>2</v>
      </c>
      <c r="F3438">
        <v>11</v>
      </c>
      <c r="G3438">
        <v>1999</v>
      </c>
    </row>
    <row r="3439" spans="1:7" hidden="1" x14ac:dyDescent="0.25">
      <c r="A3439">
        <v>95672</v>
      </c>
      <c r="B3439" s="1" t="s">
        <v>197</v>
      </c>
      <c r="C3439" s="1" t="s">
        <v>198</v>
      </c>
      <c r="D3439">
        <v>48</v>
      </c>
      <c r="E3439">
        <v>45</v>
      </c>
      <c r="F3439">
        <v>11</v>
      </c>
      <c r="G3439">
        <v>1999</v>
      </c>
    </row>
    <row r="3440" spans="1:7" hidden="1" x14ac:dyDescent="0.25">
      <c r="A3440">
        <v>95726</v>
      </c>
      <c r="B3440" s="1" t="s">
        <v>8</v>
      </c>
      <c r="C3440" s="1" t="s">
        <v>9</v>
      </c>
      <c r="D3440">
        <v>8</v>
      </c>
      <c r="E3440">
        <v>8</v>
      </c>
      <c r="F3440">
        <v>11</v>
      </c>
      <c r="G3440">
        <v>1999</v>
      </c>
    </row>
    <row r="3441" spans="1:7" hidden="1" x14ac:dyDescent="0.25">
      <c r="A3441">
        <v>95741</v>
      </c>
      <c r="B3441" s="1" t="s">
        <v>199</v>
      </c>
      <c r="C3441" s="1" t="s">
        <v>200</v>
      </c>
      <c r="D3441">
        <v>24</v>
      </c>
      <c r="E3441">
        <v>12</v>
      </c>
      <c r="F3441">
        <v>11</v>
      </c>
      <c r="G3441">
        <v>1999</v>
      </c>
    </row>
    <row r="3442" spans="1:7" hidden="1" x14ac:dyDescent="0.25">
      <c r="A3442">
        <v>95743</v>
      </c>
      <c r="B3442" s="1" t="s">
        <v>123</v>
      </c>
      <c r="C3442" s="1" t="s">
        <v>124</v>
      </c>
      <c r="D3442">
        <v>26</v>
      </c>
      <c r="E3442">
        <v>26</v>
      </c>
      <c r="F3442">
        <v>11</v>
      </c>
      <c r="G3442">
        <v>1999</v>
      </c>
    </row>
    <row r="3443" spans="1:7" hidden="1" x14ac:dyDescent="0.25">
      <c r="A3443">
        <v>95800</v>
      </c>
      <c r="B3443" s="1" t="s">
        <v>237</v>
      </c>
      <c r="C3443" s="1" t="s">
        <v>238</v>
      </c>
      <c r="D3443">
        <v>88</v>
      </c>
      <c r="E3443">
        <v>86</v>
      </c>
      <c r="F3443">
        <v>11</v>
      </c>
      <c r="G3443">
        <v>1999</v>
      </c>
    </row>
    <row r="3444" spans="1:7" hidden="1" x14ac:dyDescent="0.25">
      <c r="A3444">
        <v>95829</v>
      </c>
      <c r="B3444" s="1" t="s">
        <v>65</v>
      </c>
      <c r="C3444" s="1" t="s">
        <v>66</v>
      </c>
      <c r="D3444">
        <v>21</v>
      </c>
      <c r="E3444">
        <v>21</v>
      </c>
      <c r="F3444">
        <v>11</v>
      </c>
      <c r="G3444">
        <v>1999</v>
      </c>
    </row>
    <row r="3445" spans="1:7" hidden="1" x14ac:dyDescent="0.25">
      <c r="A3445">
        <v>95900</v>
      </c>
      <c r="B3445" s="1" t="s">
        <v>245</v>
      </c>
      <c r="C3445" s="1" t="s">
        <v>246</v>
      </c>
      <c r="D3445">
        <v>100</v>
      </c>
      <c r="E3445">
        <v>62</v>
      </c>
      <c r="F3445">
        <v>11</v>
      </c>
      <c r="G3445">
        <v>1999</v>
      </c>
    </row>
    <row r="3446" spans="1:7" hidden="1" x14ac:dyDescent="0.25">
      <c r="A3446">
        <v>95914</v>
      </c>
      <c r="B3446" s="1" t="s">
        <v>40</v>
      </c>
      <c r="C3446" s="1" t="s">
        <v>41</v>
      </c>
      <c r="D3446">
        <v>16</v>
      </c>
      <c r="E3446">
        <v>16</v>
      </c>
      <c r="F3446">
        <v>11</v>
      </c>
      <c r="G3446">
        <v>1999</v>
      </c>
    </row>
    <row r="3447" spans="1:7" hidden="1" x14ac:dyDescent="0.25">
      <c r="A3447">
        <v>95929</v>
      </c>
      <c r="B3447" s="1" t="s">
        <v>93</v>
      </c>
      <c r="C3447" s="1" t="s">
        <v>182</v>
      </c>
      <c r="D3447">
        <v>32</v>
      </c>
      <c r="E3447">
        <v>28</v>
      </c>
      <c r="F3447">
        <v>11</v>
      </c>
      <c r="G3447">
        <v>1999</v>
      </c>
    </row>
    <row r="3448" spans="1:7" hidden="1" x14ac:dyDescent="0.25">
      <c r="A3448">
        <v>95972</v>
      </c>
      <c r="B3448" s="1" t="s">
        <v>256</v>
      </c>
      <c r="C3448" s="1" t="s">
        <v>257</v>
      </c>
      <c r="D3448">
        <v>80</v>
      </c>
      <c r="E3448">
        <v>70</v>
      </c>
      <c r="F3448">
        <v>11</v>
      </c>
      <c r="G3448">
        <v>1999</v>
      </c>
    </row>
    <row r="3449" spans="1:7" hidden="1" x14ac:dyDescent="0.25">
      <c r="A3449">
        <v>95974</v>
      </c>
      <c r="B3449" s="1" t="s">
        <v>250</v>
      </c>
      <c r="C3449" s="1" t="s">
        <v>251</v>
      </c>
      <c r="D3449">
        <v>82</v>
      </c>
      <c r="E3449">
        <v>18</v>
      </c>
      <c r="F3449">
        <v>11</v>
      </c>
      <c r="G3449">
        <v>1999</v>
      </c>
    </row>
    <row r="3450" spans="1:7" hidden="1" x14ac:dyDescent="0.25">
      <c r="A3450">
        <v>95993</v>
      </c>
      <c r="B3450" s="1" t="s">
        <v>193</v>
      </c>
      <c r="C3450" s="1" t="s">
        <v>194</v>
      </c>
      <c r="D3450">
        <v>6</v>
      </c>
      <c r="E3450">
        <v>2</v>
      </c>
      <c r="F3450">
        <v>11</v>
      </c>
      <c r="G3450">
        <v>1999</v>
      </c>
    </row>
    <row r="3451" spans="1:7" hidden="1" x14ac:dyDescent="0.25">
      <c r="A3451">
        <v>96005</v>
      </c>
      <c r="B3451" s="1" t="s">
        <v>99</v>
      </c>
      <c r="C3451" s="1" t="s">
        <v>192</v>
      </c>
      <c r="D3451">
        <v>18</v>
      </c>
      <c r="E3451">
        <v>13</v>
      </c>
      <c r="F3451">
        <v>11</v>
      </c>
      <c r="G3451">
        <v>1999</v>
      </c>
    </row>
    <row r="3452" spans="1:7" hidden="1" x14ac:dyDescent="0.25">
      <c r="A3452">
        <v>96050</v>
      </c>
      <c r="B3452" s="1" t="s">
        <v>259</v>
      </c>
      <c r="C3452" s="1" t="s">
        <v>260</v>
      </c>
      <c r="D3452">
        <v>70</v>
      </c>
      <c r="E3452">
        <v>65</v>
      </c>
      <c r="F3452">
        <v>11</v>
      </c>
      <c r="G3452">
        <v>1999</v>
      </c>
    </row>
    <row r="3453" spans="1:7" hidden="1" x14ac:dyDescent="0.25">
      <c r="A3453">
        <v>96071</v>
      </c>
      <c r="B3453" s="1" t="s">
        <v>271</v>
      </c>
      <c r="C3453" s="1" t="s">
        <v>272</v>
      </c>
      <c r="D3453">
        <v>93</v>
      </c>
      <c r="E3453">
        <v>72</v>
      </c>
      <c r="F3453">
        <v>11</v>
      </c>
      <c r="G3453">
        <v>1999</v>
      </c>
    </row>
    <row r="3454" spans="1:7" hidden="1" x14ac:dyDescent="0.25">
      <c r="A3454">
        <v>96079</v>
      </c>
      <c r="B3454" s="1" t="s">
        <v>6</v>
      </c>
      <c r="C3454" s="1" t="s">
        <v>7</v>
      </c>
      <c r="D3454">
        <v>2</v>
      </c>
      <c r="E3454">
        <v>2</v>
      </c>
      <c r="F3454">
        <v>11</v>
      </c>
      <c r="G3454">
        <v>1999</v>
      </c>
    </row>
    <row r="3455" spans="1:7" hidden="1" x14ac:dyDescent="0.25">
      <c r="A3455">
        <v>96162</v>
      </c>
      <c r="B3455" s="1" t="s">
        <v>141</v>
      </c>
      <c r="C3455" s="1" t="s">
        <v>288</v>
      </c>
      <c r="D3455">
        <v>95</v>
      </c>
      <c r="E3455">
        <v>80</v>
      </c>
      <c r="F3455">
        <v>11</v>
      </c>
      <c r="G3455">
        <v>1999</v>
      </c>
    </row>
    <row r="3456" spans="1:7" hidden="1" x14ac:dyDescent="0.25">
      <c r="A3456">
        <v>96201</v>
      </c>
      <c r="B3456" s="1" t="s">
        <v>89</v>
      </c>
      <c r="C3456" s="1" t="s">
        <v>230</v>
      </c>
      <c r="D3456">
        <v>39</v>
      </c>
      <c r="E3456">
        <v>39</v>
      </c>
      <c r="F3456">
        <v>11</v>
      </c>
      <c r="G3456">
        <v>1999</v>
      </c>
    </row>
    <row r="3457" spans="1:7" hidden="1" x14ac:dyDescent="0.25">
      <c r="A3457">
        <v>96217</v>
      </c>
      <c r="B3457" s="1" t="s">
        <v>119</v>
      </c>
      <c r="C3457" s="1" t="s">
        <v>263</v>
      </c>
      <c r="D3457">
        <v>58</v>
      </c>
      <c r="E3457">
        <v>44</v>
      </c>
      <c r="F3457">
        <v>11</v>
      </c>
      <c r="G3457">
        <v>1999</v>
      </c>
    </row>
    <row r="3458" spans="1:7" hidden="1" x14ac:dyDescent="0.25">
      <c r="A3458">
        <v>96243</v>
      </c>
      <c r="B3458" s="1" t="s">
        <v>291</v>
      </c>
      <c r="C3458" s="1" t="s">
        <v>292</v>
      </c>
      <c r="D3458">
        <v>88</v>
      </c>
      <c r="E3458">
        <v>70</v>
      </c>
      <c r="F3458">
        <v>11</v>
      </c>
      <c r="G3458">
        <v>1999</v>
      </c>
    </row>
    <row r="3459" spans="1:7" hidden="1" x14ac:dyDescent="0.25">
      <c r="A3459">
        <v>96258</v>
      </c>
      <c r="B3459" s="1" t="s">
        <v>22</v>
      </c>
      <c r="C3459" s="1" t="s">
        <v>249</v>
      </c>
      <c r="D3459">
        <v>5</v>
      </c>
      <c r="E3459">
        <v>3</v>
      </c>
      <c r="F3459">
        <v>11</v>
      </c>
      <c r="G3459">
        <v>1999</v>
      </c>
    </row>
    <row r="3460" spans="1:7" hidden="1" x14ac:dyDescent="0.25">
      <c r="A3460">
        <v>96271</v>
      </c>
      <c r="B3460" s="1" t="s">
        <v>125</v>
      </c>
      <c r="C3460" s="1" t="s">
        <v>223</v>
      </c>
      <c r="D3460">
        <v>20</v>
      </c>
      <c r="E3460">
        <v>16</v>
      </c>
      <c r="F3460">
        <v>11</v>
      </c>
      <c r="G3460">
        <v>1999</v>
      </c>
    </row>
    <row r="3461" spans="1:7" hidden="1" x14ac:dyDescent="0.25">
      <c r="A3461">
        <v>96282</v>
      </c>
      <c r="B3461" s="1" t="s">
        <v>218</v>
      </c>
      <c r="C3461" s="1" t="s">
        <v>219</v>
      </c>
      <c r="D3461">
        <v>32</v>
      </c>
      <c r="E3461">
        <v>32</v>
      </c>
      <c r="F3461">
        <v>11</v>
      </c>
      <c r="G3461">
        <v>1999</v>
      </c>
    </row>
    <row r="3462" spans="1:7" hidden="1" x14ac:dyDescent="0.25">
      <c r="A3462">
        <v>96307</v>
      </c>
      <c r="B3462" s="1" t="s">
        <v>277</v>
      </c>
      <c r="C3462" s="1" t="s">
        <v>129</v>
      </c>
      <c r="D3462">
        <v>59</v>
      </c>
      <c r="E3462">
        <v>18</v>
      </c>
      <c r="F3462">
        <v>11</v>
      </c>
      <c r="G3462">
        <v>1999</v>
      </c>
    </row>
    <row r="3463" spans="1:7" hidden="1" x14ac:dyDescent="0.25">
      <c r="A3463">
        <v>96313</v>
      </c>
      <c r="B3463" s="1" t="s">
        <v>97</v>
      </c>
      <c r="C3463" s="1" t="s">
        <v>222</v>
      </c>
      <c r="D3463">
        <v>67</v>
      </c>
      <c r="E3463">
        <v>59</v>
      </c>
      <c r="F3463">
        <v>11</v>
      </c>
      <c r="G3463">
        <v>1999</v>
      </c>
    </row>
    <row r="3464" spans="1:7" hidden="1" x14ac:dyDescent="0.25">
      <c r="A3464">
        <v>96327</v>
      </c>
      <c r="B3464" s="1" t="s">
        <v>208</v>
      </c>
      <c r="C3464" s="1" t="s">
        <v>209</v>
      </c>
      <c r="D3464">
        <v>83</v>
      </c>
      <c r="E3464">
        <v>69</v>
      </c>
      <c r="F3464">
        <v>11</v>
      </c>
      <c r="G3464">
        <v>1999</v>
      </c>
    </row>
    <row r="3465" spans="1:7" hidden="1" x14ac:dyDescent="0.25">
      <c r="A3465">
        <v>96334</v>
      </c>
      <c r="B3465" s="1" t="s">
        <v>183</v>
      </c>
      <c r="C3465" s="1" t="s">
        <v>293</v>
      </c>
      <c r="D3465">
        <v>91</v>
      </c>
      <c r="E3465">
        <v>49</v>
      </c>
      <c r="F3465">
        <v>11</v>
      </c>
      <c r="G3465">
        <v>1999</v>
      </c>
    </row>
    <row r="3466" spans="1:7" hidden="1" x14ac:dyDescent="0.25">
      <c r="A3466">
        <v>96342</v>
      </c>
      <c r="B3466" s="1" t="s">
        <v>79</v>
      </c>
      <c r="C3466" s="1" t="s">
        <v>228</v>
      </c>
      <c r="D3466">
        <v>2</v>
      </c>
      <c r="E3466">
        <v>1</v>
      </c>
      <c r="F3466">
        <v>11</v>
      </c>
      <c r="G3466">
        <v>1999</v>
      </c>
    </row>
    <row r="3467" spans="1:7" hidden="1" x14ac:dyDescent="0.25">
      <c r="A3467">
        <v>96357</v>
      </c>
      <c r="B3467" s="1" t="s">
        <v>233</v>
      </c>
      <c r="C3467" s="1" t="s">
        <v>234</v>
      </c>
      <c r="D3467">
        <v>19</v>
      </c>
      <c r="E3467">
        <v>17</v>
      </c>
      <c r="F3467">
        <v>11</v>
      </c>
      <c r="G3467">
        <v>1999</v>
      </c>
    </row>
    <row r="3468" spans="1:7" hidden="1" x14ac:dyDescent="0.25">
      <c r="A3468">
        <v>96359</v>
      </c>
      <c r="B3468" s="1" t="s">
        <v>77</v>
      </c>
      <c r="C3468" s="1" t="s">
        <v>78</v>
      </c>
      <c r="D3468">
        <v>21</v>
      </c>
      <c r="E3468">
        <v>21</v>
      </c>
      <c r="F3468">
        <v>11</v>
      </c>
      <c r="G3468">
        <v>1999</v>
      </c>
    </row>
    <row r="3469" spans="1:7" hidden="1" x14ac:dyDescent="0.25">
      <c r="A3469">
        <v>96370</v>
      </c>
      <c r="B3469" s="1" t="s">
        <v>153</v>
      </c>
      <c r="C3469" s="1" t="s">
        <v>229</v>
      </c>
      <c r="D3469">
        <v>34</v>
      </c>
      <c r="E3469">
        <v>34</v>
      </c>
      <c r="F3469">
        <v>11</v>
      </c>
      <c r="G3469">
        <v>1999</v>
      </c>
    </row>
    <row r="3470" spans="1:7" hidden="1" x14ac:dyDescent="0.25">
      <c r="A3470">
        <v>96378</v>
      </c>
      <c r="B3470" s="1" t="s">
        <v>108</v>
      </c>
      <c r="C3470" s="1" t="s">
        <v>258</v>
      </c>
      <c r="D3470">
        <v>43</v>
      </c>
      <c r="E3470">
        <v>43</v>
      </c>
      <c r="F3470">
        <v>11</v>
      </c>
      <c r="G3470">
        <v>1999</v>
      </c>
    </row>
    <row r="3471" spans="1:7" hidden="1" x14ac:dyDescent="0.25">
      <c r="A3471">
        <v>96432</v>
      </c>
      <c r="B3471" s="1" t="s">
        <v>24</v>
      </c>
      <c r="C3471" s="1" t="s">
        <v>189</v>
      </c>
      <c r="D3471">
        <v>4</v>
      </c>
      <c r="E3471">
        <v>1</v>
      </c>
      <c r="F3471">
        <v>11</v>
      </c>
      <c r="G3471">
        <v>1999</v>
      </c>
    </row>
    <row r="3472" spans="1:7" hidden="1" x14ac:dyDescent="0.25">
      <c r="A3472">
        <v>96437</v>
      </c>
      <c r="B3472" s="1" t="s">
        <v>67</v>
      </c>
      <c r="C3472" s="1" t="s">
        <v>68</v>
      </c>
      <c r="D3472">
        <v>10</v>
      </c>
      <c r="E3472">
        <v>10</v>
      </c>
      <c r="F3472">
        <v>11</v>
      </c>
      <c r="G3472">
        <v>1999</v>
      </c>
    </row>
    <row r="3473" spans="1:7" hidden="1" x14ac:dyDescent="0.25">
      <c r="A3473">
        <v>96449</v>
      </c>
      <c r="B3473" s="1" t="s">
        <v>261</v>
      </c>
      <c r="C3473" s="1" t="s">
        <v>262</v>
      </c>
      <c r="D3473">
        <v>23</v>
      </c>
      <c r="E3473">
        <v>10</v>
      </c>
      <c r="F3473">
        <v>11</v>
      </c>
      <c r="G3473">
        <v>1999</v>
      </c>
    </row>
    <row r="3474" spans="1:7" hidden="1" x14ac:dyDescent="0.25">
      <c r="A3474">
        <v>96450</v>
      </c>
      <c r="B3474" s="1" t="s">
        <v>235</v>
      </c>
      <c r="C3474" s="1" t="s">
        <v>236</v>
      </c>
      <c r="D3474">
        <v>24</v>
      </c>
      <c r="E3474">
        <v>20</v>
      </c>
      <c r="F3474">
        <v>11</v>
      </c>
      <c r="G3474">
        <v>1999</v>
      </c>
    </row>
    <row r="3475" spans="1:7" hidden="1" x14ac:dyDescent="0.25">
      <c r="A3475">
        <v>96452</v>
      </c>
      <c r="B3475" s="1" t="s">
        <v>216</v>
      </c>
      <c r="C3475" s="1" t="s">
        <v>217</v>
      </c>
      <c r="D3475">
        <v>26</v>
      </c>
      <c r="E3475">
        <v>21</v>
      </c>
      <c r="F3475">
        <v>11</v>
      </c>
      <c r="G3475">
        <v>1999</v>
      </c>
    </row>
    <row r="3476" spans="1:7" hidden="1" x14ac:dyDescent="0.25">
      <c r="A3476">
        <v>96454</v>
      </c>
      <c r="B3476" s="1" t="s">
        <v>243</v>
      </c>
      <c r="C3476" s="1" t="s">
        <v>244</v>
      </c>
      <c r="D3476">
        <v>29</v>
      </c>
      <c r="E3476">
        <v>29</v>
      </c>
      <c r="F3476">
        <v>11</v>
      </c>
      <c r="G3476">
        <v>1999</v>
      </c>
    </row>
    <row r="3477" spans="1:7" hidden="1" x14ac:dyDescent="0.25">
      <c r="A3477">
        <v>96474</v>
      </c>
      <c r="B3477" s="1" t="s">
        <v>239</v>
      </c>
      <c r="C3477" s="1" t="s">
        <v>240</v>
      </c>
      <c r="D3477">
        <v>52</v>
      </c>
      <c r="E3477">
        <v>21</v>
      </c>
      <c r="F3477">
        <v>11</v>
      </c>
      <c r="G3477">
        <v>1999</v>
      </c>
    </row>
    <row r="3478" spans="1:7" hidden="1" x14ac:dyDescent="0.25">
      <c r="A3478">
        <v>96515</v>
      </c>
      <c r="B3478" s="1" t="s">
        <v>275</v>
      </c>
      <c r="C3478" s="1" t="s">
        <v>276</v>
      </c>
      <c r="D3478">
        <v>99</v>
      </c>
      <c r="E3478">
        <v>88</v>
      </c>
      <c r="F3478">
        <v>11</v>
      </c>
      <c r="G3478">
        <v>1999</v>
      </c>
    </row>
    <row r="3479" spans="1:7" hidden="1" x14ac:dyDescent="0.25">
      <c r="A3479">
        <v>96519</v>
      </c>
      <c r="B3479" s="1" t="s">
        <v>50</v>
      </c>
      <c r="C3479" s="1" t="s">
        <v>51</v>
      </c>
      <c r="D3479">
        <v>4</v>
      </c>
      <c r="E3479">
        <v>4</v>
      </c>
      <c r="F3479">
        <v>11</v>
      </c>
      <c r="G3479">
        <v>1999</v>
      </c>
    </row>
    <row r="3480" spans="1:7" hidden="1" x14ac:dyDescent="0.25">
      <c r="A3480">
        <v>96552</v>
      </c>
      <c r="B3480" s="1" t="s">
        <v>247</v>
      </c>
      <c r="C3480" s="1" t="s">
        <v>248</v>
      </c>
      <c r="D3480">
        <v>42</v>
      </c>
      <c r="E3480">
        <v>37</v>
      </c>
      <c r="F3480">
        <v>11</v>
      </c>
      <c r="G3480">
        <v>1999</v>
      </c>
    </row>
    <row r="3481" spans="1:7" hidden="1" x14ac:dyDescent="0.25">
      <c r="A3481">
        <v>96556</v>
      </c>
      <c r="B3481" s="1" t="s">
        <v>52</v>
      </c>
      <c r="C3481" s="1" t="s">
        <v>264</v>
      </c>
      <c r="D3481">
        <v>46</v>
      </c>
      <c r="E3481">
        <v>46</v>
      </c>
      <c r="F3481">
        <v>11</v>
      </c>
      <c r="G3481">
        <v>1999</v>
      </c>
    </row>
    <row r="3482" spans="1:7" hidden="1" x14ac:dyDescent="0.25">
      <c r="A3482">
        <v>96600</v>
      </c>
      <c r="B3482" s="1" t="s">
        <v>318</v>
      </c>
      <c r="C3482" s="1" t="s">
        <v>319</v>
      </c>
      <c r="D3482">
        <v>98</v>
      </c>
      <c r="E3482">
        <v>84</v>
      </c>
      <c r="F3482">
        <v>11</v>
      </c>
      <c r="G3482">
        <v>1999</v>
      </c>
    </row>
    <row r="3483" spans="1:7" hidden="1" x14ac:dyDescent="0.25">
      <c r="A3483">
        <v>96605</v>
      </c>
      <c r="B3483" s="1" t="s">
        <v>106</v>
      </c>
      <c r="C3483" s="1" t="s">
        <v>253</v>
      </c>
      <c r="D3483">
        <v>4</v>
      </c>
      <c r="E3483">
        <v>1</v>
      </c>
      <c r="F3483">
        <v>11</v>
      </c>
      <c r="G3483">
        <v>1999</v>
      </c>
    </row>
    <row r="3484" spans="1:7" hidden="1" x14ac:dyDescent="0.25">
      <c r="A3484">
        <v>96615</v>
      </c>
      <c r="B3484" s="1" t="s">
        <v>180</v>
      </c>
      <c r="C3484" s="1" t="s">
        <v>181</v>
      </c>
      <c r="D3484">
        <v>14</v>
      </c>
      <c r="E3484">
        <v>14</v>
      </c>
      <c r="F3484">
        <v>11</v>
      </c>
      <c r="G3484">
        <v>1999</v>
      </c>
    </row>
    <row r="3485" spans="1:7" hidden="1" x14ac:dyDescent="0.25">
      <c r="A3485">
        <v>96657</v>
      </c>
      <c r="B3485" s="1" t="s">
        <v>278</v>
      </c>
      <c r="C3485" s="1" t="s">
        <v>279</v>
      </c>
      <c r="D3485">
        <v>60</v>
      </c>
      <c r="E3485">
        <v>35</v>
      </c>
      <c r="F3485">
        <v>11</v>
      </c>
      <c r="G3485">
        <v>1999</v>
      </c>
    </row>
    <row r="3486" spans="1:7" hidden="1" x14ac:dyDescent="0.25">
      <c r="A3486">
        <v>96659</v>
      </c>
      <c r="B3486" s="1" t="s">
        <v>311</v>
      </c>
      <c r="C3486" s="1" t="s">
        <v>312</v>
      </c>
      <c r="D3486">
        <v>64</v>
      </c>
      <c r="E3486">
        <v>56</v>
      </c>
      <c r="F3486">
        <v>11</v>
      </c>
      <c r="G3486">
        <v>1999</v>
      </c>
    </row>
    <row r="3487" spans="1:7" hidden="1" x14ac:dyDescent="0.25">
      <c r="A3487">
        <v>96662</v>
      </c>
      <c r="B3487" s="1" t="s">
        <v>69</v>
      </c>
      <c r="C3487" s="1" t="s">
        <v>317</v>
      </c>
      <c r="D3487">
        <v>69</v>
      </c>
      <c r="E3487">
        <v>65</v>
      </c>
      <c r="F3487">
        <v>11</v>
      </c>
      <c r="G3487">
        <v>1999</v>
      </c>
    </row>
    <row r="3488" spans="1:7" hidden="1" x14ac:dyDescent="0.25">
      <c r="A3488">
        <v>96716</v>
      </c>
      <c r="B3488" s="1" t="s">
        <v>280</v>
      </c>
      <c r="C3488" s="1" t="s">
        <v>281</v>
      </c>
      <c r="D3488">
        <v>31</v>
      </c>
      <c r="E3488">
        <v>19</v>
      </c>
      <c r="F3488">
        <v>11</v>
      </c>
      <c r="G3488">
        <v>1999</v>
      </c>
    </row>
    <row r="3489" spans="1:7" hidden="1" x14ac:dyDescent="0.25">
      <c r="A3489">
        <v>96797</v>
      </c>
      <c r="B3489" s="1" t="s">
        <v>190</v>
      </c>
      <c r="C3489" s="1" t="s">
        <v>191</v>
      </c>
      <c r="D3489">
        <v>23</v>
      </c>
      <c r="E3489">
        <v>23</v>
      </c>
      <c r="F3489">
        <v>11</v>
      </c>
      <c r="G3489">
        <v>1999</v>
      </c>
    </row>
    <row r="3490" spans="1:7" hidden="1" x14ac:dyDescent="0.25">
      <c r="A3490">
        <v>96798</v>
      </c>
      <c r="B3490" s="1" t="s">
        <v>269</v>
      </c>
      <c r="C3490" s="1" t="s">
        <v>270</v>
      </c>
      <c r="D3490">
        <v>24</v>
      </c>
      <c r="E3490">
        <v>15</v>
      </c>
      <c r="F3490">
        <v>11</v>
      </c>
      <c r="G3490">
        <v>1999</v>
      </c>
    </row>
    <row r="3491" spans="1:7" hidden="1" x14ac:dyDescent="0.25">
      <c r="A3491">
        <v>96800</v>
      </c>
      <c r="B3491" s="1" t="s">
        <v>83</v>
      </c>
      <c r="C3491" s="1" t="s">
        <v>84</v>
      </c>
      <c r="D3491">
        <v>26</v>
      </c>
      <c r="E3491">
        <v>26</v>
      </c>
      <c r="F3491">
        <v>11</v>
      </c>
      <c r="G3491">
        <v>1999</v>
      </c>
    </row>
    <row r="3492" spans="1:7" hidden="1" x14ac:dyDescent="0.25">
      <c r="A3492">
        <v>96802</v>
      </c>
      <c r="B3492" s="1" t="s">
        <v>267</v>
      </c>
      <c r="C3492" s="1" t="s">
        <v>268</v>
      </c>
      <c r="D3492">
        <v>28</v>
      </c>
      <c r="E3492">
        <v>28</v>
      </c>
      <c r="F3492">
        <v>11</v>
      </c>
      <c r="G3492">
        <v>1999</v>
      </c>
    </row>
    <row r="3493" spans="1:7" hidden="1" x14ac:dyDescent="0.25">
      <c r="A3493">
        <v>96868</v>
      </c>
      <c r="B3493" s="1" t="s">
        <v>282</v>
      </c>
      <c r="C3493" s="1" t="s">
        <v>283</v>
      </c>
      <c r="D3493">
        <v>3</v>
      </c>
      <c r="E3493">
        <v>3</v>
      </c>
      <c r="F3493">
        <v>11</v>
      </c>
      <c r="G3493">
        <v>1999</v>
      </c>
    </row>
    <row r="3494" spans="1:7" hidden="1" x14ac:dyDescent="0.25">
      <c r="A3494">
        <v>96870</v>
      </c>
      <c r="B3494" s="1" t="s">
        <v>265</v>
      </c>
      <c r="C3494" s="1" t="s">
        <v>266</v>
      </c>
      <c r="D3494">
        <v>6</v>
      </c>
      <c r="E3494">
        <v>2</v>
      </c>
      <c r="F3494">
        <v>11</v>
      </c>
      <c r="G3494">
        <v>1999</v>
      </c>
    </row>
    <row r="3495" spans="1:7" hidden="1" x14ac:dyDescent="0.25">
      <c r="A3495">
        <v>96894</v>
      </c>
      <c r="B3495" s="1" t="s">
        <v>286</v>
      </c>
      <c r="C3495" s="1" t="s">
        <v>287</v>
      </c>
      <c r="D3495">
        <v>31</v>
      </c>
      <c r="E3495">
        <v>31</v>
      </c>
      <c r="F3495">
        <v>11</v>
      </c>
      <c r="G3495">
        <v>1999</v>
      </c>
    </row>
    <row r="3496" spans="1:7" hidden="1" x14ac:dyDescent="0.25">
      <c r="A3496">
        <v>96895</v>
      </c>
      <c r="B3496" s="1" t="s">
        <v>284</v>
      </c>
      <c r="C3496" s="1" t="s">
        <v>285</v>
      </c>
      <c r="D3496">
        <v>32</v>
      </c>
      <c r="E3496">
        <v>32</v>
      </c>
      <c r="F3496">
        <v>11</v>
      </c>
      <c r="G3496">
        <v>1999</v>
      </c>
    </row>
    <row r="3497" spans="1:7" hidden="1" x14ac:dyDescent="0.25">
      <c r="A3497">
        <v>96925</v>
      </c>
      <c r="B3497" s="1" t="s">
        <v>199</v>
      </c>
      <c r="C3497" s="1" t="s">
        <v>316</v>
      </c>
      <c r="D3497">
        <v>67</v>
      </c>
      <c r="E3497">
        <v>27</v>
      </c>
      <c r="F3497">
        <v>11</v>
      </c>
      <c r="G3497">
        <v>1999</v>
      </c>
    </row>
    <row r="3498" spans="1:7" hidden="1" x14ac:dyDescent="0.25">
      <c r="A3498">
        <v>96960</v>
      </c>
      <c r="B3498" s="1" t="s">
        <v>29</v>
      </c>
      <c r="C3498" s="1" t="s">
        <v>201</v>
      </c>
      <c r="D3498">
        <v>7</v>
      </c>
      <c r="E3498">
        <v>7</v>
      </c>
      <c r="F3498">
        <v>11</v>
      </c>
      <c r="G3498">
        <v>1999</v>
      </c>
    </row>
    <row r="3499" spans="1:7" hidden="1" x14ac:dyDescent="0.25">
      <c r="A3499">
        <v>96973</v>
      </c>
      <c r="B3499" s="1" t="s">
        <v>137</v>
      </c>
      <c r="C3499" s="1" t="s">
        <v>296</v>
      </c>
      <c r="D3499">
        <v>21</v>
      </c>
      <c r="E3499">
        <v>21</v>
      </c>
      <c r="F3499">
        <v>11</v>
      </c>
      <c r="G3499">
        <v>1999</v>
      </c>
    </row>
    <row r="3500" spans="1:7" hidden="1" x14ac:dyDescent="0.25">
      <c r="A3500">
        <v>97030</v>
      </c>
      <c r="B3500" s="1" t="s">
        <v>358</v>
      </c>
      <c r="C3500" s="1" t="s">
        <v>359</v>
      </c>
      <c r="D3500">
        <v>84</v>
      </c>
      <c r="E3500">
        <v>57</v>
      </c>
      <c r="F3500">
        <v>11</v>
      </c>
      <c r="G3500">
        <v>1999</v>
      </c>
    </row>
    <row r="3501" spans="1:7" hidden="1" x14ac:dyDescent="0.25">
      <c r="A3501">
        <v>97048</v>
      </c>
      <c r="B3501" s="1" t="s">
        <v>33</v>
      </c>
      <c r="C3501" s="1" t="s">
        <v>252</v>
      </c>
      <c r="D3501">
        <v>5</v>
      </c>
      <c r="E3501">
        <v>1</v>
      </c>
      <c r="F3501">
        <v>11</v>
      </c>
      <c r="G3501">
        <v>1999</v>
      </c>
    </row>
    <row r="3502" spans="1:7" hidden="1" x14ac:dyDescent="0.25">
      <c r="A3502">
        <v>97063</v>
      </c>
      <c r="B3502" s="1" t="s">
        <v>314</v>
      </c>
      <c r="C3502" s="1" t="s">
        <v>315</v>
      </c>
      <c r="D3502">
        <v>22</v>
      </c>
      <c r="E3502">
        <v>10</v>
      </c>
      <c r="F3502">
        <v>11</v>
      </c>
      <c r="G3502">
        <v>1999</v>
      </c>
    </row>
    <row r="3503" spans="1:7" hidden="1" x14ac:dyDescent="0.25">
      <c r="A3503">
        <v>97083</v>
      </c>
      <c r="B3503" s="1" t="s">
        <v>174</v>
      </c>
      <c r="C3503" s="1" t="s">
        <v>303</v>
      </c>
      <c r="D3503">
        <v>43</v>
      </c>
      <c r="E3503">
        <v>43</v>
      </c>
      <c r="F3503">
        <v>11</v>
      </c>
      <c r="G3503">
        <v>1999</v>
      </c>
    </row>
    <row r="3504" spans="1:7" hidden="1" x14ac:dyDescent="0.25">
      <c r="A3504">
        <v>97092</v>
      </c>
      <c r="B3504" s="1" t="s">
        <v>301</v>
      </c>
      <c r="C3504" s="1" t="s">
        <v>302</v>
      </c>
      <c r="D3504">
        <v>53</v>
      </c>
      <c r="E3504">
        <v>53</v>
      </c>
      <c r="F3504">
        <v>11</v>
      </c>
      <c r="G3504">
        <v>1999</v>
      </c>
    </row>
    <row r="3505" spans="1:7" hidden="1" x14ac:dyDescent="0.25">
      <c r="A3505">
        <v>97107</v>
      </c>
      <c r="B3505" s="1" t="s">
        <v>89</v>
      </c>
      <c r="C3505" s="1" t="s">
        <v>335</v>
      </c>
      <c r="D3505">
        <v>69</v>
      </c>
      <c r="E3505">
        <v>46</v>
      </c>
      <c r="F3505">
        <v>11</v>
      </c>
      <c r="G3505">
        <v>1999</v>
      </c>
    </row>
    <row r="3506" spans="1:7" hidden="1" x14ac:dyDescent="0.25">
      <c r="A3506">
        <v>97186</v>
      </c>
      <c r="B3506" s="1" t="s">
        <v>305</v>
      </c>
      <c r="C3506" s="1" t="s">
        <v>306</v>
      </c>
      <c r="D3506">
        <v>57</v>
      </c>
      <c r="E3506">
        <v>57</v>
      </c>
      <c r="F3506">
        <v>11</v>
      </c>
      <c r="G3506">
        <v>1999</v>
      </c>
    </row>
    <row r="3507" spans="1:7" hidden="1" x14ac:dyDescent="0.25">
      <c r="A3507">
        <v>97220</v>
      </c>
      <c r="B3507" s="1" t="s">
        <v>336</v>
      </c>
      <c r="C3507" s="1" t="s">
        <v>337</v>
      </c>
      <c r="D3507">
        <v>94</v>
      </c>
      <c r="E3507">
        <v>91</v>
      </c>
      <c r="F3507">
        <v>11</v>
      </c>
      <c r="G3507">
        <v>1999</v>
      </c>
    </row>
    <row r="3508" spans="1:7" hidden="1" x14ac:dyDescent="0.25">
      <c r="A3508">
        <v>90176</v>
      </c>
      <c r="B3508" s="1" t="s">
        <v>390</v>
      </c>
      <c r="C3508" s="1" t="s">
        <v>391</v>
      </c>
      <c r="D3508">
        <v>8</v>
      </c>
      <c r="E3508">
        <v>8</v>
      </c>
      <c r="F3508">
        <v>11</v>
      </c>
      <c r="G3508">
        <v>2000</v>
      </c>
    </row>
    <row r="3509" spans="1:7" hidden="1" x14ac:dyDescent="0.25">
      <c r="A3509">
        <v>90196</v>
      </c>
      <c r="B3509" s="1" t="s">
        <v>93</v>
      </c>
      <c r="C3509" s="1" t="s">
        <v>424</v>
      </c>
      <c r="D3509">
        <v>28</v>
      </c>
      <c r="E3509">
        <v>27</v>
      </c>
      <c r="F3509">
        <v>11</v>
      </c>
      <c r="G3509">
        <v>2000</v>
      </c>
    </row>
    <row r="3510" spans="1:7" hidden="1" x14ac:dyDescent="0.25">
      <c r="A3510">
        <v>90202</v>
      </c>
      <c r="B3510" s="1" t="s">
        <v>432</v>
      </c>
      <c r="C3510" s="1" t="s">
        <v>433</v>
      </c>
      <c r="D3510">
        <v>34</v>
      </c>
      <c r="E3510">
        <v>34</v>
      </c>
      <c r="F3510">
        <v>11</v>
      </c>
      <c r="G3510">
        <v>2000</v>
      </c>
    </row>
    <row r="3511" spans="1:7" hidden="1" x14ac:dyDescent="0.25">
      <c r="A3511">
        <v>90204</v>
      </c>
      <c r="B3511" s="1" t="s">
        <v>153</v>
      </c>
      <c r="C3511" s="1" t="s">
        <v>436</v>
      </c>
      <c r="D3511">
        <v>36</v>
      </c>
      <c r="E3511">
        <v>34</v>
      </c>
      <c r="F3511">
        <v>11</v>
      </c>
      <c r="G3511">
        <v>2000</v>
      </c>
    </row>
    <row r="3512" spans="1:7" hidden="1" x14ac:dyDescent="0.25">
      <c r="A3512">
        <v>90227</v>
      </c>
      <c r="B3512" s="1" t="s">
        <v>392</v>
      </c>
      <c r="C3512" s="1" t="s">
        <v>647</v>
      </c>
      <c r="D3512">
        <v>61</v>
      </c>
      <c r="E3512">
        <v>55</v>
      </c>
      <c r="F3512">
        <v>11</v>
      </c>
      <c r="G3512">
        <v>2000</v>
      </c>
    </row>
    <row r="3513" spans="1:7" hidden="1" x14ac:dyDescent="0.25">
      <c r="A3513">
        <v>90248</v>
      </c>
      <c r="B3513" s="1" t="s">
        <v>682</v>
      </c>
      <c r="C3513" s="1" t="s">
        <v>683</v>
      </c>
      <c r="D3513">
        <v>84</v>
      </c>
      <c r="E3513">
        <v>54</v>
      </c>
      <c r="F3513">
        <v>11</v>
      </c>
      <c r="G3513">
        <v>2000</v>
      </c>
    </row>
    <row r="3514" spans="1:7" hidden="1" x14ac:dyDescent="0.25">
      <c r="A3514">
        <v>90255</v>
      </c>
      <c r="B3514" s="1" t="s">
        <v>693</v>
      </c>
      <c r="C3514" s="1" t="s">
        <v>694</v>
      </c>
      <c r="D3514">
        <v>91</v>
      </c>
      <c r="E3514">
        <v>76</v>
      </c>
      <c r="F3514">
        <v>11</v>
      </c>
      <c r="G3514">
        <v>2000</v>
      </c>
    </row>
    <row r="3515" spans="1:7" hidden="1" x14ac:dyDescent="0.25">
      <c r="A3515">
        <v>90279</v>
      </c>
      <c r="B3515" s="1" t="s">
        <v>133</v>
      </c>
      <c r="C3515" s="1" t="s">
        <v>410</v>
      </c>
      <c r="D3515">
        <v>17</v>
      </c>
      <c r="E3515">
        <v>9</v>
      </c>
      <c r="F3515">
        <v>11</v>
      </c>
      <c r="G3515">
        <v>2000</v>
      </c>
    </row>
    <row r="3516" spans="1:7" hidden="1" x14ac:dyDescent="0.25">
      <c r="A3516">
        <v>90294</v>
      </c>
      <c r="B3516" s="1" t="s">
        <v>427</v>
      </c>
      <c r="C3516" s="1" t="s">
        <v>428</v>
      </c>
      <c r="D3516">
        <v>32</v>
      </c>
      <c r="E3516">
        <v>32</v>
      </c>
      <c r="F3516">
        <v>11</v>
      </c>
      <c r="G3516">
        <v>2000</v>
      </c>
    </row>
    <row r="3517" spans="1:7" hidden="1" x14ac:dyDescent="0.25">
      <c r="A3517">
        <v>90298</v>
      </c>
      <c r="B3517" s="1" t="s">
        <v>69</v>
      </c>
      <c r="C3517" s="1" t="s">
        <v>622</v>
      </c>
      <c r="D3517">
        <v>36</v>
      </c>
      <c r="E3517">
        <v>29</v>
      </c>
      <c r="F3517">
        <v>11</v>
      </c>
      <c r="G3517">
        <v>2000</v>
      </c>
    </row>
    <row r="3518" spans="1:7" hidden="1" x14ac:dyDescent="0.25">
      <c r="A3518">
        <v>90369</v>
      </c>
      <c r="B3518" s="1" t="s">
        <v>408</v>
      </c>
      <c r="C3518" s="1" t="s">
        <v>409</v>
      </c>
      <c r="D3518">
        <v>16</v>
      </c>
      <c r="E3518">
        <v>16</v>
      </c>
      <c r="F3518">
        <v>11</v>
      </c>
      <c r="G3518">
        <v>2000</v>
      </c>
    </row>
    <row r="3519" spans="1:7" hidden="1" x14ac:dyDescent="0.25">
      <c r="A3519">
        <v>90375</v>
      </c>
      <c r="B3519" s="1" t="s">
        <v>193</v>
      </c>
      <c r="C3519" s="1" t="s">
        <v>623</v>
      </c>
      <c r="D3519">
        <v>22</v>
      </c>
      <c r="E3519">
        <v>12</v>
      </c>
      <c r="F3519">
        <v>11</v>
      </c>
      <c r="G3519">
        <v>2000</v>
      </c>
    </row>
    <row r="3520" spans="1:7" hidden="1" x14ac:dyDescent="0.25">
      <c r="A3520">
        <v>90385</v>
      </c>
      <c r="B3520" s="1" t="s">
        <v>419</v>
      </c>
      <c r="C3520" s="1" t="s">
        <v>420</v>
      </c>
      <c r="D3520">
        <v>32</v>
      </c>
      <c r="E3520">
        <v>32</v>
      </c>
      <c r="F3520">
        <v>11</v>
      </c>
      <c r="G3520">
        <v>2000</v>
      </c>
    </row>
    <row r="3521" spans="1:7" hidden="1" x14ac:dyDescent="0.25">
      <c r="A3521">
        <v>90388</v>
      </c>
      <c r="B3521" s="1" t="s">
        <v>89</v>
      </c>
      <c r="C3521" s="1" t="s">
        <v>431</v>
      </c>
      <c r="D3521">
        <v>35</v>
      </c>
      <c r="E3521">
        <v>35</v>
      </c>
      <c r="F3521">
        <v>11</v>
      </c>
      <c r="G3521">
        <v>2000</v>
      </c>
    </row>
    <row r="3522" spans="1:7" hidden="1" x14ac:dyDescent="0.25">
      <c r="A3522">
        <v>90395</v>
      </c>
      <c r="B3522" s="1" t="s">
        <v>637</v>
      </c>
      <c r="C3522" s="1">
        <v>911</v>
      </c>
      <c r="D3522">
        <v>44</v>
      </c>
      <c r="E3522">
        <v>38</v>
      </c>
      <c r="F3522">
        <v>11</v>
      </c>
      <c r="G3522">
        <v>2000</v>
      </c>
    </row>
    <row r="3523" spans="1:7" hidden="1" x14ac:dyDescent="0.25">
      <c r="A3523">
        <v>90449</v>
      </c>
      <c r="B3523" s="1" t="s">
        <v>398</v>
      </c>
      <c r="C3523" s="1" t="s">
        <v>399</v>
      </c>
      <c r="D3523">
        <v>6</v>
      </c>
      <c r="E3523">
        <v>5</v>
      </c>
      <c r="F3523">
        <v>11</v>
      </c>
      <c r="G3523">
        <v>2000</v>
      </c>
    </row>
    <row r="3524" spans="1:7" hidden="1" x14ac:dyDescent="0.25">
      <c r="A3524">
        <v>90454</v>
      </c>
      <c r="B3524" s="1" t="s">
        <v>382</v>
      </c>
      <c r="C3524" s="1" t="s">
        <v>383</v>
      </c>
      <c r="D3524">
        <v>11</v>
      </c>
      <c r="E3524">
        <v>11</v>
      </c>
      <c r="F3524">
        <v>11</v>
      </c>
      <c r="G3524">
        <v>2000</v>
      </c>
    </row>
    <row r="3525" spans="1:7" hidden="1" x14ac:dyDescent="0.25">
      <c r="A3525">
        <v>90464</v>
      </c>
      <c r="B3525" s="1" t="s">
        <v>199</v>
      </c>
      <c r="C3525" s="1" t="s">
        <v>404</v>
      </c>
      <c r="D3525">
        <v>21</v>
      </c>
      <c r="E3525">
        <v>17</v>
      </c>
      <c r="F3525">
        <v>11</v>
      </c>
      <c r="G3525">
        <v>2000</v>
      </c>
    </row>
    <row r="3526" spans="1:7" hidden="1" x14ac:dyDescent="0.25">
      <c r="A3526">
        <v>90465</v>
      </c>
      <c r="B3526" s="1" t="s">
        <v>417</v>
      </c>
      <c r="C3526" s="1" t="s">
        <v>418</v>
      </c>
      <c r="D3526">
        <v>22</v>
      </c>
      <c r="E3526">
        <v>22</v>
      </c>
      <c r="F3526">
        <v>11</v>
      </c>
      <c r="G3526">
        <v>2000</v>
      </c>
    </row>
    <row r="3527" spans="1:7" hidden="1" x14ac:dyDescent="0.25">
      <c r="A3527">
        <v>90484</v>
      </c>
      <c r="B3527" s="1" t="s">
        <v>633</v>
      </c>
      <c r="C3527" s="1" t="s">
        <v>634</v>
      </c>
      <c r="D3527">
        <v>43</v>
      </c>
      <c r="E3527">
        <v>35</v>
      </c>
      <c r="F3527">
        <v>11</v>
      </c>
      <c r="G3527">
        <v>2000</v>
      </c>
    </row>
    <row r="3528" spans="1:7" hidden="1" x14ac:dyDescent="0.25">
      <c r="A3528">
        <v>90533</v>
      </c>
      <c r="B3528" s="1" t="s">
        <v>733</v>
      </c>
      <c r="C3528" s="1" t="s">
        <v>734</v>
      </c>
      <c r="D3528">
        <v>97</v>
      </c>
      <c r="E3528">
        <v>64</v>
      </c>
      <c r="F3528">
        <v>11</v>
      </c>
      <c r="G3528">
        <v>2000</v>
      </c>
    </row>
    <row r="3529" spans="1:7" hidden="1" x14ac:dyDescent="0.25">
      <c r="A3529">
        <v>90595</v>
      </c>
      <c r="B3529" s="1" t="s">
        <v>665</v>
      </c>
      <c r="C3529" s="1" t="s">
        <v>666</v>
      </c>
      <c r="D3529">
        <v>64</v>
      </c>
      <c r="E3529">
        <v>64</v>
      </c>
      <c r="F3529">
        <v>11</v>
      </c>
      <c r="G3529">
        <v>2000</v>
      </c>
    </row>
    <row r="3530" spans="1:7" hidden="1" x14ac:dyDescent="0.25">
      <c r="A3530">
        <v>90609</v>
      </c>
      <c r="B3530" s="1" t="s">
        <v>724</v>
      </c>
      <c r="C3530" s="1" t="s">
        <v>725</v>
      </c>
      <c r="D3530">
        <v>80</v>
      </c>
      <c r="E3530">
        <v>80</v>
      </c>
      <c r="F3530">
        <v>11</v>
      </c>
      <c r="G3530">
        <v>2000</v>
      </c>
    </row>
    <row r="3531" spans="1:7" hidden="1" x14ac:dyDescent="0.25">
      <c r="A3531">
        <v>90622</v>
      </c>
      <c r="B3531" s="1" t="s">
        <v>629</v>
      </c>
      <c r="C3531" s="1" t="s">
        <v>740</v>
      </c>
      <c r="D3531">
        <v>95</v>
      </c>
      <c r="E3531">
        <v>80</v>
      </c>
      <c r="F3531">
        <v>11</v>
      </c>
      <c r="G3531">
        <v>2000</v>
      </c>
    </row>
    <row r="3532" spans="1:7" hidden="1" x14ac:dyDescent="0.25">
      <c r="A3532">
        <v>90635</v>
      </c>
      <c r="B3532" s="1" t="s">
        <v>348</v>
      </c>
      <c r="C3532" s="1" t="s">
        <v>412</v>
      </c>
      <c r="D3532">
        <v>11</v>
      </c>
      <c r="E3532">
        <v>11</v>
      </c>
      <c r="F3532">
        <v>11</v>
      </c>
      <c r="G3532">
        <v>2000</v>
      </c>
    </row>
    <row r="3533" spans="1:7" hidden="1" x14ac:dyDescent="0.25">
      <c r="A3533">
        <v>90656</v>
      </c>
      <c r="B3533" s="1" t="s">
        <v>667</v>
      </c>
      <c r="C3533" s="1" t="s">
        <v>668</v>
      </c>
      <c r="D3533">
        <v>35</v>
      </c>
      <c r="E3533">
        <v>14</v>
      </c>
      <c r="F3533">
        <v>11</v>
      </c>
      <c r="G3533">
        <v>2000</v>
      </c>
    </row>
    <row r="3534" spans="1:7" hidden="1" x14ac:dyDescent="0.25">
      <c r="A3534">
        <v>90690</v>
      </c>
      <c r="B3534" s="1" t="s">
        <v>719</v>
      </c>
      <c r="C3534" s="1" t="s">
        <v>720</v>
      </c>
      <c r="D3534">
        <v>71</v>
      </c>
      <c r="E3534">
        <v>71</v>
      </c>
      <c r="F3534">
        <v>11</v>
      </c>
      <c r="G3534">
        <v>2000</v>
      </c>
    </row>
    <row r="3535" spans="1:7" hidden="1" x14ac:dyDescent="0.25">
      <c r="A3535">
        <v>90691</v>
      </c>
      <c r="B3535" s="1" t="s">
        <v>16</v>
      </c>
      <c r="C3535" s="1" t="s">
        <v>697</v>
      </c>
      <c r="D3535">
        <v>73</v>
      </c>
      <c r="E3535">
        <v>70</v>
      </c>
      <c r="F3535">
        <v>11</v>
      </c>
      <c r="G3535">
        <v>2000</v>
      </c>
    </row>
    <row r="3536" spans="1:7" hidden="1" x14ac:dyDescent="0.25">
      <c r="A3536">
        <v>90719</v>
      </c>
      <c r="B3536" s="1" t="s">
        <v>400</v>
      </c>
      <c r="C3536" s="1" t="s">
        <v>401</v>
      </c>
      <c r="D3536">
        <v>6</v>
      </c>
      <c r="E3536">
        <v>6</v>
      </c>
      <c r="F3536">
        <v>11</v>
      </c>
      <c r="G3536">
        <v>2000</v>
      </c>
    </row>
    <row r="3537" spans="1:7" hidden="1" x14ac:dyDescent="0.25">
      <c r="A3537">
        <v>90727</v>
      </c>
      <c r="B3537" s="1" t="s">
        <v>413</v>
      </c>
      <c r="C3537" s="1" t="s">
        <v>414</v>
      </c>
      <c r="D3537">
        <v>16</v>
      </c>
      <c r="E3537">
        <v>16</v>
      </c>
      <c r="F3537">
        <v>11</v>
      </c>
      <c r="G3537">
        <v>2000</v>
      </c>
    </row>
    <row r="3538" spans="1:7" hidden="1" x14ac:dyDescent="0.25">
      <c r="A3538">
        <v>90748</v>
      </c>
      <c r="B3538" s="1" t="s">
        <v>145</v>
      </c>
      <c r="C3538" s="1" t="s">
        <v>648</v>
      </c>
      <c r="D3538">
        <v>37</v>
      </c>
      <c r="E3538">
        <v>35</v>
      </c>
      <c r="F3538">
        <v>11</v>
      </c>
      <c r="G3538">
        <v>2000</v>
      </c>
    </row>
    <row r="3539" spans="1:7" hidden="1" x14ac:dyDescent="0.25">
      <c r="A3539">
        <v>90773</v>
      </c>
      <c r="B3539" s="1" t="s">
        <v>123</v>
      </c>
      <c r="C3539" s="1" t="s">
        <v>739</v>
      </c>
      <c r="D3539">
        <v>63</v>
      </c>
      <c r="E3539">
        <v>60</v>
      </c>
      <c r="F3539">
        <v>11</v>
      </c>
      <c r="G3539">
        <v>2000</v>
      </c>
    </row>
    <row r="3540" spans="1:7" hidden="1" x14ac:dyDescent="0.25">
      <c r="A3540">
        <v>90783</v>
      </c>
      <c r="B3540" s="1" t="s">
        <v>728</v>
      </c>
      <c r="C3540" s="1" t="s">
        <v>729</v>
      </c>
      <c r="D3540">
        <v>74</v>
      </c>
      <c r="E3540">
        <v>57</v>
      </c>
      <c r="F3540">
        <v>11</v>
      </c>
      <c r="G3540">
        <v>2000</v>
      </c>
    </row>
    <row r="3541" spans="1:7" hidden="1" x14ac:dyDescent="0.25">
      <c r="A3541">
        <v>90786</v>
      </c>
      <c r="B3541" s="1" t="s">
        <v>46</v>
      </c>
      <c r="C3541" s="1" t="s">
        <v>685</v>
      </c>
      <c r="D3541">
        <v>77</v>
      </c>
      <c r="E3541">
        <v>71</v>
      </c>
      <c r="F3541">
        <v>11</v>
      </c>
      <c r="G3541">
        <v>2000</v>
      </c>
    </row>
    <row r="3542" spans="1:7" hidden="1" x14ac:dyDescent="0.25">
      <c r="A3542">
        <v>90853</v>
      </c>
      <c r="B3542" s="1" t="s">
        <v>705</v>
      </c>
      <c r="C3542" s="1" t="s">
        <v>706</v>
      </c>
      <c r="D3542">
        <v>53</v>
      </c>
      <c r="E3542">
        <v>53</v>
      </c>
      <c r="F3542">
        <v>11</v>
      </c>
      <c r="G3542">
        <v>2000</v>
      </c>
    </row>
    <row r="3543" spans="1:7" hidden="1" x14ac:dyDescent="0.25">
      <c r="A3543">
        <v>90891</v>
      </c>
      <c r="B3543" s="1" t="s">
        <v>753</v>
      </c>
      <c r="C3543" s="1" t="s">
        <v>754</v>
      </c>
      <c r="D3543">
        <v>95</v>
      </c>
      <c r="E3543">
        <v>69</v>
      </c>
      <c r="F3543">
        <v>11</v>
      </c>
      <c r="G3543">
        <v>2000</v>
      </c>
    </row>
    <row r="3544" spans="1:7" hidden="1" x14ac:dyDescent="0.25">
      <c r="A3544">
        <v>90915</v>
      </c>
      <c r="B3544" s="1" t="s">
        <v>627</v>
      </c>
      <c r="C3544" s="1" t="s">
        <v>628</v>
      </c>
      <c r="D3544">
        <v>23</v>
      </c>
      <c r="E3544">
        <v>23</v>
      </c>
      <c r="F3544">
        <v>11</v>
      </c>
      <c r="G3544">
        <v>2000</v>
      </c>
    </row>
    <row r="3545" spans="1:7" hidden="1" x14ac:dyDescent="0.25">
      <c r="A3545">
        <v>90934</v>
      </c>
      <c r="B3545" s="1" t="s">
        <v>197</v>
      </c>
      <c r="C3545" s="1" t="s">
        <v>699</v>
      </c>
      <c r="D3545">
        <v>44</v>
      </c>
      <c r="E3545">
        <v>40</v>
      </c>
      <c r="F3545">
        <v>11</v>
      </c>
      <c r="G3545">
        <v>2000</v>
      </c>
    </row>
    <row r="3546" spans="1:7" hidden="1" x14ac:dyDescent="0.25">
      <c r="A3546">
        <v>90941</v>
      </c>
      <c r="B3546" s="1" t="s">
        <v>465</v>
      </c>
      <c r="C3546" s="1" t="s">
        <v>702</v>
      </c>
      <c r="D3546">
        <v>51</v>
      </c>
      <c r="E3546">
        <v>42</v>
      </c>
      <c r="F3546">
        <v>11</v>
      </c>
      <c r="G3546">
        <v>2000</v>
      </c>
    </row>
    <row r="3547" spans="1:7" hidden="1" x14ac:dyDescent="0.25">
      <c r="A3547">
        <v>90956</v>
      </c>
      <c r="B3547" s="1" t="s">
        <v>672</v>
      </c>
      <c r="C3547" s="1" t="s">
        <v>673</v>
      </c>
      <c r="D3547">
        <v>66</v>
      </c>
      <c r="E3547">
        <v>57</v>
      </c>
      <c r="F3547">
        <v>11</v>
      </c>
      <c r="G3547">
        <v>2000</v>
      </c>
    </row>
    <row r="3548" spans="1:7" hidden="1" x14ac:dyDescent="0.25">
      <c r="A3548">
        <v>90993</v>
      </c>
      <c r="B3548" s="1" t="s">
        <v>99</v>
      </c>
      <c r="C3548" s="1" t="s">
        <v>698</v>
      </c>
      <c r="D3548">
        <v>7</v>
      </c>
      <c r="E3548">
        <v>2</v>
      </c>
      <c r="F3548">
        <v>11</v>
      </c>
      <c r="G3548">
        <v>2000</v>
      </c>
    </row>
    <row r="3549" spans="1:7" hidden="1" x14ac:dyDescent="0.25">
      <c r="A3549">
        <v>90994</v>
      </c>
      <c r="B3549" s="1" t="s">
        <v>653</v>
      </c>
      <c r="C3549" s="1" t="s">
        <v>654</v>
      </c>
      <c r="D3549">
        <v>8</v>
      </c>
      <c r="E3549">
        <v>6</v>
      </c>
      <c r="F3549">
        <v>11</v>
      </c>
      <c r="G3549">
        <v>2000</v>
      </c>
    </row>
    <row r="3550" spans="1:7" hidden="1" x14ac:dyDescent="0.25">
      <c r="A3550">
        <v>91001</v>
      </c>
      <c r="B3550" s="1" t="s">
        <v>384</v>
      </c>
      <c r="C3550" s="1" t="s">
        <v>385</v>
      </c>
      <c r="D3550">
        <v>17</v>
      </c>
      <c r="E3550">
        <v>17</v>
      </c>
      <c r="F3550">
        <v>11</v>
      </c>
      <c r="G3550">
        <v>2000</v>
      </c>
    </row>
    <row r="3551" spans="1:7" hidden="1" x14ac:dyDescent="0.25">
      <c r="A3551">
        <v>91016</v>
      </c>
      <c r="B3551" s="1" t="s">
        <v>625</v>
      </c>
      <c r="C3551" s="1" t="s">
        <v>626</v>
      </c>
      <c r="D3551">
        <v>33</v>
      </c>
      <c r="E3551">
        <v>33</v>
      </c>
      <c r="F3551">
        <v>11</v>
      </c>
      <c r="G3551">
        <v>2000</v>
      </c>
    </row>
    <row r="3552" spans="1:7" hidden="1" x14ac:dyDescent="0.25">
      <c r="A3552">
        <v>91083</v>
      </c>
      <c r="B3552" s="1" t="s">
        <v>280</v>
      </c>
      <c r="C3552" s="1" t="s">
        <v>423</v>
      </c>
      <c r="D3552">
        <v>2</v>
      </c>
      <c r="E3552">
        <v>1</v>
      </c>
      <c r="F3552">
        <v>11</v>
      </c>
      <c r="G3552">
        <v>2000</v>
      </c>
    </row>
    <row r="3553" spans="1:7" hidden="1" x14ac:dyDescent="0.25">
      <c r="A3553">
        <v>91086</v>
      </c>
      <c r="B3553" s="1" t="s">
        <v>402</v>
      </c>
      <c r="C3553" s="1" t="s">
        <v>403</v>
      </c>
      <c r="D3553">
        <v>5</v>
      </c>
      <c r="E3553">
        <v>5</v>
      </c>
      <c r="F3553">
        <v>11</v>
      </c>
      <c r="G3553">
        <v>2000</v>
      </c>
    </row>
    <row r="3554" spans="1:7" hidden="1" x14ac:dyDescent="0.25">
      <c r="A3554">
        <v>91094</v>
      </c>
      <c r="B3554" s="1" t="s">
        <v>429</v>
      </c>
      <c r="C3554" s="1" t="s">
        <v>712</v>
      </c>
      <c r="D3554">
        <v>14</v>
      </c>
      <c r="E3554">
        <v>14</v>
      </c>
      <c r="F3554">
        <v>11</v>
      </c>
      <c r="G3554">
        <v>2000</v>
      </c>
    </row>
    <row r="3555" spans="1:7" hidden="1" x14ac:dyDescent="0.25">
      <c r="A3555">
        <v>91113</v>
      </c>
      <c r="B3555" s="1" t="s">
        <v>713</v>
      </c>
      <c r="C3555" s="1" t="s">
        <v>561</v>
      </c>
      <c r="D3555">
        <v>35</v>
      </c>
      <c r="E3555">
        <v>33</v>
      </c>
      <c r="F3555">
        <v>11</v>
      </c>
      <c r="G3555">
        <v>2000</v>
      </c>
    </row>
    <row r="3556" spans="1:7" hidden="1" x14ac:dyDescent="0.25">
      <c r="A3556">
        <v>91130</v>
      </c>
      <c r="B3556" s="1" t="s">
        <v>762</v>
      </c>
      <c r="C3556" s="1" t="s">
        <v>763</v>
      </c>
      <c r="D3556">
        <v>54</v>
      </c>
      <c r="E3556">
        <v>54</v>
      </c>
      <c r="F3556">
        <v>11</v>
      </c>
      <c r="G3556">
        <v>2000</v>
      </c>
    </row>
    <row r="3557" spans="1:7" hidden="1" x14ac:dyDescent="0.25">
      <c r="A3557">
        <v>91161</v>
      </c>
      <c r="B3557" s="1" t="s">
        <v>501</v>
      </c>
      <c r="C3557" s="1" t="s">
        <v>755</v>
      </c>
      <c r="D3557">
        <v>85</v>
      </c>
      <c r="E3557">
        <v>76</v>
      </c>
      <c r="F3557">
        <v>11</v>
      </c>
      <c r="G3557">
        <v>2000</v>
      </c>
    </row>
    <row r="3558" spans="1:7" hidden="1" x14ac:dyDescent="0.25">
      <c r="A3558">
        <v>91168</v>
      </c>
      <c r="B3558" s="1" t="s">
        <v>174</v>
      </c>
      <c r="C3558" s="1" t="s">
        <v>760</v>
      </c>
      <c r="D3558">
        <v>92</v>
      </c>
      <c r="E3558">
        <v>57</v>
      </c>
      <c r="F3558">
        <v>11</v>
      </c>
      <c r="G3558">
        <v>2000</v>
      </c>
    </row>
    <row r="3559" spans="1:7" hidden="1" x14ac:dyDescent="0.25">
      <c r="A3559">
        <v>91175</v>
      </c>
      <c r="B3559" s="1" t="s">
        <v>137</v>
      </c>
      <c r="C3559" s="1" t="s">
        <v>785</v>
      </c>
      <c r="D3559">
        <v>100</v>
      </c>
      <c r="E3559">
        <v>23</v>
      </c>
      <c r="F3559">
        <v>11</v>
      </c>
      <c r="G3559">
        <v>2000</v>
      </c>
    </row>
    <row r="3560" spans="1:7" hidden="1" x14ac:dyDescent="0.25">
      <c r="A3560">
        <v>91222</v>
      </c>
      <c r="B3560" s="1" t="s">
        <v>735</v>
      </c>
      <c r="C3560" s="1" t="s">
        <v>736</v>
      </c>
      <c r="D3560">
        <v>52</v>
      </c>
      <c r="E3560">
        <v>44</v>
      </c>
      <c r="F3560">
        <v>11</v>
      </c>
      <c r="G3560">
        <v>2000</v>
      </c>
    </row>
    <row r="3561" spans="1:7" hidden="1" x14ac:dyDescent="0.25">
      <c r="A3561">
        <v>91224</v>
      </c>
      <c r="B3561" s="1" t="s">
        <v>480</v>
      </c>
      <c r="C3561" s="1" t="s">
        <v>764</v>
      </c>
      <c r="D3561">
        <v>54</v>
      </c>
      <c r="E3561">
        <v>54</v>
      </c>
      <c r="F3561">
        <v>11</v>
      </c>
      <c r="G3561">
        <v>2000</v>
      </c>
    </row>
    <row r="3562" spans="1:7" hidden="1" x14ac:dyDescent="0.25">
      <c r="A3562">
        <v>91248</v>
      </c>
      <c r="B3562" s="1" t="s">
        <v>166</v>
      </c>
      <c r="C3562" s="1" t="s">
        <v>752</v>
      </c>
      <c r="D3562">
        <v>78</v>
      </c>
      <c r="E3562">
        <v>63</v>
      </c>
      <c r="F3562">
        <v>11</v>
      </c>
      <c r="G3562">
        <v>2000</v>
      </c>
    </row>
    <row r="3563" spans="1:7" hidden="1" x14ac:dyDescent="0.25">
      <c r="A3563">
        <v>91305</v>
      </c>
      <c r="B3563" s="1" t="s">
        <v>394</v>
      </c>
      <c r="C3563" s="1" t="s">
        <v>395</v>
      </c>
      <c r="D3563">
        <v>41</v>
      </c>
      <c r="E3563">
        <v>41</v>
      </c>
      <c r="F3563">
        <v>11</v>
      </c>
      <c r="G3563">
        <v>2000</v>
      </c>
    </row>
    <row r="3564" spans="1:7" hidden="1" x14ac:dyDescent="0.25">
      <c r="A3564">
        <v>91312</v>
      </c>
      <c r="B3564" s="1" t="s">
        <v>726</v>
      </c>
      <c r="C3564" s="1" t="s">
        <v>732</v>
      </c>
      <c r="D3564">
        <v>50</v>
      </c>
      <c r="E3564">
        <v>32</v>
      </c>
      <c r="F3564">
        <v>11</v>
      </c>
      <c r="G3564">
        <v>2000</v>
      </c>
    </row>
    <row r="3565" spans="1:7" hidden="1" x14ac:dyDescent="0.25">
      <c r="A3565">
        <v>91325</v>
      </c>
      <c r="B3565" s="1" t="s">
        <v>730</v>
      </c>
      <c r="C3565" s="1" t="s">
        <v>731</v>
      </c>
      <c r="D3565">
        <v>63</v>
      </c>
      <c r="E3565">
        <v>61</v>
      </c>
      <c r="F3565">
        <v>11</v>
      </c>
      <c r="G3565">
        <v>2000</v>
      </c>
    </row>
    <row r="3566" spans="1:7" hidden="1" x14ac:dyDescent="0.25">
      <c r="A3566">
        <v>91335</v>
      </c>
      <c r="B3566" s="1" t="s">
        <v>190</v>
      </c>
      <c r="C3566" s="1" t="s">
        <v>743</v>
      </c>
      <c r="D3566">
        <v>74</v>
      </c>
      <c r="E3566">
        <v>72</v>
      </c>
      <c r="F3566">
        <v>11</v>
      </c>
      <c r="G3566">
        <v>2000</v>
      </c>
    </row>
    <row r="3567" spans="1:7" hidden="1" x14ac:dyDescent="0.25">
      <c r="A3567">
        <v>91410</v>
      </c>
      <c r="B3567" s="1" t="s">
        <v>737</v>
      </c>
      <c r="C3567" s="1" t="s">
        <v>738</v>
      </c>
      <c r="D3567">
        <v>53</v>
      </c>
      <c r="E3567">
        <v>53</v>
      </c>
      <c r="F3567">
        <v>11</v>
      </c>
      <c r="G3567">
        <v>2000</v>
      </c>
    </row>
    <row r="3568" spans="1:7" hidden="1" x14ac:dyDescent="0.25">
      <c r="A3568">
        <v>91493</v>
      </c>
      <c r="B3568" s="1" t="s">
        <v>127</v>
      </c>
      <c r="C3568" s="1" t="s">
        <v>749</v>
      </c>
      <c r="D3568">
        <v>44</v>
      </c>
      <c r="E3568">
        <v>43</v>
      </c>
      <c r="F3568">
        <v>11</v>
      </c>
      <c r="G3568">
        <v>2000</v>
      </c>
    </row>
    <row r="3569" spans="1:7" hidden="1" x14ac:dyDescent="0.25">
      <c r="A3569">
        <v>91503</v>
      </c>
      <c r="B3569" s="1" t="s">
        <v>663</v>
      </c>
      <c r="C3569" s="1" t="s">
        <v>780</v>
      </c>
      <c r="D3569">
        <v>55</v>
      </c>
      <c r="E3569">
        <v>51</v>
      </c>
      <c r="F3569">
        <v>11</v>
      </c>
      <c r="G3569">
        <v>2000</v>
      </c>
    </row>
    <row r="3570" spans="1:7" hidden="1" x14ac:dyDescent="0.25">
      <c r="A3570">
        <v>91531</v>
      </c>
      <c r="B3570" s="1" t="s">
        <v>750</v>
      </c>
      <c r="C3570" s="1" t="s">
        <v>751</v>
      </c>
      <c r="D3570">
        <v>84</v>
      </c>
      <c r="E3570">
        <v>59</v>
      </c>
      <c r="F3570">
        <v>11</v>
      </c>
      <c r="G3570">
        <v>2000</v>
      </c>
    </row>
    <row r="3571" spans="1:7" hidden="1" x14ac:dyDescent="0.25">
      <c r="A3571">
        <v>91565</v>
      </c>
      <c r="B3571" s="1" t="s">
        <v>717</v>
      </c>
      <c r="C3571" s="1" t="s">
        <v>718</v>
      </c>
      <c r="D3571">
        <v>22</v>
      </c>
      <c r="E3571">
        <v>22</v>
      </c>
      <c r="F3571">
        <v>11</v>
      </c>
      <c r="G3571">
        <v>2000</v>
      </c>
    </row>
    <row r="3572" spans="1:7" hidden="1" x14ac:dyDescent="0.25">
      <c r="A3572">
        <v>91571</v>
      </c>
      <c r="B3572" s="1" t="s">
        <v>745</v>
      </c>
      <c r="C3572" s="1" t="s">
        <v>746</v>
      </c>
      <c r="D3572">
        <v>28</v>
      </c>
      <c r="E3572">
        <v>22</v>
      </c>
      <c r="F3572">
        <v>11</v>
      </c>
      <c r="G3572">
        <v>2000</v>
      </c>
    </row>
    <row r="3573" spans="1:7" hidden="1" x14ac:dyDescent="0.25">
      <c r="A3573">
        <v>91629</v>
      </c>
      <c r="B3573" s="1" t="s">
        <v>756</v>
      </c>
      <c r="C3573" s="1" t="s">
        <v>757</v>
      </c>
      <c r="D3573">
        <v>88</v>
      </c>
      <c r="E3573">
        <v>88</v>
      </c>
      <c r="F3573">
        <v>11</v>
      </c>
      <c r="G3573">
        <v>2000</v>
      </c>
    </row>
    <row r="3574" spans="1:7" hidden="1" x14ac:dyDescent="0.25">
      <c r="A3574">
        <v>91632</v>
      </c>
      <c r="B3574" s="1" t="s">
        <v>804</v>
      </c>
      <c r="C3574" s="1" t="s">
        <v>805</v>
      </c>
      <c r="D3574">
        <v>91</v>
      </c>
      <c r="E3574">
        <v>78</v>
      </c>
      <c r="F3574">
        <v>11</v>
      </c>
      <c r="G3574">
        <v>2000</v>
      </c>
    </row>
    <row r="3575" spans="1:7" hidden="1" x14ac:dyDescent="0.25">
      <c r="A3575">
        <v>91647</v>
      </c>
      <c r="B3575" s="1" t="s">
        <v>710</v>
      </c>
      <c r="C3575" s="1" t="s">
        <v>711</v>
      </c>
      <c r="D3575">
        <v>8</v>
      </c>
      <c r="E3575">
        <v>5</v>
      </c>
      <c r="F3575">
        <v>11</v>
      </c>
      <c r="G3575">
        <v>2000</v>
      </c>
    </row>
    <row r="3576" spans="1:7" hidden="1" x14ac:dyDescent="0.25">
      <c r="A3576">
        <v>91674</v>
      </c>
      <c r="B3576" s="1" t="s">
        <v>10</v>
      </c>
      <c r="C3576" s="1" t="s">
        <v>791</v>
      </c>
      <c r="D3576">
        <v>38</v>
      </c>
      <c r="E3576">
        <v>21</v>
      </c>
      <c r="F3576">
        <v>11</v>
      </c>
      <c r="G3576">
        <v>2000</v>
      </c>
    </row>
    <row r="3577" spans="1:7" hidden="1" x14ac:dyDescent="0.25">
      <c r="A3577">
        <v>91688</v>
      </c>
      <c r="B3577" s="1" t="s">
        <v>765</v>
      </c>
      <c r="C3577" s="1" t="s">
        <v>766</v>
      </c>
      <c r="D3577">
        <v>52</v>
      </c>
      <c r="E3577">
        <v>52</v>
      </c>
      <c r="F3577">
        <v>11</v>
      </c>
      <c r="G3577">
        <v>2000</v>
      </c>
    </row>
    <row r="3578" spans="1:7" hidden="1" x14ac:dyDescent="0.25">
      <c r="A3578">
        <v>91721</v>
      </c>
      <c r="B3578" s="1" t="s">
        <v>472</v>
      </c>
      <c r="C3578" s="1" t="s">
        <v>813</v>
      </c>
      <c r="D3578">
        <v>88</v>
      </c>
      <c r="E3578">
        <v>38</v>
      </c>
      <c r="F3578">
        <v>11</v>
      </c>
      <c r="G3578">
        <v>2000</v>
      </c>
    </row>
    <row r="3579" spans="1:7" hidden="1" x14ac:dyDescent="0.25">
      <c r="A3579">
        <v>91735</v>
      </c>
      <c r="B3579" s="1" t="s">
        <v>95</v>
      </c>
      <c r="C3579" s="1" t="s">
        <v>715</v>
      </c>
      <c r="D3579">
        <v>2</v>
      </c>
      <c r="E3579">
        <v>1</v>
      </c>
      <c r="F3579">
        <v>11</v>
      </c>
      <c r="G3579">
        <v>2000</v>
      </c>
    </row>
    <row r="3580" spans="1:7" hidden="1" x14ac:dyDescent="0.25">
      <c r="A3580">
        <v>91759</v>
      </c>
      <c r="B3580" s="1" t="s">
        <v>267</v>
      </c>
      <c r="C3580" s="1" t="s">
        <v>770</v>
      </c>
      <c r="D3580">
        <v>31</v>
      </c>
      <c r="E3580">
        <v>25</v>
      </c>
      <c r="F3580">
        <v>11</v>
      </c>
      <c r="G3580">
        <v>2000</v>
      </c>
    </row>
    <row r="3581" spans="1:7" hidden="1" x14ac:dyDescent="0.25">
      <c r="A3581">
        <v>91765</v>
      </c>
      <c r="B3581" s="1" t="s">
        <v>108</v>
      </c>
      <c r="C3581" s="1" t="s">
        <v>773</v>
      </c>
      <c r="D3581">
        <v>37</v>
      </c>
      <c r="E3581">
        <v>37</v>
      </c>
      <c r="F3581">
        <v>11</v>
      </c>
      <c r="G3581">
        <v>2000</v>
      </c>
    </row>
    <row r="3582" spans="1:7" hidden="1" x14ac:dyDescent="0.25">
      <c r="A3582">
        <v>91799</v>
      </c>
      <c r="B3582" s="1" t="s">
        <v>771</v>
      </c>
      <c r="C3582" s="1" t="s">
        <v>772</v>
      </c>
      <c r="D3582">
        <v>71</v>
      </c>
      <c r="E3582">
        <v>58</v>
      </c>
      <c r="F3582">
        <v>11</v>
      </c>
      <c r="G3582">
        <v>2000</v>
      </c>
    </row>
    <row r="3583" spans="1:7" hidden="1" x14ac:dyDescent="0.25">
      <c r="A3583">
        <v>91862</v>
      </c>
      <c r="B3583" s="1" t="s">
        <v>206</v>
      </c>
      <c r="C3583" s="1" t="s">
        <v>798</v>
      </c>
      <c r="D3583">
        <v>42</v>
      </c>
      <c r="E3583">
        <v>24</v>
      </c>
      <c r="F3583">
        <v>11</v>
      </c>
      <c r="G3583">
        <v>2000</v>
      </c>
    </row>
    <row r="3584" spans="1:7" hidden="1" x14ac:dyDescent="0.25">
      <c r="A3584">
        <v>91863</v>
      </c>
      <c r="B3584" s="1" t="s">
        <v>680</v>
      </c>
      <c r="C3584" s="1" t="s">
        <v>784</v>
      </c>
      <c r="D3584">
        <v>43</v>
      </c>
      <c r="E3584">
        <v>43</v>
      </c>
      <c r="F3584">
        <v>11</v>
      </c>
      <c r="G3584">
        <v>2000</v>
      </c>
    </row>
    <row r="3585" spans="1:7" hidden="1" x14ac:dyDescent="0.25">
      <c r="A3585">
        <v>91879</v>
      </c>
      <c r="B3585" s="1" t="s">
        <v>776</v>
      </c>
      <c r="C3585" s="1" t="s">
        <v>777</v>
      </c>
      <c r="D3585">
        <v>59</v>
      </c>
      <c r="E3585">
        <v>52</v>
      </c>
      <c r="F3585">
        <v>11</v>
      </c>
      <c r="G3585">
        <v>2000</v>
      </c>
    </row>
    <row r="3586" spans="1:7" hidden="1" x14ac:dyDescent="0.25">
      <c r="A3586">
        <v>91947</v>
      </c>
      <c r="B3586" s="1" t="s">
        <v>83</v>
      </c>
      <c r="C3586" s="1" t="s">
        <v>783</v>
      </c>
      <c r="D3586">
        <v>30</v>
      </c>
      <c r="E3586">
        <v>30</v>
      </c>
      <c r="F3586">
        <v>11</v>
      </c>
      <c r="G3586">
        <v>2000</v>
      </c>
    </row>
    <row r="3587" spans="1:7" hidden="1" x14ac:dyDescent="0.25">
      <c r="A3587">
        <v>91954</v>
      </c>
      <c r="B3587" s="1" t="s">
        <v>802</v>
      </c>
      <c r="C3587" s="1" t="s">
        <v>803</v>
      </c>
      <c r="D3587">
        <v>37</v>
      </c>
      <c r="E3587">
        <v>32</v>
      </c>
      <c r="F3587">
        <v>11</v>
      </c>
      <c r="G3587">
        <v>2000</v>
      </c>
    </row>
    <row r="3588" spans="1:7" hidden="1" x14ac:dyDescent="0.25">
      <c r="A3588">
        <v>91961</v>
      </c>
      <c r="B3588" s="1" t="s">
        <v>65</v>
      </c>
      <c r="C3588" s="1" t="s">
        <v>797</v>
      </c>
      <c r="D3588">
        <v>47</v>
      </c>
      <c r="E3588">
        <v>47</v>
      </c>
      <c r="F3588">
        <v>11</v>
      </c>
      <c r="G3588">
        <v>2000</v>
      </c>
    </row>
    <row r="3589" spans="1:7" hidden="1" x14ac:dyDescent="0.25">
      <c r="A3589">
        <v>91975</v>
      </c>
      <c r="B3589" s="1" t="s">
        <v>254</v>
      </c>
      <c r="C3589" s="1" t="s">
        <v>794</v>
      </c>
      <c r="D3589">
        <v>62</v>
      </c>
      <c r="E3589">
        <v>62</v>
      </c>
      <c r="F3589">
        <v>11</v>
      </c>
      <c r="G3589">
        <v>2000</v>
      </c>
    </row>
    <row r="3590" spans="1:7" hidden="1" x14ac:dyDescent="0.25">
      <c r="A3590">
        <v>91993</v>
      </c>
      <c r="B3590" s="1" t="s">
        <v>822</v>
      </c>
      <c r="C3590" s="1" t="s">
        <v>823</v>
      </c>
      <c r="D3590">
        <v>80</v>
      </c>
      <c r="E3590">
        <v>80</v>
      </c>
      <c r="F3590">
        <v>11</v>
      </c>
      <c r="G3590">
        <v>2000</v>
      </c>
    </row>
    <row r="3591" spans="1:7" hidden="1" x14ac:dyDescent="0.25">
      <c r="A3591">
        <v>92007</v>
      </c>
      <c r="B3591" s="1" t="s">
        <v>839</v>
      </c>
      <c r="C3591" s="1" t="s">
        <v>840</v>
      </c>
      <c r="D3591">
        <v>95</v>
      </c>
      <c r="E3591">
        <v>62</v>
      </c>
      <c r="F3591">
        <v>11</v>
      </c>
      <c r="G3591">
        <v>2000</v>
      </c>
    </row>
    <row r="3592" spans="1:7" hidden="1" x14ac:dyDescent="0.25">
      <c r="A3592">
        <v>92037</v>
      </c>
      <c r="B3592" s="1" t="s">
        <v>789</v>
      </c>
      <c r="C3592" s="1" t="s">
        <v>790</v>
      </c>
      <c r="D3592">
        <v>26</v>
      </c>
      <c r="E3592">
        <v>26</v>
      </c>
      <c r="F3592">
        <v>11</v>
      </c>
      <c r="G3592">
        <v>2000</v>
      </c>
    </row>
    <row r="3593" spans="1:7" hidden="1" x14ac:dyDescent="0.25">
      <c r="A3593">
        <v>92119</v>
      </c>
      <c r="B3593" s="1" t="s">
        <v>46</v>
      </c>
      <c r="C3593" s="1" t="s">
        <v>761</v>
      </c>
      <c r="D3593">
        <v>13</v>
      </c>
      <c r="E3593">
        <v>13</v>
      </c>
      <c r="F3593">
        <v>11</v>
      </c>
      <c r="G3593">
        <v>2000</v>
      </c>
    </row>
    <row r="3594" spans="1:7" hidden="1" x14ac:dyDescent="0.25">
      <c r="A3594">
        <v>92127</v>
      </c>
      <c r="B3594" s="1" t="s">
        <v>786</v>
      </c>
      <c r="C3594" s="1" t="s">
        <v>787</v>
      </c>
      <c r="D3594">
        <v>21</v>
      </c>
      <c r="E3594">
        <v>21</v>
      </c>
      <c r="F3594">
        <v>11</v>
      </c>
      <c r="G3594">
        <v>2000</v>
      </c>
    </row>
    <row r="3595" spans="1:7" hidden="1" x14ac:dyDescent="0.25">
      <c r="A3595">
        <v>92132</v>
      </c>
      <c r="B3595" s="1" t="s">
        <v>187</v>
      </c>
      <c r="C3595" s="1" t="s">
        <v>796</v>
      </c>
      <c r="D3595">
        <v>26</v>
      </c>
      <c r="E3595">
        <v>23</v>
      </c>
      <c r="F3595">
        <v>11</v>
      </c>
      <c r="G3595">
        <v>2000</v>
      </c>
    </row>
    <row r="3596" spans="1:7" hidden="1" x14ac:dyDescent="0.25">
      <c r="A3596">
        <v>92180</v>
      </c>
      <c r="B3596" s="1" t="s">
        <v>133</v>
      </c>
      <c r="C3596" s="1" t="s">
        <v>835</v>
      </c>
      <c r="D3596">
        <v>76</v>
      </c>
      <c r="E3596">
        <v>30</v>
      </c>
      <c r="F3596">
        <v>11</v>
      </c>
      <c r="G3596">
        <v>2000</v>
      </c>
    </row>
    <row r="3597" spans="1:7" hidden="1" x14ac:dyDescent="0.25">
      <c r="A3597">
        <v>92234</v>
      </c>
      <c r="B3597" s="1" t="s">
        <v>809</v>
      </c>
      <c r="C3597" s="1" t="s">
        <v>810</v>
      </c>
      <c r="D3597">
        <v>36</v>
      </c>
      <c r="E3597">
        <v>36</v>
      </c>
      <c r="F3597">
        <v>11</v>
      </c>
      <c r="G3597">
        <v>2000</v>
      </c>
    </row>
    <row r="3598" spans="1:7" hidden="1" x14ac:dyDescent="0.25">
      <c r="A3598">
        <v>92313</v>
      </c>
      <c r="B3598" s="1" t="s">
        <v>768</v>
      </c>
      <c r="C3598" s="1" t="s">
        <v>769</v>
      </c>
      <c r="D3598">
        <v>19</v>
      </c>
      <c r="E3598">
        <v>19</v>
      </c>
      <c r="F3598">
        <v>11</v>
      </c>
      <c r="G3598">
        <v>2000</v>
      </c>
    </row>
    <row r="3599" spans="1:7" hidden="1" x14ac:dyDescent="0.25">
      <c r="A3599">
        <v>92328</v>
      </c>
      <c r="B3599" s="1" t="s">
        <v>271</v>
      </c>
      <c r="C3599" s="1" t="s">
        <v>808</v>
      </c>
      <c r="D3599">
        <v>35</v>
      </c>
      <c r="E3599">
        <v>33</v>
      </c>
      <c r="F3599">
        <v>11</v>
      </c>
      <c r="G3599">
        <v>2000</v>
      </c>
    </row>
    <row r="3600" spans="1:7" hidden="1" x14ac:dyDescent="0.25">
      <c r="A3600">
        <v>92345</v>
      </c>
      <c r="B3600" s="1" t="s">
        <v>816</v>
      </c>
      <c r="C3600" s="1" t="s">
        <v>817</v>
      </c>
      <c r="D3600">
        <v>52</v>
      </c>
      <c r="E3600">
        <v>52</v>
      </c>
      <c r="F3600">
        <v>11</v>
      </c>
      <c r="G3600">
        <v>2000</v>
      </c>
    </row>
    <row r="3601" spans="1:7" hidden="1" x14ac:dyDescent="0.25">
      <c r="A3601">
        <v>92351</v>
      </c>
      <c r="B3601" s="1" t="s">
        <v>93</v>
      </c>
      <c r="C3601" s="1" t="s">
        <v>853</v>
      </c>
      <c r="D3601">
        <v>58</v>
      </c>
      <c r="E3601">
        <v>58</v>
      </c>
      <c r="F3601">
        <v>11</v>
      </c>
      <c r="G3601">
        <v>2000</v>
      </c>
    </row>
    <row r="3602" spans="1:7" hidden="1" x14ac:dyDescent="0.25">
      <c r="A3602">
        <v>92363</v>
      </c>
      <c r="B3602" s="1" t="s">
        <v>115</v>
      </c>
      <c r="C3602" s="1" t="s">
        <v>386</v>
      </c>
      <c r="D3602">
        <v>70</v>
      </c>
      <c r="E3602">
        <v>68</v>
      </c>
      <c r="F3602">
        <v>11</v>
      </c>
      <c r="G3602">
        <v>2000</v>
      </c>
    </row>
    <row r="3603" spans="1:7" hidden="1" x14ac:dyDescent="0.25">
      <c r="A3603">
        <v>92376</v>
      </c>
      <c r="B3603" s="1" t="s">
        <v>811</v>
      </c>
      <c r="C3603" s="1" t="s">
        <v>812</v>
      </c>
      <c r="D3603">
        <v>83</v>
      </c>
      <c r="E3603">
        <v>76</v>
      </c>
      <c r="F3603">
        <v>11</v>
      </c>
      <c r="G3603">
        <v>2000</v>
      </c>
    </row>
    <row r="3604" spans="1:7" hidden="1" x14ac:dyDescent="0.25">
      <c r="A3604">
        <v>92397</v>
      </c>
      <c r="B3604" s="1" t="s">
        <v>398</v>
      </c>
      <c r="C3604" s="1" t="s">
        <v>782</v>
      </c>
      <c r="D3604">
        <v>5</v>
      </c>
      <c r="E3604">
        <v>5</v>
      </c>
      <c r="F3604">
        <v>11</v>
      </c>
      <c r="G3604">
        <v>2000</v>
      </c>
    </row>
    <row r="3605" spans="1:7" hidden="1" x14ac:dyDescent="0.25">
      <c r="A3605">
        <v>92400</v>
      </c>
      <c r="B3605" s="1" t="s">
        <v>496</v>
      </c>
      <c r="C3605" s="1" t="s">
        <v>828</v>
      </c>
      <c r="D3605">
        <v>8</v>
      </c>
      <c r="E3605">
        <v>4</v>
      </c>
      <c r="F3605">
        <v>11</v>
      </c>
      <c r="G3605">
        <v>2000</v>
      </c>
    </row>
    <row r="3606" spans="1:7" hidden="1" x14ac:dyDescent="0.25">
      <c r="A3606">
        <v>92403</v>
      </c>
      <c r="B3606" s="1" t="s">
        <v>707</v>
      </c>
      <c r="C3606" s="1" t="s">
        <v>767</v>
      </c>
      <c r="D3606">
        <v>11</v>
      </c>
      <c r="E3606">
        <v>11</v>
      </c>
      <c r="F3606">
        <v>11</v>
      </c>
      <c r="G3606">
        <v>2000</v>
      </c>
    </row>
    <row r="3607" spans="1:7" hidden="1" x14ac:dyDescent="0.25">
      <c r="A3607">
        <v>92412</v>
      </c>
      <c r="B3607" s="1" t="s">
        <v>31</v>
      </c>
      <c r="C3607" s="1" t="s">
        <v>788</v>
      </c>
      <c r="D3607">
        <v>23</v>
      </c>
      <c r="E3607">
        <v>23</v>
      </c>
      <c r="F3607">
        <v>11</v>
      </c>
      <c r="G3607">
        <v>2000</v>
      </c>
    </row>
    <row r="3608" spans="1:7" hidden="1" x14ac:dyDescent="0.25">
      <c r="A3608">
        <v>92438</v>
      </c>
      <c r="B3608" s="1" t="s">
        <v>546</v>
      </c>
      <c r="C3608" s="1" t="s">
        <v>818</v>
      </c>
      <c r="D3608">
        <v>49</v>
      </c>
      <c r="E3608">
        <v>49</v>
      </c>
      <c r="F3608">
        <v>11</v>
      </c>
      <c r="G3608">
        <v>2000</v>
      </c>
    </row>
    <row r="3609" spans="1:7" hidden="1" x14ac:dyDescent="0.25">
      <c r="A3609">
        <v>92495</v>
      </c>
      <c r="B3609" s="1" t="s">
        <v>390</v>
      </c>
      <c r="C3609" s="1" t="s">
        <v>437</v>
      </c>
      <c r="D3609">
        <v>8</v>
      </c>
      <c r="E3609">
        <v>8</v>
      </c>
      <c r="F3609">
        <v>11</v>
      </c>
      <c r="G3609">
        <v>2000</v>
      </c>
    </row>
    <row r="3610" spans="1:7" hidden="1" x14ac:dyDescent="0.25">
      <c r="A3610">
        <v>92505</v>
      </c>
      <c r="B3610" s="1" t="s">
        <v>659</v>
      </c>
      <c r="C3610" s="1" t="s">
        <v>748</v>
      </c>
      <c r="D3610">
        <v>19</v>
      </c>
      <c r="E3610">
        <v>18</v>
      </c>
      <c r="F3610">
        <v>11</v>
      </c>
      <c r="G3610">
        <v>2000</v>
      </c>
    </row>
    <row r="3611" spans="1:7" hidden="1" x14ac:dyDescent="0.25">
      <c r="A3611">
        <v>92508</v>
      </c>
      <c r="B3611" s="1" t="s">
        <v>421</v>
      </c>
      <c r="C3611" s="1" t="s">
        <v>825</v>
      </c>
      <c r="D3611">
        <v>23</v>
      </c>
      <c r="E3611">
        <v>23</v>
      </c>
      <c r="F3611">
        <v>11</v>
      </c>
      <c r="G3611">
        <v>2000</v>
      </c>
    </row>
    <row r="3612" spans="1:7" hidden="1" x14ac:dyDescent="0.25">
      <c r="A3612">
        <v>92522</v>
      </c>
      <c r="B3612" s="1" t="s">
        <v>408</v>
      </c>
      <c r="C3612" s="1" t="s">
        <v>716</v>
      </c>
      <c r="D3612">
        <v>37</v>
      </c>
      <c r="E3612">
        <v>24</v>
      </c>
      <c r="F3612">
        <v>11</v>
      </c>
      <c r="G3612">
        <v>2000</v>
      </c>
    </row>
    <row r="3613" spans="1:7" hidden="1" x14ac:dyDescent="0.25">
      <c r="A3613">
        <v>92550</v>
      </c>
      <c r="B3613" s="1" t="s">
        <v>826</v>
      </c>
      <c r="C3613" s="1" t="s">
        <v>827</v>
      </c>
      <c r="D3613">
        <v>65</v>
      </c>
      <c r="E3613">
        <v>65</v>
      </c>
      <c r="F3613">
        <v>11</v>
      </c>
      <c r="G3613">
        <v>2000</v>
      </c>
    </row>
    <row r="3614" spans="1:7" hidden="1" x14ac:dyDescent="0.25">
      <c r="A3614">
        <v>92576</v>
      </c>
      <c r="B3614" s="1" t="s">
        <v>887</v>
      </c>
      <c r="C3614" s="1" t="s">
        <v>888</v>
      </c>
      <c r="D3614">
        <v>92</v>
      </c>
      <c r="E3614">
        <v>65</v>
      </c>
      <c r="F3614">
        <v>11</v>
      </c>
      <c r="G3614">
        <v>2000</v>
      </c>
    </row>
    <row r="3615" spans="1:7" hidden="1" x14ac:dyDescent="0.25">
      <c r="A3615">
        <v>92602</v>
      </c>
      <c r="B3615" s="1" t="s">
        <v>501</v>
      </c>
      <c r="C3615" s="1" t="s">
        <v>831</v>
      </c>
      <c r="D3615">
        <v>21</v>
      </c>
      <c r="E3615">
        <v>19</v>
      </c>
      <c r="F3615">
        <v>11</v>
      </c>
      <c r="G3615">
        <v>2000</v>
      </c>
    </row>
    <row r="3616" spans="1:7" hidden="1" x14ac:dyDescent="0.25">
      <c r="A3616">
        <v>92605</v>
      </c>
      <c r="B3616" s="1" t="s">
        <v>77</v>
      </c>
      <c r="C3616" s="1" t="s">
        <v>833</v>
      </c>
      <c r="D3616">
        <v>24</v>
      </c>
      <c r="E3616">
        <v>24</v>
      </c>
      <c r="F3616">
        <v>11</v>
      </c>
      <c r="G3616">
        <v>2000</v>
      </c>
    </row>
    <row r="3617" spans="1:7" hidden="1" x14ac:dyDescent="0.25">
      <c r="A3617">
        <v>92614</v>
      </c>
      <c r="B3617" s="1" t="s">
        <v>18</v>
      </c>
      <c r="C3617" s="1" t="s">
        <v>832</v>
      </c>
      <c r="D3617">
        <v>33</v>
      </c>
      <c r="E3617">
        <v>33</v>
      </c>
      <c r="F3617">
        <v>11</v>
      </c>
      <c r="G3617">
        <v>2000</v>
      </c>
    </row>
    <row r="3618" spans="1:7" hidden="1" x14ac:dyDescent="0.25">
      <c r="A3618">
        <v>92669</v>
      </c>
      <c r="B3618" s="1" t="s">
        <v>876</v>
      </c>
      <c r="C3618" s="1" t="s">
        <v>877</v>
      </c>
      <c r="D3618">
        <v>90</v>
      </c>
      <c r="E3618">
        <v>75</v>
      </c>
      <c r="F3618">
        <v>11</v>
      </c>
      <c r="G3618">
        <v>2000</v>
      </c>
    </row>
    <row r="3619" spans="1:7" hidden="1" x14ac:dyDescent="0.25">
      <c r="A3619">
        <v>92672</v>
      </c>
      <c r="B3619" s="1" t="s">
        <v>874</v>
      </c>
      <c r="C3619" s="1" t="s">
        <v>875</v>
      </c>
      <c r="D3619">
        <v>93</v>
      </c>
      <c r="E3619">
        <v>49</v>
      </c>
      <c r="F3619">
        <v>11</v>
      </c>
      <c r="G3619">
        <v>2000</v>
      </c>
    </row>
    <row r="3620" spans="1:7" hidden="1" x14ac:dyDescent="0.25">
      <c r="A3620">
        <v>92693</v>
      </c>
      <c r="B3620" s="1" t="s">
        <v>24</v>
      </c>
      <c r="C3620" s="1" t="s">
        <v>824</v>
      </c>
      <c r="D3620">
        <v>17</v>
      </c>
      <c r="E3620">
        <v>17</v>
      </c>
      <c r="F3620">
        <v>11</v>
      </c>
      <c r="G3620">
        <v>2000</v>
      </c>
    </row>
    <row r="3621" spans="1:7" hidden="1" x14ac:dyDescent="0.25">
      <c r="A3621">
        <v>92719</v>
      </c>
      <c r="B3621" s="1" t="s">
        <v>376</v>
      </c>
      <c r="C3621" s="1" t="s">
        <v>837</v>
      </c>
      <c r="D3621">
        <v>44</v>
      </c>
      <c r="E3621">
        <v>40</v>
      </c>
      <c r="F3621">
        <v>11</v>
      </c>
      <c r="G3621">
        <v>2000</v>
      </c>
    </row>
    <row r="3622" spans="1:7" hidden="1" x14ac:dyDescent="0.25">
      <c r="A3622">
        <v>92732</v>
      </c>
      <c r="B3622" s="1" t="s">
        <v>277</v>
      </c>
      <c r="C3622" s="1" t="s">
        <v>897</v>
      </c>
      <c r="D3622">
        <v>57</v>
      </c>
      <c r="E3622">
        <v>38</v>
      </c>
      <c r="F3622">
        <v>11</v>
      </c>
      <c r="G3622">
        <v>2000</v>
      </c>
    </row>
    <row r="3623" spans="1:7" hidden="1" x14ac:dyDescent="0.25">
      <c r="A3623">
        <v>92739</v>
      </c>
      <c r="B3623" s="1" t="s">
        <v>856</v>
      </c>
      <c r="C3623" s="1" t="s">
        <v>857</v>
      </c>
      <c r="D3623">
        <v>64</v>
      </c>
      <c r="E3623">
        <v>17</v>
      </c>
      <c r="F3623">
        <v>11</v>
      </c>
      <c r="G3623">
        <v>2000</v>
      </c>
    </row>
    <row r="3624" spans="1:7" hidden="1" x14ac:dyDescent="0.25">
      <c r="A3624">
        <v>92747</v>
      </c>
      <c r="B3624" s="1" t="s">
        <v>384</v>
      </c>
      <c r="C3624" s="1" t="s">
        <v>865</v>
      </c>
      <c r="D3624">
        <v>72</v>
      </c>
      <c r="E3624">
        <v>50</v>
      </c>
      <c r="F3624">
        <v>11</v>
      </c>
      <c r="G3624">
        <v>2000</v>
      </c>
    </row>
    <row r="3625" spans="1:7" hidden="1" x14ac:dyDescent="0.25">
      <c r="A3625">
        <v>92799</v>
      </c>
      <c r="B3625" s="1" t="s">
        <v>237</v>
      </c>
      <c r="C3625" s="1" t="s">
        <v>843</v>
      </c>
      <c r="D3625">
        <v>28</v>
      </c>
      <c r="E3625">
        <v>28</v>
      </c>
      <c r="F3625">
        <v>11</v>
      </c>
      <c r="G3625">
        <v>2000</v>
      </c>
    </row>
    <row r="3626" spans="1:7" hidden="1" x14ac:dyDescent="0.25">
      <c r="A3626">
        <v>92805</v>
      </c>
      <c r="B3626" s="1" t="s">
        <v>14</v>
      </c>
      <c r="C3626" s="1" t="s">
        <v>846</v>
      </c>
      <c r="D3626">
        <v>34</v>
      </c>
      <c r="E3626">
        <v>24</v>
      </c>
      <c r="F3626">
        <v>11</v>
      </c>
      <c r="G3626">
        <v>2000</v>
      </c>
    </row>
    <row r="3627" spans="1:7" hidden="1" x14ac:dyDescent="0.25">
      <c r="A3627">
        <v>92807</v>
      </c>
      <c r="B3627" s="1" t="s">
        <v>844</v>
      </c>
      <c r="C3627" s="1" t="s">
        <v>845</v>
      </c>
      <c r="D3627">
        <v>36</v>
      </c>
      <c r="E3627">
        <v>27</v>
      </c>
      <c r="F3627">
        <v>11</v>
      </c>
      <c r="G3627">
        <v>2000</v>
      </c>
    </row>
    <row r="3628" spans="1:7" hidden="1" x14ac:dyDescent="0.25">
      <c r="A3628">
        <v>92819</v>
      </c>
      <c r="B3628" s="1" t="s">
        <v>799</v>
      </c>
      <c r="C3628" s="1" t="s">
        <v>800</v>
      </c>
      <c r="D3628">
        <v>48</v>
      </c>
      <c r="E3628">
        <v>48</v>
      </c>
      <c r="F3628">
        <v>11</v>
      </c>
      <c r="G3628">
        <v>2000</v>
      </c>
    </row>
    <row r="3629" spans="1:7" hidden="1" x14ac:dyDescent="0.25">
      <c r="A3629">
        <v>92821</v>
      </c>
      <c r="B3629" s="1" t="s">
        <v>392</v>
      </c>
      <c r="C3629" s="1" t="s">
        <v>393</v>
      </c>
      <c r="D3629">
        <v>51</v>
      </c>
      <c r="E3629">
        <v>51</v>
      </c>
      <c r="F3629">
        <v>11</v>
      </c>
      <c r="G3629">
        <v>2000</v>
      </c>
    </row>
    <row r="3630" spans="1:7" hidden="1" x14ac:dyDescent="0.25">
      <c r="A3630">
        <v>92873</v>
      </c>
      <c r="B3630" s="1" t="s">
        <v>79</v>
      </c>
      <c r="C3630" s="1" t="s">
        <v>848</v>
      </c>
      <c r="D3630">
        <v>5</v>
      </c>
      <c r="E3630">
        <v>5</v>
      </c>
      <c r="F3630">
        <v>11</v>
      </c>
      <c r="G3630">
        <v>2000</v>
      </c>
    </row>
    <row r="3631" spans="1:7" hidden="1" x14ac:dyDescent="0.25">
      <c r="A3631">
        <v>92898</v>
      </c>
      <c r="B3631" s="1" t="s">
        <v>849</v>
      </c>
      <c r="C3631" s="1" t="s">
        <v>850</v>
      </c>
      <c r="D3631">
        <v>32</v>
      </c>
      <c r="E3631">
        <v>32</v>
      </c>
      <c r="F3631">
        <v>11</v>
      </c>
      <c r="G3631">
        <v>2000</v>
      </c>
    </row>
    <row r="3632" spans="1:7" hidden="1" x14ac:dyDescent="0.25">
      <c r="A3632">
        <v>92921</v>
      </c>
      <c r="B3632" s="1" t="s">
        <v>153</v>
      </c>
      <c r="C3632" s="1" t="s">
        <v>881</v>
      </c>
      <c r="D3632">
        <v>56</v>
      </c>
      <c r="E3632">
        <v>56</v>
      </c>
      <c r="F3632">
        <v>11</v>
      </c>
      <c r="G3632">
        <v>2000</v>
      </c>
    </row>
    <row r="3633" spans="1:7" hidden="1" x14ac:dyDescent="0.25">
      <c r="A3633">
        <v>92938</v>
      </c>
      <c r="B3633" s="1" t="s">
        <v>58</v>
      </c>
      <c r="C3633" s="1" t="s">
        <v>871</v>
      </c>
      <c r="D3633">
        <v>74</v>
      </c>
      <c r="E3633">
        <v>62</v>
      </c>
      <c r="F3633">
        <v>11</v>
      </c>
      <c r="G3633">
        <v>2000</v>
      </c>
    </row>
    <row r="3634" spans="1:7" hidden="1" x14ac:dyDescent="0.25">
      <c r="A3634">
        <v>92982</v>
      </c>
      <c r="B3634" s="1" t="s">
        <v>629</v>
      </c>
      <c r="C3634" s="1" t="s">
        <v>404</v>
      </c>
      <c r="D3634">
        <v>22</v>
      </c>
      <c r="E3634">
        <v>20</v>
      </c>
      <c r="F3634">
        <v>11</v>
      </c>
      <c r="G3634">
        <v>2000</v>
      </c>
    </row>
    <row r="3635" spans="1:7" hidden="1" x14ac:dyDescent="0.25">
      <c r="A3635">
        <v>92991</v>
      </c>
      <c r="B3635" s="1" t="s">
        <v>862</v>
      </c>
      <c r="C3635" s="1" t="s">
        <v>863</v>
      </c>
      <c r="D3635">
        <v>31</v>
      </c>
      <c r="E3635">
        <v>28</v>
      </c>
      <c r="F3635">
        <v>11</v>
      </c>
      <c r="G3635">
        <v>2000</v>
      </c>
    </row>
    <row r="3636" spans="1:7" hidden="1" x14ac:dyDescent="0.25">
      <c r="A3636">
        <v>93013</v>
      </c>
      <c r="B3636" s="1" t="s">
        <v>860</v>
      </c>
      <c r="C3636" s="1" t="s">
        <v>861</v>
      </c>
      <c r="D3636">
        <v>54</v>
      </c>
      <c r="E3636">
        <v>54</v>
      </c>
      <c r="F3636">
        <v>11</v>
      </c>
      <c r="G3636">
        <v>2000</v>
      </c>
    </row>
    <row r="3637" spans="1:7" hidden="1" x14ac:dyDescent="0.25">
      <c r="A3637">
        <v>93033</v>
      </c>
      <c r="B3637" s="1" t="s">
        <v>889</v>
      </c>
      <c r="C3637" s="1" t="s">
        <v>890</v>
      </c>
      <c r="D3637">
        <v>75</v>
      </c>
      <c r="E3637">
        <v>59</v>
      </c>
      <c r="F3637">
        <v>11</v>
      </c>
      <c r="G3637">
        <v>2000</v>
      </c>
    </row>
    <row r="3638" spans="1:7" hidden="1" x14ac:dyDescent="0.25">
      <c r="A3638">
        <v>93058</v>
      </c>
      <c r="B3638" s="1" t="s">
        <v>726</v>
      </c>
      <c r="C3638" s="1" t="s">
        <v>747</v>
      </c>
      <c r="D3638">
        <v>4</v>
      </c>
      <c r="E3638">
        <v>2</v>
      </c>
      <c r="F3638">
        <v>11</v>
      </c>
      <c r="G3638">
        <v>2000</v>
      </c>
    </row>
    <row r="3639" spans="1:7" hidden="1" x14ac:dyDescent="0.25">
      <c r="A3639">
        <v>93063</v>
      </c>
      <c r="B3639" s="1" t="s">
        <v>460</v>
      </c>
      <c r="C3639" s="1" t="s">
        <v>781</v>
      </c>
      <c r="D3639">
        <v>9</v>
      </c>
      <c r="E3639">
        <v>9</v>
      </c>
      <c r="F3639">
        <v>11</v>
      </c>
      <c r="G3639">
        <v>2000</v>
      </c>
    </row>
    <row r="3640" spans="1:7" hidden="1" x14ac:dyDescent="0.25">
      <c r="A3640">
        <v>93100</v>
      </c>
      <c r="B3640" s="1" t="s">
        <v>370</v>
      </c>
      <c r="C3640" s="1" t="s">
        <v>870</v>
      </c>
      <c r="D3640">
        <v>48</v>
      </c>
      <c r="E3640">
        <v>48</v>
      </c>
      <c r="F3640">
        <v>11</v>
      </c>
      <c r="G3640">
        <v>2000</v>
      </c>
    </row>
    <row r="3641" spans="1:7" hidden="1" x14ac:dyDescent="0.25">
      <c r="A3641">
        <v>93134</v>
      </c>
      <c r="B3641" s="1" t="s">
        <v>89</v>
      </c>
      <c r="C3641" s="1" t="s">
        <v>901</v>
      </c>
      <c r="D3641">
        <v>86</v>
      </c>
      <c r="E3641">
        <v>19</v>
      </c>
      <c r="F3641">
        <v>11</v>
      </c>
      <c r="G3641">
        <v>2000</v>
      </c>
    </row>
    <row r="3642" spans="1:7" hidden="1" x14ac:dyDescent="0.25">
      <c r="A3642">
        <v>93143</v>
      </c>
      <c r="B3642" s="1" t="s">
        <v>922</v>
      </c>
      <c r="C3642" s="1" t="s">
        <v>923</v>
      </c>
      <c r="D3642">
        <v>96</v>
      </c>
      <c r="E3642">
        <v>52</v>
      </c>
      <c r="F3642">
        <v>11</v>
      </c>
      <c r="G3642">
        <v>2000</v>
      </c>
    </row>
    <row r="3643" spans="1:7" hidden="1" x14ac:dyDescent="0.25">
      <c r="A3643">
        <v>93144</v>
      </c>
      <c r="B3643" s="1" t="s">
        <v>591</v>
      </c>
      <c r="C3643" s="1" t="s">
        <v>909</v>
      </c>
      <c r="D3643">
        <v>97</v>
      </c>
      <c r="E3643">
        <v>74</v>
      </c>
      <c r="F3643">
        <v>11</v>
      </c>
      <c r="G3643">
        <v>2000</v>
      </c>
    </row>
    <row r="3644" spans="1:7" hidden="1" x14ac:dyDescent="0.25">
      <c r="A3644">
        <v>93181</v>
      </c>
      <c r="B3644" s="1" t="s">
        <v>52</v>
      </c>
      <c r="C3644" s="1" t="s">
        <v>389</v>
      </c>
      <c r="D3644">
        <v>36</v>
      </c>
      <c r="E3644">
        <v>36</v>
      </c>
      <c r="F3644">
        <v>11</v>
      </c>
      <c r="G3644">
        <v>2000</v>
      </c>
    </row>
    <row r="3645" spans="1:7" hidden="1" x14ac:dyDescent="0.25">
      <c r="A3645">
        <v>93190</v>
      </c>
      <c r="B3645" s="1" t="s">
        <v>879</v>
      </c>
      <c r="C3645" s="1" t="s">
        <v>880</v>
      </c>
      <c r="D3645">
        <v>46</v>
      </c>
      <c r="E3645">
        <v>40</v>
      </c>
      <c r="F3645">
        <v>11</v>
      </c>
      <c r="G3645">
        <v>2000</v>
      </c>
    </row>
    <row r="3646" spans="1:7" hidden="1" x14ac:dyDescent="0.25">
      <c r="A3646">
        <v>93191</v>
      </c>
      <c r="B3646" s="1" t="s">
        <v>210</v>
      </c>
      <c r="C3646" s="1" t="s">
        <v>878</v>
      </c>
      <c r="D3646">
        <v>47</v>
      </c>
      <c r="E3646">
        <v>47</v>
      </c>
      <c r="F3646">
        <v>11</v>
      </c>
      <c r="G3646">
        <v>2000</v>
      </c>
    </row>
    <row r="3647" spans="1:7" hidden="1" x14ac:dyDescent="0.25">
      <c r="A3647">
        <v>93253</v>
      </c>
      <c r="B3647" s="1" t="s">
        <v>402</v>
      </c>
      <c r="C3647" s="1" t="s">
        <v>795</v>
      </c>
      <c r="D3647">
        <v>15</v>
      </c>
      <c r="E3647">
        <v>7</v>
      </c>
      <c r="F3647">
        <v>11</v>
      </c>
      <c r="G3647">
        <v>2000</v>
      </c>
    </row>
    <row r="3648" spans="1:7" hidden="1" x14ac:dyDescent="0.25">
      <c r="A3648">
        <v>93287</v>
      </c>
      <c r="B3648" s="1" t="s">
        <v>633</v>
      </c>
      <c r="C3648" s="1" t="s">
        <v>882</v>
      </c>
      <c r="D3648">
        <v>52</v>
      </c>
      <c r="E3648">
        <v>45</v>
      </c>
      <c r="F3648">
        <v>11</v>
      </c>
      <c r="G3648">
        <v>2000</v>
      </c>
    </row>
    <row r="3649" spans="1:7" hidden="1" x14ac:dyDescent="0.25">
      <c r="A3649">
        <v>93343</v>
      </c>
      <c r="B3649" s="1" t="s">
        <v>16</v>
      </c>
      <c r="C3649" s="1" t="s">
        <v>801</v>
      </c>
      <c r="D3649">
        <v>13</v>
      </c>
      <c r="E3649">
        <v>13</v>
      </c>
      <c r="F3649">
        <v>11</v>
      </c>
      <c r="G3649">
        <v>2000</v>
      </c>
    </row>
    <row r="3650" spans="1:7" hidden="1" x14ac:dyDescent="0.25">
      <c r="A3650">
        <v>93355</v>
      </c>
      <c r="B3650" s="1" t="s">
        <v>765</v>
      </c>
      <c r="C3650" s="1" t="s">
        <v>883</v>
      </c>
      <c r="D3650">
        <v>27</v>
      </c>
      <c r="E3650">
        <v>27</v>
      </c>
      <c r="F3650">
        <v>11</v>
      </c>
      <c r="G3650">
        <v>2000</v>
      </c>
    </row>
    <row r="3651" spans="1:7" hidden="1" x14ac:dyDescent="0.25">
      <c r="A3651">
        <v>93397</v>
      </c>
      <c r="B3651" s="1" t="s">
        <v>789</v>
      </c>
      <c r="C3651" s="1" t="s">
        <v>902</v>
      </c>
      <c r="D3651">
        <v>71</v>
      </c>
      <c r="E3651">
        <v>56</v>
      </c>
      <c r="F3651">
        <v>11</v>
      </c>
      <c r="G3651">
        <v>2000</v>
      </c>
    </row>
    <row r="3652" spans="1:7" hidden="1" x14ac:dyDescent="0.25">
      <c r="A3652">
        <v>93432</v>
      </c>
      <c r="B3652" s="1" t="s">
        <v>841</v>
      </c>
      <c r="C3652" s="1" t="s">
        <v>842</v>
      </c>
      <c r="D3652">
        <v>7</v>
      </c>
      <c r="E3652">
        <v>7</v>
      </c>
      <c r="F3652">
        <v>11</v>
      </c>
      <c r="G3652">
        <v>2000</v>
      </c>
    </row>
    <row r="3653" spans="1:7" hidden="1" x14ac:dyDescent="0.25">
      <c r="A3653">
        <v>93446</v>
      </c>
      <c r="B3653" s="1" t="s">
        <v>224</v>
      </c>
      <c r="C3653" s="1" t="s">
        <v>896</v>
      </c>
      <c r="D3653">
        <v>21</v>
      </c>
      <c r="E3653">
        <v>19</v>
      </c>
      <c r="F3653">
        <v>11</v>
      </c>
      <c r="G3653">
        <v>2000</v>
      </c>
    </row>
    <row r="3654" spans="1:7" hidden="1" x14ac:dyDescent="0.25">
      <c r="A3654">
        <v>93466</v>
      </c>
      <c r="B3654" s="1" t="s">
        <v>898</v>
      </c>
      <c r="C3654" s="1" t="s">
        <v>899</v>
      </c>
      <c r="D3654">
        <v>44</v>
      </c>
      <c r="E3654">
        <v>44</v>
      </c>
      <c r="F3654">
        <v>11</v>
      </c>
      <c r="G3654">
        <v>2000</v>
      </c>
    </row>
    <row r="3655" spans="1:7" hidden="1" x14ac:dyDescent="0.25">
      <c r="A3655">
        <v>93474</v>
      </c>
      <c r="B3655" s="1" t="s">
        <v>927</v>
      </c>
      <c r="C3655" s="1" t="s">
        <v>928</v>
      </c>
      <c r="D3655">
        <v>53</v>
      </c>
      <c r="E3655">
        <v>27</v>
      </c>
      <c r="F3655">
        <v>11</v>
      </c>
      <c r="G3655">
        <v>2000</v>
      </c>
    </row>
    <row r="3656" spans="1:7" hidden="1" x14ac:dyDescent="0.25">
      <c r="A3656">
        <v>93503</v>
      </c>
      <c r="B3656" s="1" t="s">
        <v>12</v>
      </c>
      <c r="C3656" s="1" t="s">
        <v>942</v>
      </c>
      <c r="D3656">
        <v>82</v>
      </c>
      <c r="E3656">
        <v>27</v>
      </c>
      <c r="F3656">
        <v>11</v>
      </c>
      <c r="G3656">
        <v>2000</v>
      </c>
    </row>
    <row r="3657" spans="1:7" hidden="1" x14ac:dyDescent="0.25">
      <c r="A3657">
        <v>93513</v>
      </c>
      <c r="B3657" s="1" t="s">
        <v>932</v>
      </c>
      <c r="C3657" s="1" t="s">
        <v>933</v>
      </c>
      <c r="D3657">
        <v>92</v>
      </c>
      <c r="E3657">
        <v>65</v>
      </c>
      <c r="F3657">
        <v>11</v>
      </c>
      <c r="G3657">
        <v>2000</v>
      </c>
    </row>
    <row r="3658" spans="1:7" hidden="1" x14ac:dyDescent="0.25">
      <c r="A3658">
        <v>93517</v>
      </c>
      <c r="B3658" s="1" t="s">
        <v>33</v>
      </c>
      <c r="C3658" s="1" t="s">
        <v>900</v>
      </c>
      <c r="D3658">
        <v>96</v>
      </c>
      <c r="E3658">
        <v>51</v>
      </c>
      <c r="F3658">
        <v>11</v>
      </c>
      <c r="G3658">
        <v>2000</v>
      </c>
    </row>
    <row r="3659" spans="1:7" hidden="1" x14ac:dyDescent="0.25">
      <c r="A3659">
        <v>93548</v>
      </c>
      <c r="B3659" s="1" t="s">
        <v>190</v>
      </c>
      <c r="C3659" s="1" t="s">
        <v>886</v>
      </c>
      <c r="D3659">
        <v>29</v>
      </c>
      <c r="E3659">
        <v>29</v>
      </c>
      <c r="F3659">
        <v>11</v>
      </c>
      <c r="G3659">
        <v>2000</v>
      </c>
    </row>
    <row r="3660" spans="1:7" hidden="1" x14ac:dyDescent="0.25">
      <c r="A3660">
        <v>93615</v>
      </c>
      <c r="B3660" s="1" t="s">
        <v>936</v>
      </c>
      <c r="C3660" s="1" t="s">
        <v>937</v>
      </c>
      <c r="D3660">
        <v>100</v>
      </c>
      <c r="E3660">
        <v>73</v>
      </c>
      <c r="F3660">
        <v>11</v>
      </c>
      <c r="G3660">
        <v>2000</v>
      </c>
    </row>
    <row r="3661" spans="1:7" hidden="1" x14ac:dyDescent="0.25">
      <c r="A3661">
        <v>93655</v>
      </c>
      <c r="B3661" s="1" t="s">
        <v>123</v>
      </c>
      <c r="C3661" s="1" t="s">
        <v>904</v>
      </c>
      <c r="D3661">
        <v>42</v>
      </c>
      <c r="E3661">
        <v>42</v>
      </c>
      <c r="F3661">
        <v>11</v>
      </c>
      <c r="G3661">
        <v>2000</v>
      </c>
    </row>
    <row r="3662" spans="1:7" hidden="1" x14ac:dyDescent="0.25">
      <c r="A3662">
        <v>93714</v>
      </c>
      <c r="B3662" s="1" t="s">
        <v>398</v>
      </c>
      <c r="C3662" s="1" t="s">
        <v>893</v>
      </c>
      <c r="D3662">
        <v>5</v>
      </c>
      <c r="E3662">
        <v>5</v>
      </c>
      <c r="F3662">
        <v>11</v>
      </c>
      <c r="G3662">
        <v>2000</v>
      </c>
    </row>
    <row r="3663" spans="1:7" hidden="1" x14ac:dyDescent="0.25">
      <c r="A3663">
        <v>93715</v>
      </c>
      <c r="B3663" s="1" t="s">
        <v>95</v>
      </c>
      <c r="C3663" s="1" t="s">
        <v>858</v>
      </c>
      <c r="D3663">
        <v>6</v>
      </c>
      <c r="E3663">
        <v>6</v>
      </c>
      <c r="F3663">
        <v>11</v>
      </c>
      <c r="G3663">
        <v>2000</v>
      </c>
    </row>
    <row r="3664" spans="1:7" hidden="1" x14ac:dyDescent="0.25">
      <c r="A3664">
        <v>93738</v>
      </c>
      <c r="B3664" s="1" t="s">
        <v>915</v>
      </c>
      <c r="C3664" s="1" t="s">
        <v>916</v>
      </c>
      <c r="D3664">
        <v>29</v>
      </c>
      <c r="E3664">
        <v>29</v>
      </c>
      <c r="F3664">
        <v>11</v>
      </c>
      <c r="G3664">
        <v>2000</v>
      </c>
    </row>
    <row r="3665" spans="1:7" hidden="1" x14ac:dyDescent="0.25">
      <c r="A3665">
        <v>93740</v>
      </c>
      <c r="B3665" s="1" t="s">
        <v>197</v>
      </c>
      <c r="C3665" s="1" t="s">
        <v>911</v>
      </c>
      <c r="D3665">
        <v>33</v>
      </c>
      <c r="E3665">
        <v>33</v>
      </c>
      <c r="F3665">
        <v>11</v>
      </c>
      <c r="G3665">
        <v>2000</v>
      </c>
    </row>
    <row r="3666" spans="1:7" hidden="1" x14ac:dyDescent="0.25">
      <c r="A3666">
        <v>93744</v>
      </c>
      <c r="B3666" s="1" t="s">
        <v>460</v>
      </c>
      <c r="C3666" s="1" t="s">
        <v>914</v>
      </c>
      <c r="D3666">
        <v>37</v>
      </c>
      <c r="E3666">
        <v>35</v>
      </c>
      <c r="F3666">
        <v>11</v>
      </c>
      <c r="G3666">
        <v>2000</v>
      </c>
    </row>
    <row r="3667" spans="1:7" hidden="1" x14ac:dyDescent="0.25">
      <c r="A3667">
        <v>93747</v>
      </c>
      <c r="B3667" s="1" t="s">
        <v>918</v>
      </c>
      <c r="C3667" s="1" t="s">
        <v>919</v>
      </c>
      <c r="D3667">
        <v>40</v>
      </c>
      <c r="E3667">
        <v>40</v>
      </c>
      <c r="F3667">
        <v>11</v>
      </c>
      <c r="G3667">
        <v>2000</v>
      </c>
    </row>
    <row r="3668" spans="1:7" hidden="1" x14ac:dyDescent="0.25">
      <c r="A3668">
        <v>93748</v>
      </c>
      <c r="B3668" s="1" t="s">
        <v>137</v>
      </c>
      <c r="C3668" s="1" t="s">
        <v>917</v>
      </c>
      <c r="D3668">
        <v>41</v>
      </c>
      <c r="E3668">
        <v>14</v>
      </c>
      <c r="F3668">
        <v>11</v>
      </c>
      <c r="G3668">
        <v>2000</v>
      </c>
    </row>
    <row r="3669" spans="1:7" hidden="1" x14ac:dyDescent="0.25">
      <c r="A3669">
        <v>93767</v>
      </c>
      <c r="B3669" s="1" t="s">
        <v>267</v>
      </c>
      <c r="C3669" s="1" t="s">
        <v>945</v>
      </c>
      <c r="D3669">
        <v>61</v>
      </c>
      <c r="E3669">
        <v>53</v>
      </c>
      <c r="F3669">
        <v>11</v>
      </c>
      <c r="G3669">
        <v>2000</v>
      </c>
    </row>
    <row r="3670" spans="1:7" hidden="1" x14ac:dyDescent="0.25">
      <c r="A3670">
        <v>93815</v>
      </c>
      <c r="B3670" s="1" t="s">
        <v>894</v>
      </c>
      <c r="C3670" s="1" t="s">
        <v>895</v>
      </c>
      <c r="D3670">
        <v>13</v>
      </c>
      <c r="E3670">
        <v>12</v>
      </c>
      <c r="F3670">
        <v>11</v>
      </c>
      <c r="G3670">
        <v>2000</v>
      </c>
    </row>
    <row r="3671" spans="1:7" hidden="1" x14ac:dyDescent="0.25">
      <c r="A3671">
        <v>93816</v>
      </c>
      <c r="B3671" s="1" t="s">
        <v>753</v>
      </c>
      <c r="C3671" s="1" t="s">
        <v>903</v>
      </c>
      <c r="D3671">
        <v>14</v>
      </c>
      <c r="E3671">
        <v>14</v>
      </c>
      <c r="F3671">
        <v>11</v>
      </c>
      <c r="G3671">
        <v>2000</v>
      </c>
    </row>
    <row r="3672" spans="1:7" hidden="1" x14ac:dyDescent="0.25">
      <c r="A3672">
        <v>93819</v>
      </c>
      <c r="B3672" s="1" t="s">
        <v>627</v>
      </c>
      <c r="C3672" s="1" t="s">
        <v>774</v>
      </c>
      <c r="D3672">
        <v>17</v>
      </c>
      <c r="E3672">
        <v>17</v>
      </c>
      <c r="F3672">
        <v>11</v>
      </c>
      <c r="G3672">
        <v>2000</v>
      </c>
    </row>
    <row r="3673" spans="1:7" hidden="1" x14ac:dyDescent="0.25">
      <c r="A3673">
        <v>93826</v>
      </c>
      <c r="B3673" s="1" t="s">
        <v>187</v>
      </c>
      <c r="C3673" s="1" t="s">
        <v>920</v>
      </c>
      <c r="D3673">
        <v>25</v>
      </c>
      <c r="E3673">
        <v>25</v>
      </c>
      <c r="F3673">
        <v>11</v>
      </c>
      <c r="G3673">
        <v>2000</v>
      </c>
    </row>
    <row r="3674" spans="1:7" hidden="1" x14ac:dyDescent="0.25">
      <c r="A3674">
        <v>93839</v>
      </c>
      <c r="B3674" s="1" t="s">
        <v>930</v>
      </c>
      <c r="C3674" s="1" t="s">
        <v>931</v>
      </c>
      <c r="D3674">
        <v>39</v>
      </c>
      <c r="E3674">
        <v>25</v>
      </c>
      <c r="F3674">
        <v>11</v>
      </c>
      <c r="G3674">
        <v>2000</v>
      </c>
    </row>
    <row r="3675" spans="1:7" hidden="1" x14ac:dyDescent="0.25">
      <c r="A3675">
        <v>93937</v>
      </c>
      <c r="B3675" s="1" t="s">
        <v>241</v>
      </c>
      <c r="C3675" s="1" t="s">
        <v>9</v>
      </c>
      <c r="D3675">
        <v>45</v>
      </c>
      <c r="E3675">
        <v>36</v>
      </c>
      <c r="F3675">
        <v>11</v>
      </c>
      <c r="G3675">
        <v>2000</v>
      </c>
    </row>
    <row r="3676" spans="1:7" hidden="1" x14ac:dyDescent="0.25">
      <c r="A3676">
        <v>93939</v>
      </c>
      <c r="B3676" s="1" t="s">
        <v>67</v>
      </c>
      <c r="C3676" s="1" t="s">
        <v>924</v>
      </c>
      <c r="D3676">
        <v>47</v>
      </c>
      <c r="E3676">
        <v>29</v>
      </c>
      <c r="F3676">
        <v>11</v>
      </c>
      <c r="G3676">
        <v>2000</v>
      </c>
    </row>
    <row r="3677" spans="1:7" hidden="1" x14ac:dyDescent="0.25">
      <c r="A3677">
        <v>93987</v>
      </c>
      <c r="B3677" s="1" t="s">
        <v>765</v>
      </c>
      <c r="C3677" s="1" t="s">
        <v>959</v>
      </c>
      <c r="D3677">
        <v>100</v>
      </c>
      <c r="E3677">
        <v>67</v>
      </c>
      <c r="F3677">
        <v>11</v>
      </c>
      <c r="G3677">
        <v>2000</v>
      </c>
    </row>
    <row r="3678" spans="1:7" hidden="1" x14ac:dyDescent="0.25">
      <c r="A3678">
        <v>94034</v>
      </c>
      <c r="B3678" s="1" t="s">
        <v>172</v>
      </c>
      <c r="C3678" s="1" t="s">
        <v>946</v>
      </c>
      <c r="D3678">
        <v>50</v>
      </c>
      <c r="E3678">
        <v>34</v>
      </c>
      <c r="F3678">
        <v>11</v>
      </c>
      <c r="G3678">
        <v>2000</v>
      </c>
    </row>
    <row r="3679" spans="1:7" hidden="1" x14ac:dyDescent="0.25">
      <c r="A3679">
        <v>94065</v>
      </c>
      <c r="B3679" s="1" t="s">
        <v>956</v>
      </c>
      <c r="C3679" s="1" t="s">
        <v>957</v>
      </c>
      <c r="D3679">
        <v>85</v>
      </c>
      <c r="E3679">
        <v>77</v>
      </c>
      <c r="F3679">
        <v>11</v>
      </c>
      <c r="G3679">
        <v>2000</v>
      </c>
    </row>
    <row r="3680" spans="1:7" hidden="1" x14ac:dyDescent="0.25">
      <c r="A3680">
        <v>94086</v>
      </c>
      <c r="B3680" s="1" t="s">
        <v>133</v>
      </c>
      <c r="C3680" s="1" t="s">
        <v>134</v>
      </c>
      <c r="D3680">
        <v>7</v>
      </c>
      <c r="E3680">
        <v>7</v>
      </c>
      <c r="F3680">
        <v>11</v>
      </c>
      <c r="G3680">
        <v>2000</v>
      </c>
    </row>
    <row r="3681" spans="1:7" hidden="1" x14ac:dyDescent="0.25">
      <c r="A3681">
        <v>94104</v>
      </c>
      <c r="B3681" s="1" t="s">
        <v>166</v>
      </c>
      <c r="C3681" s="1" t="s">
        <v>167</v>
      </c>
      <c r="D3681">
        <v>27</v>
      </c>
      <c r="E3681">
        <v>27</v>
      </c>
      <c r="F3681">
        <v>11</v>
      </c>
      <c r="G3681">
        <v>2000</v>
      </c>
    </row>
    <row r="3682" spans="1:7" hidden="1" x14ac:dyDescent="0.25">
      <c r="A3682">
        <v>94186</v>
      </c>
      <c r="B3682" s="1" t="s">
        <v>106</v>
      </c>
      <c r="C3682" s="1" t="s">
        <v>107</v>
      </c>
      <c r="D3682">
        <v>17</v>
      </c>
      <c r="E3682">
        <v>13</v>
      </c>
      <c r="F3682">
        <v>11</v>
      </c>
      <c r="G3682">
        <v>2000</v>
      </c>
    </row>
    <row r="3683" spans="1:7" hidden="1" x14ac:dyDescent="0.25">
      <c r="A3683">
        <v>94207</v>
      </c>
      <c r="B3683" s="1" t="s">
        <v>139</v>
      </c>
      <c r="C3683" s="1" t="s">
        <v>140</v>
      </c>
      <c r="D3683">
        <v>38</v>
      </c>
      <c r="E3683">
        <v>34</v>
      </c>
      <c r="F3683">
        <v>11</v>
      </c>
      <c r="G3683">
        <v>2000</v>
      </c>
    </row>
    <row r="3684" spans="1:7" hidden="1" x14ac:dyDescent="0.25">
      <c r="A3684">
        <v>94228</v>
      </c>
      <c r="B3684" s="1" t="s">
        <v>130</v>
      </c>
      <c r="C3684" s="1" t="s">
        <v>131</v>
      </c>
      <c r="D3684">
        <v>60</v>
      </c>
      <c r="E3684">
        <v>57</v>
      </c>
      <c r="F3684">
        <v>11</v>
      </c>
      <c r="G3684">
        <v>2000</v>
      </c>
    </row>
    <row r="3685" spans="1:7" hidden="1" x14ac:dyDescent="0.25">
      <c r="A3685">
        <v>94231</v>
      </c>
      <c r="B3685" s="1" t="s">
        <v>143</v>
      </c>
      <c r="C3685" s="1" t="s">
        <v>144</v>
      </c>
      <c r="D3685">
        <v>63</v>
      </c>
      <c r="E3685">
        <v>56</v>
      </c>
      <c r="F3685">
        <v>11</v>
      </c>
      <c r="G3685">
        <v>2000</v>
      </c>
    </row>
    <row r="3686" spans="1:7" hidden="1" x14ac:dyDescent="0.25">
      <c r="A3686">
        <v>94305</v>
      </c>
      <c r="B3686" s="1" t="s">
        <v>83</v>
      </c>
      <c r="C3686" s="1" t="s">
        <v>129</v>
      </c>
      <c r="D3686">
        <v>43</v>
      </c>
      <c r="E3686">
        <v>39</v>
      </c>
      <c r="F3686">
        <v>11</v>
      </c>
      <c r="G3686">
        <v>2000</v>
      </c>
    </row>
    <row r="3687" spans="1:7" hidden="1" x14ac:dyDescent="0.25">
      <c r="A3687">
        <v>94351</v>
      </c>
      <c r="B3687" s="1" t="s">
        <v>38</v>
      </c>
      <c r="C3687" s="1" t="s">
        <v>39</v>
      </c>
      <c r="D3687">
        <v>94</v>
      </c>
      <c r="E3687">
        <v>19</v>
      </c>
      <c r="F3687">
        <v>11</v>
      </c>
      <c r="G3687">
        <v>2000</v>
      </c>
    </row>
    <row r="3688" spans="1:7" hidden="1" x14ac:dyDescent="0.25">
      <c r="A3688">
        <v>94368</v>
      </c>
      <c r="B3688" s="1" t="s">
        <v>27</v>
      </c>
      <c r="C3688" s="1" t="s">
        <v>28</v>
      </c>
      <c r="D3688">
        <v>13</v>
      </c>
      <c r="E3688">
        <v>6</v>
      </c>
      <c r="F3688">
        <v>11</v>
      </c>
      <c r="G3688">
        <v>2000</v>
      </c>
    </row>
    <row r="3689" spans="1:7" hidden="1" x14ac:dyDescent="0.25">
      <c r="A3689">
        <v>94379</v>
      </c>
      <c r="B3689" s="1" t="s">
        <v>31</v>
      </c>
      <c r="C3689" s="1" t="s">
        <v>32</v>
      </c>
      <c r="D3689">
        <v>24</v>
      </c>
      <c r="E3689">
        <v>15</v>
      </c>
      <c r="F3689">
        <v>11</v>
      </c>
      <c r="G3689">
        <v>2000</v>
      </c>
    </row>
    <row r="3690" spans="1:7" hidden="1" x14ac:dyDescent="0.25">
      <c r="A3690">
        <v>94415</v>
      </c>
      <c r="B3690" s="1" t="s">
        <v>125</v>
      </c>
      <c r="C3690" s="1" t="s">
        <v>126</v>
      </c>
      <c r="D3690">
        <v>64</v>
      </c>
      <c r="E3690">
        <v>48</v>
      </c>
      <c r="F3690">
        <v>11</v>
      </c>
      <c r="G3690">
        <v>2000</v>
      </c>
    </row>
    <row r="3691" spans="1:7" hidden="1" x14ac:dyDescent="0.25">
      <c r="A3691">
        <v>94456</v>
      </c>
      <c r="B3691" s="1" t="s">
        <v>97</v>
      </c>
      <c r="C3691" s="1" t="s">
        <v>98</v>
      </c>
      <c r="D3691">
        <v>7</v>
      </c>
      <c r="E3691">
        <v>7</v>
      </c>
      <c r="F3691">
        <v>11</v>
      </c>
      <c r="G3691">
        <v>2000</v>
      </c>
    </row>
    <row r="3692" spans="1:7" hidden="1" x14ac:dyDescent="0.25">
      <c r="A3692">
        <v>94495</v>
      </c>
      <c r="B3692" s="1" t="s">
        <v>79</v>
      </c>
      <c r="C3692" s="1" t="s">
        <v>80</v>
      </c>
      <c r="D3692">
        <v>49</v>
      </c>
      <c r="E3692">
        <v>32</v>
      </c>
      <c r="F3692">
        <v>11</v>
      </c>
      <c r="G3692">
        <v>2000</v>
      </c>
    </row>
    <row r="3693" spans="1:7" hidden="1" x14ac:dyDescent="0.25">
      <c r="A3693">
        <v>94517</v>
      </c>
      <c r="B3693" s="1" t="s">
        <v>87</v>
      </c>
      <c r="C3693" s="1" t="s">
        <v>88</v>
      </c>
      <c r="D3693">
        <v>73</v>
      </c>
      <c r="E3693">
        <v>35</v>
      </c>
      <c r="F3693">
        <v>11</v>
      </c>
      <c r="G3693">
        <v>2000</v>
      </c>
    </row>
    <row r="3694" spans="1:7" hidden="1" x14ac:dyDescent="0.25">
      <c r="A3694">
        <v>94519</v>
      </c>
      <c r="B3694" s="1" t="s">
        <v>110</v>
      </c>
      <c r="C3694" s="1" t="s">
        <v>111</v>
      </c>
      <c r="D3694">
        <v>75</v>
      </c>
      <c r="E3694">
        <v>54</v>
      </c>
      <c r="F3694">
        <v>11</v>
      </c>
      <c r="G3694">
        <v>2000</v>
      </c>
    </row>
    <row r="3695" spans="1:7" hidden="1" x14ac:dyDescent="0.25">
      <c r="A3695">
        <v>94532</v>
      </c>
      <c r="B3695" s="1" t="s">
        <v>168</v>
      </c>
      <c r="C3695" s="1" t="s">
        <v>169</v>
      </c>
      <c r="D3695">
        <v>89</v>
      </c>
      <c r="E3695">
        <v>88</v>
      </c>
      <c r="F3695">
        <v>11</v>
      </c>
      <c r="G3695">
        <v>2000</v>
      </c>
    </row>
    <row r="3696" spans="1:7" hidden="1" x14ac:dyDescent="0.25">
      <c r="A3696">
        <v>94538</v>
      </c>
      <c r="B3696" s="1" t="s">
        <v>149</v>
      </c>
      <c r="C3696" s="1" t="s">
        <v>150</v>
      </c>
      <c r="D3696">
        <v>95</v>
      </c>
      <c r="E3696">
        <v>72</v>
      </c>
      <c r="F3696">
        <v>11</v>
      </c>
      <c r="G3696">
        <v>2000</v>
      </c>
    </row>
    <row r="3697" spans="1:7" hidden="1" x14ac:dyDescent="0.25">
      <c r="A3697">
        <v>94539</v>
      </c>
      <c r="B3697" s="1" t="s">
        <v>141</v>
      </c>
      <c r="C3697" s="1" t="s">
        <v>142</v>
      </c>
      <c r="D3697">
        <v>96</v>
      </c>
      <c r="E3697">
        <v>73</v>
      </c>
      <c r="F3697">
        <v>11</v>
      </c>
      <c r="G3697">
        <v>2000</v>
      </c>
    </row>
    <row r="3698" spans="1:7" hidden="1" x14ac:dyDescent="0.25">
      <c r="A3698">
        <v>94544</v>
      </c>
      <c r="B3698" s="1" t="s">
        <v>24</v>
      </c>
      <c r="C3698" s="1" t="s">
        <v>25</v>
      </c>
      <c r="D3698">
        <v>2</v>
      </c>
      <c r="E3698">
        <v>1</v>
      </c>
      <c r="F3698">
        <v>11</v>
      </c>
      <c r="G3698">
        <v>2000</v>
      </c>
    </row>
    <row r="3699" spans="1:7" hidden="1" x14ac:dyDescent="0.25">
      <c r="A3699">
        <v>94552</v>
      </c>
      <c r="B3699" s="1" t="s">
        <v>63</v>
      </c>
      <c r="C3699" s="1" t="s">
        <v>64</v>
      </c>
      <c r="D3699">
        <v>12</v>
      </c>
      <c r="E3699">
        <v>12</v>
      </c>
      <c r="F3699">
        <v>11</v>
      </c>
      <c r="G3699">
        <v>2000</v>
      </c>
    </row>
    <row r="3700" spans="1:7" hidden="1" x14ac:dyDescent="0.25">
      <c r="A3700">
        <v>94567</v>
      </c>
      <c r="B3700" s="1" t="s">
        <v>89</v>
      </c>
      <c r="C3700" s="1" t="s">
        <v>90</v>
      </c>
      <c r="D3700">
        <v>27</v>
      </c>
      <c r="E3700">
        <v>27</v>
      </c>
      <c r="F3700">
        <v>11</v>
      </c>
      <c r="G3700">
        <v>2000</v>
      </c>
    </row>
    <row r="3701" spans="1:7" hidden="1" x14ac:dyDescent="0.25">
      <c r="A3701">
        <v>94569</v>
      </c>
      <c r="B3701" s="1" t="s">
        <v>93</v>
      </c>
      <c r="C3701" s="1" t="s">
        <v>94</v>
      </c>
      <c r="D3701">
        <v>29</v>
      </c>
      <c r="E3701">
        <v>29</v>
      </c>
      <c r="F3701">
        <v>11</v>
      </c>
      <c r="G3701">
        <v>2000</v>
      </c>
    </row>
    <row r="3702" spans="1:7" hidden="1" x14ac:dyDescent="0.25">
      <c r="A3702">
        <v>94626</v>
      </c>
      <c r="B3702" s="1" t="s">
        <v>170</v>
      </c>
      <c r="C3702" s="1" t="s">
        <v>171</v>
      </c>
      <c r="D3702">
        <v>91</v>
      </c>
      <c r="E3702">
        <v>90</v>
      </c>
      <c r="F3702">
        <v>11</v>
      </c>
      <c r="G3702">
        <v>2000</v>
      </c>
    </row>
    <row r="3703" spans="1:7" hidden="1" x14ac:dyDescent="0.25">
      <c r="A3703">
        <v>94666</v>
      </c>
      <c r="B3703" s="1" t="s">
        <v>22</v>
      </c>
      <c r="C3703" s="1" t="s">
        <v>23</v>
      </c>
      <c r="D3703">
        <v>34</v>
      </c>
      <c r="E3703">
        <v>10</v>
      </c>
      <c r="F3703">
        <v>11</v>
      </c>
      <c r="G3703">
        <v>2000</v>
      </c>
    </row>
    <row r="3704" spans="1:7" hidden="1" x14ac:dyDescent="0.25">
      <c r="A3704">
        <v>94674</v>
      </c>
      <c r="B3704" s="1" t="s">
        <v>95</v>
      </c>
      <c r="C3704" s="1" t="s">
        <v>96</v>
      </c>
      <c r="D3704">
        <v>43</v>
      </c>
      <c r="E3704">
        <v>40</v>
      </c>
      <c r="F3704">
        <v>11</v>
      </c>
      <c r="G3704">
        <v>2000</v>
      </c>
    </row>
    <row r="3705" spans="1:7" hidden="1" x14ac:dyDescent="0.25">
      <c r="A3705">
        <v>94699</v>
      </c>
      <c r="B3705" s="1" t="s">
        <v>104</v>
      </c>
      <c r="C3705" s="1" t="s">
        <v>105</v>
      </c>
      <c r="D3705">
        <v>72</v>
      </c>
      <c r="E3705">
        <v>53</v>
      </c>
      <c r="F3705">
        <v>11</v>
      </c>
      <c r="G3705">
        <v>2000</v>
      </c>
    </row>
    <row r="3706" spans="1:7" hidden="1" x14ac:dyDescent="0.25">
      <c r="A3706">
        <v>94716</v>
      </c>
      <c r="B3706" s="1" t="s">
        <v>73</v>
      </c>
      <c r="C3706" s="1" t="s">
        <v>74</v>
      </c>
      <c r="D3706">
        <v>91</v>
      </c>
      <c r="E3706">
        <v>39</v>
      </c>
      <c r="F3706">
        <v>11</v>
      </c>
      <c r="G3706">
        <v>2000</v>
      </c>
    </row>
    <row r="3707" spans="1:7" hidden="1" x14ac:dyDescent="0.25">
      <c r="A3707">
        <v>94723</v>
      </c>
      <c r="B3707" s="1" t="s">
        <v>58</v>
      </c>
      <c r="C3707" s="1" t="s">
        <v>59</v>
      </c>
      <c r="D3707">
        <v>98</v>
      </c>
      <c r="E3707">
        <v>21</v>
      </c>
      <c r="F3707">
        <v>11</v>
      </c>
      <c r="G3707">
        <v>2000</v>
      </c>
    </row>
    <row r="3708" spans="1:7" hidden="1" x14ac:dyDescent="0.25">
      <c r="A3708">
        <v>94725</v>
      </c>
      <c r="B3708" s="1" t="s">
        <v>153</v>
      </c>
      <c r="C3708" s="1" t="s">
        <v>154</v>
      </c>
      <c r="D3708">
        <v>100</v>
      </c>
      <c r="E3708">
        <v>74</v>
      </c>
      <c r="F3708">
        <v>11</v>
      </c>
      <c r="G3708">
        <v>2000</v>
      </c>
    </row>
    <row r="3709" spans="1:7" hidden="1" x14ac:dyDescent="0.25">
      <c r="A3709">
        <v>94735</v>
      </c>
      <c r="B3709" s="1" t="s">
        <v>35</v>
      </c>
      <c r="C3709" s="1" t="s">
        <v>36</v>
      </c>
      <c r="D3709">
        <v>11</v>
      </c>
      <c r="E3709">
        <v>11</v>
      </c>
      <c r="F3709">
        <v>11</v>
      </c>
      <c r="G3709">
        <v>2000</v>
      </c>
    </row>
    <row r="3710" spans="1:7" hidden="1" x14ac:dyDescent="0.25">
      <c r="A3710">
        <v>94765</v>
      </c>
      <c r="B3710" s="1" t="s">
        <v>108</v>
      </c>
      <c r="C3710" s="1" t="s">
        <v>109</v>
      </c>
      <c r="D3710">
        <v>43</v>
      </c>
      <c r="E3710">
        <v>43</v>
      </c>
      <c r="F3710">
        <v>11</v>
      </c>
      <c r="G3710">
        <v>2000</v>
      </c>
    </row>
    <row r="3711" spans="1:7" hidden="1" x14ac:dyDescent="0.25">
      <c r="A3711">
        <v>94783</v>
      </c>
      <c r="B3711" s="1" t="s">
        <v>119</v>
      </c>
      <c r="C3711" s="1" t="s">
        <v>120</v>
      </c>
      <c r="D3711">
        <v>63</v>
      </c>
      <c r="E3711">
        <v>63</v>
      </c>
      <c r="F3711">
        <v>11</v>
      </c>
      <c r="G3711">
        <v>2000</v>
      </c>
    </row>
    <row r="3712" spans="1:7" hidden="1" x14ac:dyDescent="0.25">
      <c r="A3712">
        <v>94828</v>
      </c>
      <c r="B3712" s="1" t="s">
        <v>26</v>
      </c>
      <c r="C3712" s="1">
        <v>45131</v>
      </c>
      <c r="D3712">
        <v>16</v>
      </c>
      <c r="E3712">
        <v>10</v>
      </c>
      <c r="F3712">
        <v>11</v>
      </c>
      <c r="G3712">
        <v>2000</v>
      </c>
    </row>
    <row r="3713" spans="1:7" hidden="1" x14ac:dyDescent="0.25">
      <c r="A3713">
        <v>94840</v>
      </c>
      <c r="B3713" s="1" t="s">
        <v>61</v>
      </c>
      <c r="C3713" s="1" t="s">
        <v>62</v>
      </c>
      <c r="D3713">
        <v>29</v>
      </c>
      <c r="E3713">
        <v>29</v>
      </c>
      <c r="F3713">
        <v>11</v>
      </c>
      <c r="G3713">
        <v>2000</v>
      </c>
    </row>
    <row r="3714" spans="1:7" hidden="1" x14ac:dyDescent="0.25">
      <c r="A3714">
        <v>94841</v>
      </c>
      <c r="B3714" s="1" t="s">
        <v>52</v>
      </c>
      <c r="C3714" s="1" t="s">
        <v>53</v>
      </c>
      <c r="D3714">
        <v>30</v>
      </c>
      <c r="E3714">
        <v>26</v>
      </c>
      <c r="F3714">
        <v>11</v>
      </c>
      <c r="G3714">
        <v>2000</v>
      </c>
    </row>
    <row r="3715" spans="1:7" hidden="1" x14ac:dyDescent="0.25">
      <c r="A3715">
        <v>94855</v>
      </c>
      <c r="B3715" s="1" t="s">
        <v>75</v>
      </c>
      <c r="C3715" s="1" t="s">
        <v>76</v>
      </c>
      <c r="D3715">
        <v>45</v>
      </c>
      <c r="E3715">
        <v>30</v>
      </c>
      <c r="F3715">
        <v>11</v>
      </c>
      <c r="G3715">
        <v>2000</v>
      </c>
    </row>
    <row r="3716" spans="1:7" hidden="1" x14ac:dyDescent="0.25">
      <c r="A3716">
        <v>94918</v>
      </c>
      <c r="B3716" s="1" t="s">
        <v>29</v>
      </c>
      <c r="C3716" s="1" t="s">
        <v>30</v>
      </c>
      <c r="D3716">
        <v>16</v>
      </c>
      <c r="E3716">
        <v>14</v>
      </c>
      <c r="F3716">
        <v>11</v>
      </c>
      <c r="G3716">
        <v>2000</v>
      </c>
    </row>
    <row r="3717" spans="1:7" hidden="1" x14ac:dyDescent="0.25">
      <c r="A3717">
        <v>94934</v>
      </c>
      <c r="B3717" s="1" t="s">
        <v>54</v>
      </c>
      <c r="C3717" s="1" t="s">
        <v>55</v>
      </c>
      <c r="D3717">
        <v>33</v>
      </c>
      <c r="E3717">
        <v>21</v>
      </c>
      <c r="F3717">
        <v>11</v>
      </c>
      <c r="G3717">
        <v>2000</v>
      </c>
    </row>
    <row r="3718" spans="1:7" hidden="1" x14ac:dyDescent="0.25">
      <c r="A3718">
        <v>94952</v>
      </c>
      <c r="B3718" s="1" t="s">
        <v>85</v>
      </c>
      <c r="C3718" s="1" t="s">
        <v>86</v>
      </c>
      <c r="D3718">
        <v>53</v>
      </c>
      <c r="E3718">
        <v>46</v>
      </c>
      <c r="F3718">
        <v>11</v>
      </c>
      <c r="G3718">
        <v>2000</v>
      </c>
    </row>
    <row r="3719" spans="1:7" hidden="1" x14ac:dyDescent="0.25">
      <c r="A3719">
        <v>94957</v>
      </c>
      <c r="B3719" s="1" t="s">
        <v>117</v>
      </c>
      <c r="C3719" s="1" t="s">
        <v>118</v>
      </c>
      <c r="D3719">
        <v>58</v>
      </c>
      <c r="E3719">
        <v>25</v>
      </c>
      <c r="F3719">
        <v>11</v>
      </c>
      <c r="G3719">
        <v>2000</v>
      </c>
    </row>
    <row r="3720" spans="1:7" hidden="1" x14ac:dyDescent="0.25">
      <c r="A3720">
        <v>94973</v>
      </c>
      <c r="B3720" s="1" t="s">
        <v>151</v>
      </c>
      <c r="C3720" s="1" t="s">
        <v>152</v>
      </c>
      <c r="D3720">
        <v>78</v>
      </c>
      <c r="E3720">
        <v>69</v>
      </c>
      <c r="F3720">
        <v>11</v>
      </c>
      <c r="G3720">
        <v>2000</v>
      </c>
    </row>
    <row r="3721" spans="1:7" hidden="1" x14ac:dyDescent="0.25">
      <c r="A3721">
        <v>85447</v>
      </c>
      <c r="B3721" s="1" t="s">
        <v>465</v>
      </c>
      <c r="C3721" s="1" t="s">
        <v>466</v>
      </c>
      <c r="D3721">
        <v>20</v>
      </c>
      <c r="E3721">
        <v>20</v>
      </c>
      <c r="F3721">
        <v>11</v>
      </c>
      <c r="G3721">
        <v>2001</v>
      </c>
    </row>
    <row r="3722" spans="1:7" hidden="1" x14ac:dyDescent="0.25">
      <c r="A3722">
        <v>80692</v>
      </c>
      <c r="B3722" s="1" t="s">
        <v>501</v>
      </c>
      <c r="C3722" s="1" t="s">
        <v>502</v>
      </c>
      <c r="D3722">
        <v>4</v>
      </c>
      <c r="E3722">
        <v>4</v>
      </c>
      <c r="F3722">
        <v>11</v>
      </c>
      <c r="G3722">
        <v>2002</v>
      </c>
    </row>
    <row r="3723" spans="1:7" hidden="1" x14ac:dyDescent="0.25">
      <c r="A3723">
        <v>75888</v>
      </c>
      <c r="B3723" s="1" t="s">
        <v>588</v>
      </c>
      <c r="C3723" s="1" t="s">
        <v>589</v>
      </c>
      <c r="D3723">
        <v>30</v>
      </c>
      <c r="E3723">
        <v>30</v>
      </c>
      <c r="F3723">
        <v>11</v>
      </c>
      <c r="G3723">
        <v>2003</v>
      </c>
    </row>
    <row r="3724" spans="1:7" hidden="1" x14ac:dyDescent="0.25">
      <c r="A3724">
        <v>95005</v>
      </c>
      <c r="B3724" s="1" t="s">
        <v>29</v>
      </c>
      <c r="C3724" s="1" t="s">
        <v>30</v>
      </c>
      <c r="D3724">
        <v>14</v>
      </c>
      <c r="E3724">
        <v>14</v>
      </c>
      <c r="F3724">
        <v>10</v>
      </c>
      <c r="G3724">
        <v>1999</v>
      </c>
    </row>
    <row r="3725" spans="1:7" hidden="1" x14ac:dyDescent="0.25">
      <c r="A3725">
        <v>95018</v>
      </c>
      <c r="B3725" s="1" t="s">
        <v>54</v>
      </c>
      <c r="C3725" s="1" t="s">
        <v>55</v>
      </c>
      <c r="D3725">
        <v>28</v>
      </c>
      <c r="E3725">
        <v>21</v>
      </c>
      <c r="F3725">
        <v>10</v>
      </c>
      <c r="G3725">
        <v>1999</v>
      </c>
    </row>
    <row r="3726" spans="1:7" hidden="1" x14ac:dyDescent="0.25">
      <c r="A3726">
        <v>95034</v>
      </c>
      <c r="B3726" s="1" t="s">
        <v>85</v>
      </c>
      <c r="C3726" s="1" t="s">
        <v>86</v>
      </c>
      <c r="D3726">
        <v>46</v>
      </c>
      <c r="E3726">
        <v>46</v>
      </c>
      <c r="F3726">
        <v>10</v>
      </c>
      <c r="G3726">
        <v>1999</v>
      </c>
    </row>
    <row r="3727" spans="1:7" hidden="1" x14ac:dyDescent="0.25">
      <c r="A3727">
        <v>95050</v>
      </c>
      <c r="B3727" s="1" t="s">
        <v>117</v>
      </c>
      <c r="C3727" s="1" t="s">
        <v>118</v>
      </c>
      <c r="D3727">
        <v>63</v>
      </c>
      <c r="E3727">
        <v>25</v>
      </c>
      <c r="F3727">
        <v>10</v>
      </c>
      <c r="G3727">
        <v>1999</v>
      </c>
    </row>
    <row r="3728" spans="1:7" hidden="1" x14ac:dyDescent="0.25">
      <c r="A3728">
        <v>95068</v>
      </c>
      <c r="B3728" s="1" t="s">
        <v>151</v>
      </c>
      <c r="C3728" s="1" t="s">
        <v>152</v>
      </c>
      <c r="D3728">
        <v>83</v>
      </c>
      <c r="E3728">
        <v>69</v>
      </c>
      <c r="F3728">
        <v>10</v>
      </c>
      <c r="G3728">
        <v>1999</v>
      </c>
    </row>
    <row r="3729" spans="1:7" hidden="1" x14ac:dyDescent="0.25">
      <c r="A3729">
        <v>95086</v>
      </c>
      <c r="B3729" s="1" t="s">
        <v>14</v>
      </c>
      <c r="C3729" s="1" t="s">
        <v>15</v>
      </c>
      <c r="D3729">
        <v>4</v>
      </c>
      <c r="E3729">
        <v>4</v>
      </c>
      <c r="F3729">
        <v>10</v>
      </c>
      <c r="G3729">
        <v>1999</v>
      </c>
    </row>
    <row r="3730" spans="1:7" hidden="1" x14ac:dyDescent="0.25">
      <c r="A3730">
        <v>95090</v>
      </c>
      <c r="B3730" s="1" t="s">
        <v>20</v>
      </c>
      <c r="C3730" s="1" t="s">
        <v>21</v>
      </c>
      <c r="D3730">
        <v>9</v>
      </c>
      <c r="E3730">
        <v>9</v>
      </c>
      <c r="F3730">
        <v>10</v>
      </c>
      <c r="G3730">
        <v>1999</v>
      </c>
    </row>
    <row r="3731" spans="1:7" hidden="1" x14ac:dyDescent="0.25">
      <c r="A3731">
        <v>95104</v>
      </c>
      <c r="B3731" s="1" t="s">
        <v>42</v>
      </c>
      <c r="C3731" s="1" t="s">
        <v>43</v>
      </c>
      <c r="D3731">
        <v>24</v>
      </c>
      <c r="E3731">
        <v>24</v>
      </c>
      <c r="F3731">
        <v>10</v>
      </c>
      <c r="G3731">
        <v>1999</v>
      </c>
    </row>
    <row r="3732" spans="1:7" hidden="1" x14ac:dyDescent="0.25">
      <c r="A3732">
        <v>95110</v>
      </c>
      <c r="B3732" s="1" t="s">
        <v>69</v>
      </c>
      <c r="C3732" s="1" t="s">
        <v>70</v>
      </c>
      <c r="D3732">
        <v>31</v>
      </c>
      <c r="E3732">
        <v>30</v>
      </c>
      <c r="F3732">
        <v>10</v>
      </c>
      <c r="G3732">
        <v>1999</v>
      </c>
    </row>
    <row r="3733" spans="1:7" hidden="1" x14ac:dyDescent="0.25">
      <c r="A3733">
        <v>95111</v>
      </c>
      <c r="B3733" s="1" t="s">
        <v>71</v>
      </c>
      <c r="C3733" s="1" t="s">
        <v>72</v>
      </c>
      <c r="D3733">
        <v>33</v>
      </c>
      <c r="E3733">
        <v>33</v>
      </c>
      <c r="F3733">
        <v>10</v>
      </c>
      <c r="G3733">
        <v>1999</v>
      </c>
    </row>
    <row r="3734" spans="1:7" hidden="1" x14ac:dyDescent="0.25">
      <c r="A3734">
        <v>95156</v>
      </c>
      <c r="B3734" s="1" t="s">
        <v>183</v>
      </c>
      <c r="C3734" s="1" t="s">
        <v>184</v>
      </c>
      <c r="D3734">
        <v>81</v>
      </c>
      <c r="E3734">
        <v>58</v>
      </c>
      <c r="F3734">
        <v>10</v>
      </c>
      <c r="G3734">
        <v>1999</v>
      </c>
    </row>
    <row r="3735" spans="1:7" hidden="1" x14ac:dyDescent="0.25">
      <c r="A3735">
        <v>95164</v>
      </c>
      <c r="B3735" s="1" t="s">
        <v>162</v>
      </c>
      <c r="C3735" s="1" t="s">
        <v>163</v>
      </c>
      <c r="D3735">
        <v>90</v>
      </c>
      <c r="E3735">
        <v>71</v>
      </c>
      <c r="F3735">
        <v>10</v>
      </c>
      <c r="G3735">
        <v>1999</v>
      </c>
    </row>
    <row r="3736" spans="1:7" hidden="1" x14ac:dyDescent="0.25">
      <c r="A3736">
        <v>95166</v>
      </c>
      <c r="B3736" s="1" t="s">
        <v>158</v>
      </c>
      <c r="C3736" s="1" t="s">
        <v>159</v>
      </c>
      <c r="D3736">
        <v>92</v>
      </c>
      <c r="E3736">
        <v>63</v>
      </c>
      <c r="F3736">
        <v>10</v>
      </c>
      <c r="G3736">
        <v>1999</v>
      </c>
    </row>
    <row r="3737" spans="1:7" hidden="1" x14ac:dyDescent="0.25">
      <c r="A3737">
        <v>95176</v>
      </c>
      <c r="B3737" s="1" t="s">
        <v>10</v>
      </c>
      <c r="C3737" s="1" t="s">
        <v>11</v>
      </c>
      <c r="D3737">
        <v>3</v>
      </c>
      <c r="E3737">
        <v>3</v>
      </c>
      <c r="F3737">
        <v>10</v>
      </c>
      <c r="G3737">
        <v>1999</v>
      </c>
    </row>
    <row r="3738" spans="1:7" hidden="1" x14ac:dyDescent="0.25">
      <c r="A3738">
        <v>95181</v>
      </c>
      <c r="B3738" s="1" t="s">
        <v>33</v>
      </c>
      <c r="C3738" s="1" t="s">
        <v>34</v>
      </c>
      <c r="D3738">
        <v>8</v>
      </c>
      <c r="E3738">
        <v>8</v>
      </c>
      <c r="F3738">
        <v>10</v>
      </c>
      <c r="G3738">
        <v>1999</v>
      </c>
    </row>
    <row r="3739" spans="1:7" hidden="1" x14ac:dyDescent="0.25">
      <c r="A3739">
        <v>95194</v>
      </c>
      <c r="B3739" s="1" t="s">
        <v>44</v>
      </c>
      <c r="C3739" s="1" t="s">
        <v>45</v>
      </c>
      <c r="D3739">
        <v>25</v>
      </c>
      <c r="E3739">
        <v>25</v>
      </c>
      <c r="F3739">
        <v>10</v>
      </c>
      <c r="G3739">
        <v>1999</v>
      </c>
    </row>
    <row r="3740" spans="1:7" hidden="1" x14ac:dyDescent="0.25">
      <c r="A3740">
        <v>95195</v>
      </c>
      <c r="B3740" s="1" t="s">
        <v>46</v>
      </c>
      <c r="C3740" s="1" t="s">
        <v>47</v>
      </c>
      <c r="D3740">
        <v>26</v>
      </c>
      <c r="E3740">
        <v>26</v>
      </c>
      <c r="F3740">
        <v>10</v>
      </c>
      <c r="G3740">
        <v>1999</v>
      </c>
    </row>
    <row r="3741" spans="1:7" hidden="1" x14ac:dyDescent="0.25">
      <c r="A3741">
        <v>95200</v>
      </c>
      <c r="B3741" s="1" t="s">
        <v>91</v>
      </c>
      <c r="C3741" s="1" t="s">
        <v>92</v>
      </c>
      <c r="D3741">
        <v>31</v>
      </c>
      <c r="E3741">
        <v>31</v>
      </c>
      <c r="F3741">
        <v>10</v>
      </c>
      <c r="G3741">
        <v>1999</v>
      </c>
    </row>
    <row r="3742" spans="1:7" hidden="1" x14ac:dyDescent="0.25">
      <c r="A3742">
        <v>95253</v>
      </c>
      <c r="B3742" s="1" t="s">
        <v>176</v>
      </c>
      <c r="C3742" s="1" t="s">
        <v>177</v>
      </c>
      <c r="D3742">
        <v>88</v>
      </c>
      <c r="E3742">
        <v>83</v>
      </c>
      <c r="F3742">
        <v>10</v>
      </c>
      <c r="G3742">
        <v>1999</v>
      </c>
    </row>
    <row r="3743" spans="1:7" hidden="1" x14ac:dyDescent="0.25">
      <c r="A3743">
        <v>95258</v>
      </c>
      <c r="B3743" s="1" t="s">
        <v>195</v>
      </c>
      <c r="C3743" s="1" t="s">
        <v>196</v>
      </c>
      <c r="D3743">
        <v>93</v>
      </c>
      <c r="E3743">
        <v>78</v>
      </c>
      <c r="F3743">
        <v>10</v>
      </c>
      <c r="G3743">
        <v>1999</v>
      </c>
    </row>
    <row r="3744" spans="1:7" hidden="1" x14ac:dyDescent="0.25">
      <c r="A3744">
        <v>95284</v>
      </c>
      <c r="B3744" s="1" t="s">
        <v>48</v>
      </c>
      <c r="C3744" s="1" t="s">
        <v>49</v>
      </c>
      <c r="D3744">
        <v>24</v>
      </c>
      <c r="E3744">
        <v>24</v>
      </c>
      <c r="F3744">
        <v>10</v>
      </c>
      <c r="G3744">
        <v>1999</v>
      </c>
    </row>
    <row r="3745" spans="1:7" hidden="1" x14ac:dyDescent="0.25">
      <c r="A3745">
        <v>95294</v>
      </c>
      <c r="B3745" s="1" t="s">
        <v>56</v>
      </c>
      <c r="C3745" s="1" t="s">
        <v>57</v>
      </c>
      <c r="D3745">
        <v>34</v>
      </c>
      <c r="E3745">
        <v>31</v>
      </c>
      <c r="F3745">
        <v>10</v>
      </c>
      <c r="G3745">
        <v>1999</v>
      </c>
    </row>
    <row r="3746" spans="1:7" hidden="1" x14ac:dyDescent="0.25">
      <c r="A3746">
        <v>95380</v>
      </c>
      <c r="B3746" s="1" t="s">
        <v>112</v>
      </c>
      <c r="C3746" s="1" t="s">
        <v>113</v>
      </c>
      <c r="D3746">
        <v>29</v>
      </c>
      <c r="E3746">
        <v>29</v>
      </c>
      <c r="F3746">
        <v>10</v>
      </c>
      <c r="G3746">
        <v>1999</v>
      </c>
    </row>
    <row r="3747" spans="1:7" hidden="1" x14ac:dyDescent="0.25">
      <c r="A3747">
        <v>95395</v>
      </c>
      <c r="B3747" s="1" t="s">
        <v>145</v>
      </c>
      <c r="C3747" s="1" t="s">
        <v>146</v>
      </c>
      <c r="D3747">
        <v>45</v>
      </c>
      <c r="E3747">
        <v>45</v>
      </c>
      <c r="F3747">
        <v>10</v>
      </c>
      <c r="G3747">
        <v>1999</v>
      </c>
    </row>
    <row r="3748" spans="1:7" hidden="1" x14ac:dyDescent="0.25">
      <c r="A3748">
        <v>95417</v>
      </c>
      <c r="B3748" s="1" t="s">
        <v>147</v>
      </c>
      <c r="C3748" s="1" t="s">
        <v>148</v>
      </c>
      <c r="D3748">
        <v>67</v>
      </c>
      <c r="E3748">
        <v>67</v>
      </c>
      <c r="F3748">
        <v>10</v>
      </c>
      <c r="G3748">
        <v>1999</v>
      </c>
    </row>
    <row r="3749" spans="1:7" hidden="1" x14ac:dyDescent="0.25">
      <c r="A3749">
        <v>95429</v>
      </c>
      <c r="B3749" s="1" t="s">
        <v>210</v>
      </c>
      <c r="C3749" s="1" t="s">
        <v>211</v>
      </c>
      <c r="D3749">
        <v>79</v>
      </c>
      <c r="E3749">
        <v>65</v>
      </c>
      <c r="F3749">
        <v>10</v>
      </c>
      <c r="G3749">
        <v>1999</v>
      </c>
    </row>
    <row r="3750" spans="1:7" hidden="1" x14ac:dyDescent="0.25">
      <c r="A3750">
        <v>95456</v>
      </c>
      <c r="B3750" s="1" t="s">
        <v>18</v>
      </c>
      <c r="C3750" s="1" t="s">
        <v>19</v>
      </c>
      <c r="D3750">
        <v>11</v>
      </c>
      <c r="E3750">
        <v>11</v>
      </c>
      <c r="F3750">
        <v>10</v>
      </c>
      <c r="G3750">
        <v>1999</v>
      </c>
    </row>
    <row r="3751" spans="1:7" hidden="1" x14ac:dyDescent="0.25">
      <c r="A3751">
        <v>95482</v>
      </c>
      <c r="B3751" s="1" t="s">
        <v>106</v>
      </c>
      <c r="C3751" s="1" t="s">
        <v>132</v>
      </c>
      <c r="D3751">
        <v>39</v>
      </c>
      <c r="E3751">
        <v>33</v>
      </c>
      <c r="F3751">
        <v>10</v>
      </c>
      <c r="G3751">
        <v>1999</v>
      </c>
    </row>
    <row r="3752" spans="1:7" hidden="1" x14ac:dyDescent="0.25">
      <c r="A3752">
        <v>95537</v>
      </c>
      <c r="B3752" s="1" t="s">
        <v>204</v>
      </c>
      <c r="C3752" s="1" t="s">
        <v>205</v>
      </c>
      <c r="D3752">
        <v>97</v>
      </c>
      <c r="E3752">
        <v>79</v>
      </c>
      <c r="F3752">
        <v>10</v>
      </c>
      <c r="G3752">
        <v>1999</v>
      </c>
    </row>
    <row r="3753" spans="1:7" x14ac:dyDescent="0.25">
      <c r="A3753">
        <v>95550</v>
      </c>
      <c r="B3753" s="1" t="s">
        <v>137</v>
      </c>
      <c r="C3753" s="1" t="s">
        <v>138</v>
      </c>
      <c r="D3753">
        <v>14</v>
      </c>
      <c r="E3753">
        <v>10</v>
      </c>
      <c r="F3753">
        <v>10</v>
      </c>
      <c r="G3753">
        <v>1999</v>
      </c>
    </row>
    <row r="3754" spans="1:7" hidden="1" x14ac:dyDescent="0.25">
      <c r="A3754">
        <v>95558</v>
      </c>
      <c r="B3754" s="1" t="s">
        <v>185</v>
      </c>
      <c r="C3754" s="1" t="s">
        <v>186</v>
      </c>
      <c r="D3754">
        <v>23</v>
      </c>
      <c r="E3754">
        <v>23</v>
      </c>
      <c r="F3754">
        <v>10</v>
      </c>
      <c r="G3754">
        <v>1999</v>
      </c>
    </row>
    <row r="3755" spans="1:7" hidden="1" x14ac:dyDescent="0.25">
      <c r="A3755">
        <v>95560</v>
      </c>
      <c r="B3755" s="1" t="s">
        <v>133</v>
      </c>
      <c r="C3755" s="1" t="s">
        <v>155</v>
      </c>
      <c r="D3755">
        <v>25</v>
      </c>
      <c r="E3755">
        <v>25</v>
      </c>
      <c r="F3755">
        <v>10</v>
      </c>
      <c r="G3755">
        <v>1999</v>
      </c>
    </row>
    <row r="3756" spans="1:7" hidden="1" x14ac:dyDescent="0.25">
      <c r="A3756">
        <v>95564</v>
      </c>
      <c r="B3756" s="1" t="s">
        <v>172</v>
      </c>
      <c r="C3756" s="1" t="s">
        <v>173</v>
      </c>
      <c r="D3756">
        <v>29</v>
      </c>
      <c r="E3756">
        <v>26</v>
      </c>
      <c r="F3756">
        <v>10</v>
      </c>
      <c r="G3756">
        <v>1999</v>
      </c>
    </row>
    <row r="3757" spans="1:7" hidden="1" x14ac:dyDescent="0.25">
      <c r="A3757">
        <v>95597</v>
      </c>
      <c r="B3757" s="1" t="s">
        <v>121</v>
      </c>
      <c r="C3757" s="1" t="s">
        <v>122</v>
      </c>
      <c r="D3757">
        <v>64</v>
      </c>
      <c r="E3757">
        <v>64</v>
      </c>
      <c r="F3757">
        <v>10</v>
      </c>
      <c r="G3757">
        <v>1999</v>
      </c>
    </row>
    <row r="3758" spans="1:7" hidden="1" x14ac:dyDescent="0.25">
      <c r="A3758">
        <v>95615</v>
      </c>
      <c r="B3758" s="1" t="s">
        <v>220</v>
      </c>
      <c r="C3758" s="1" t="s">
        <v>221</v>
      </c>
      <c r="D3758">
        <v>82</v>
      </c>
      <c r="E3758">
        <v>51</v>
      </c>
      <c r="F3758">
        <v>10</v>
      </c>
      <c r="G3758">
        <v>1999</v>
      </c>
    </row>
    <row r="3759" spans="1:7" hidden="1" x14ac:dyDescent="0.25">
      <c r="A3759">
        <v>95634</v>
      </c>
      <c r="B3759" s="1" t="s">
        <v>16</v>
      </c>
      <c r="C3759" s="1" t="s">
        <v>17</v>
      </c>
      <c r="D3759">
        <v>7</v>
      </c>
      <c r="E3759">
        <v>6</v>
      </c>
      <c r="F3759">
        <v>10</v>
      </c>
      <c r="G3759">
        <v>1999</v>
      </c>
    </row>
    <row r="3760" spans="1:7" hidden="1" x14ac:dyDescent="0.25">
      <c r="A3760">
        <v>95638</v>
      </c>
      <c r="B3760" s="1" t="s">
        <v>135</v>
      </c>
      <c r="C3760" s="1" t="s">
        <v>136</v>
      </c>
      <c r="D3760">
        <v>11</v>
      </c>
      <c r="E3760">
        <v>8</v>
      </c>
      <c r="F3760">
        <v>10</v>
      </c>
      <c r="G3760">
        <v>1999</v>
      </c>
    </row>
    <row r="3761" spans="1:7" hidden="1" x14ac:dyDescent="0.25">
      <c r="A3761">
        <v>95662</v>
      </c>
      <c r="B3761" s="1" t="s">
        <v>156</v>
      </c>
      <c r="C3761" s="1" t="s">
        <v>157</v>
      </c>
      <c r="D3761">
        <v>37</v>
      </c>
      <c r="E3761">
        <v>32</v>
      </c>
      <c r="F3761">
        <v>10</v>
      </c>
      <c r="G3761">
        <v>1999</v>
      </c>
    </row>
    <row r="3762" spans="1:7" hidden="1" x14ac:dyDescent="0.25">
      <c r="A3762">
        <v>95671</v>
      </c>
      <c r="B3762" s="1" t="s">
        <v>202</v>
      </c>
      <c r="C3762" s="1" t="s">
        <v>203</v>
      </c>
      <c r="D3762">
        <v>47</v>
      </c>
      <c r="E3762">
        <v>42</v>
      </c>
      <c r="F3762">
        <v>10</v>
      </c>
      <c r="G3762">
        <v>1999</v>
      </c>
    </row>
    <row r="3763" spans="1:7" hidden="1" x14ac:dyDescent="0.25">
      <c r="A3763">
        <v>95679</v>
      </c>
      <c r="B3763" s="1" t="s">
        <v>206</v>
      </c>
      <c r="C3763" s="1" t="s">
        <v>207</v>
      </c>
      <c r="D3763">
        <v>55</v>
      </c>
      <c r="E3763">
        <v>41</v>
      </c>
      <c r="F3763">
        <v>10</v>
      </c>
      <c r="G3763">
        <v>1999</v>
      </c>
    </row>
    <row r="3764" spans="1:7" hidden="1" x14ac:dyDescent="0.25">
      <c r="A3764">
        <v>95681</v>
      </c>
      <c r="B3764" s="1" t="s">
        <v>115</v>
      </c>
      <c r="C3764" s="1" t="s">
        <v>116</v>
      </c>
      <c r="D3764">
        <v>57</v>
      </c>
      <c r="E3764">
        <v>52</v>
      </c>
      <c r="F3764">
        <v>10</v>
      </c>
      <c r="G3764">
        <v>1999</v>
      </c>
    </row>
    <row r="3765" spans="1:7" hidden="1" x14ac:dyDescent="0.25">
      <c r="A3765">
        <v>95717</v>
      </c>
      <c r="B3765" s="1" t="s">
        <v>241</v>
      </c>
      <c r="C3765" s="1" t="s">
        <v>242</v>
      </c>
      <c r="D3765">
        <v>96</v>
      </c>
      <c r="E3765">
        <v>60</v>
      </c>
      <c r="F3765">
        <v>10</v>
      </c>
      <c r="G3765">
        <v>1999</v>
      </c>
    </row>
    <row r="3766" spans="1:7" hidden="1" x14ac:dyDescent="0.25">
      <c r="A3766">
        <v>95722</v>
      </c>
      <c r="B3766" s="1" t="s">
        <v>81</v>
      </c>
      <c r="C3766" s="1" t="s">
        <v>114</v>
      </c>
      <c r="D3766">
        <v>3</v>
      </c>
      <c r="E3766">
        <v>1</v>
      </c>
      <c r="F3766">
        <v>10</v>
      </c>
      <c r="G3766">
        <v>1999</v>
      </c>
    </row>
    <row r="3767" spans="1:7" hidden="1" x14ac:dyDescent="0.25">
      <c r="A3767">
        <v>95725</v>
      </c>
      <c r="B3767" s="1" t="s">
        <v>12</v>
      </c>
      <c r="C3767" s="1" t="s">
        <v>13</v>
      </c>
      <c r="D3767">
        <v>7</v>
      </c>
      <c r="E3767">
        <v>7</v>
      </c>
      <c r="F3767">
        <v>10</v>
      </c>
      <c r="G3767">
        <v>1999</v>
      </c>
    </row>
    <row r="3768" spans="1:7" hidden="1" x14ac:dyDescent="0.25">
      <c r="A3768">
        <v>95731</v>
      </c>
      <c r="B3768" s="1" t="s">
        <v>164</v>
      </c>
      <c r="C3768" s="1" t="s">
        <v>165</v>
      </c>
      <c r="D3768">
        <v>13</v>
      </c>
      <c r="E3768">
        <v>2</v>
      </c>
      <c r="F3768">
        <v>10</v>
      </c>
      <c r="G3768">
        <v>1999</v>
      </c>
    </row>
    <row r="3769" spans="1:7" hidden="1" x14ac:dyDescent="0.25">
      <c r="A3769">
        <v>95761</v>
      </c>
      <c r="B3769" s="1" t="s">
        <v>197</v>
      </c>
      <c r="C3769" s="1" t="s">
        <v>198</v>
      </c>
      <c r="D3769">
        <v>45</v>
      </c>
      <c r="E3769">
        <v>45</v>
      </c>
      <c r="F3769">
        <v>10</v>
      </c>
      <c r="G3769">
        <v>1999</v>
      </c>
    </row>
    <row r="3770" spans="1:7" hidden="1" x14ac:dyDescent="0.25">
      <c r="A3770">
        <v>95820</v>
      </c>
      <c r="B3770" s="1" t="s">
        <v>8</v>
      </c>
      <c r="C3770" s="1" t="s">
        <v>9</v>
      </c>
      <c r="D3770">
        <v>12</v>
      </c>
      <c r="E3770">
        <v>12</v>
      </c>
      <c r="F3770">
        <v>10</v>
      </c>
      <c r="G3770">
        <v>1999</v>
      </c>
    </row>
    <row r="3771" spans="1:7" hidden="1" x14ac:dyDescent="0.25">
      <c r="A3771">
        <v>95826</v>
      </c>
      <c r="B3771" s="1" t="s">
        <v>199</v>
      </c>
      <c r="C3771" s="1" t="s">
        <v>200</v>
      </c>
      <c r="D3771">
        <v>18</v>
      </c>
      <c r="E3771">
        <v>12</v>
      </c>
      <c r="F3771">
        <v>10</v>
      </c>
      <c r="G3771">
        <v>1999</v>
      </c>
    </row>
    <row r="3772" spans="1:7" hidden="1" x14ac:dyDescent="0.25">
      <c r="A3772">
        <v>95836</v>
      </c>
      <c r="B3772" s="1" t="s">
        <v>123</v>
      </c>
      <c r="C3772" s="1" t="s">
        <v>124</v>
      </c>
      <c r="D3772">
        <v>29</v>
      </c>
      <c r="E3772">
        <v>29</v>
      </c>
      <c r="F3772">
        <v>10</v>
      </c>
      <c r="G3772">
        <v>1999</v>
      </c>
    </row>
    <row r="3773" spans="1:7" hidden="1" x14ac:dyDescent="0.25">
      <c r="A3773">
        <v>95888</v>
      </c>
      <c r="B3773" s="1" t="s">
        <v>237</v>
      </c>
      <c r="C3773" s="1" t="s">
        <v>238</v>
      </c>
      <c r="D3773">
        <v>86</v>
      </c>
      <c r="E3773">
        <v>86</v>
      </c>
      <c r="F3773">
        <v>10</v>
      </c>
      <c r="G3773">
        <v>1999</v>
      </c>
    </row>
    <row r="3774" spans="1:7" hidden="1" x14ac:dyDescent="0.25">
      <c r="A3774">
        <v>95922</v>
      </c>
      <c r="B3774" s="1" t="s">
        <v>65</v>
      </c>
      <c r="C3774" s="1" t="s">
        <v>66</v>
      </c>
      <c r="D3774">
        <v>25</v>
      </c>
      <c r="E3774">
        <v>25</v>
      </c>
      <c r="F3774">
        <v>10</v>
      </c>
      <c r="G3774">
        <v>1999</v>
      </c>
    </row>
    <row r="3775" spans="1:7" hidden="1" x14ac:dyDescent="0.25">
      <c r="A3775">
        <v>95979</v>
      </c>
      <c r="B3775" s="1" t="s">
        <v>245</v>
      </c>
      <c r="C3775" s="1" t="s">
        <v>246</v>
      </c>
      <c r="D3775">
        <v>88</v>
      </c>
      <c r="E3775">
        <v>62</v>
      </c>
      <c r="F3775">
        <v>10</v>
      </c>
      <c r="G3775">
        <v>1999</v>
      </c>
    </row>
    <row r="3776" spans="1:7" hidden="1" x14ac:dyDescent="0.25">
      <c r="A3776">
        <v>96004</v>
      </c>
      <c r="B3776" s="1" t="s">
        <v>40</v>
      </c>
      <c r="C3776" s="1" t="s">
        <v>41</v>
      </c>
      <c r="D3776">
        <v>17</v>
      </c>
      <c r="E3776">
        <v>17</v>
      </c>
      <c r="F3776">
        <v>10</v>
      </c>
      <c r="G3776">
        <v>1999</v>
      </c>
    </row>
    <row r="3777" spans="1:7" hidden="1" x14ac:dyDescent="0.25">
      <c r="A3777">
        <v>96016</v>
      </c>
      <c r="B3777" s="1" t="s">
        <v>93</v>
      </c>
      <c r="C3777" s="1" t="s">
        <v>182</v>
      </c>
      <c r="D3777">
        <v>31</v>
      </c>
      <c r="E3777">
        <v>28</v>
      </c>
      <c r="F3777">
        <v>10</v>
      </c>
      <c r="G3777">
        <v>1999</v>
      </c>
    </row>
    <row r="3778" spans="1:7" hidden="1" x14ac:dyDescent="0.25">
      <c r="A3778">
        <v>96045</v>
      </c>
      <c r="B3778" s="1" t="s">
        <v>250</v>
      </c>
      <c r="C3778" s="1" t="s">
        <v>251</v>
      </c>
      <c r="D3778">
        <v>64</v>
      </c>
      <c r="E3778">
        <v>18</v>
      </c>
      <c r="F3778">
        <v>10</v>
      </c>
      <c r="G3778">
        <v>1999</v>
      </c>
    </row>
    <row r="3779" spans="1:7" hidden="1" x14ac:dyDescent="0.25">
      <c r="A3779">
        <v>96065</v>
      </c>
      <c r="B3779" s="1" t="s">
        <v>256</v>
      </c>
      <c r="C3779" s="1" t="s">
        <v>257</v>
      </c>
      <c r="D3779">
        <v>87</v>
      </c>
      <c r="E3779">
        <v>70</v>
      </c>
      <c r="F3779">
        <v>10</v>
      </c>
      <c r="G3779">
        <v>1999</v>
      </c>
    </row>
    <row r="3780" spans="1:7" hidden="1" x14ac:dyDescent="0.25">
      <c r="A3780">
        <v>96072</v>
      </c>
      <c r="B3780" s="1" t="s">
        <v>273</v>
      </c>
      <c r="C3780" s="1" t="s">
        <v>274</v>
      </c>
      <c r="D3780">
        <v>94</v>
      </c>
      <c r="E3780">
        <v>71</v>
      </c>
      <c r="F3780">
        <v>10</v>
      </c>
      <c r="G3780">
        <v>1999</v>
      </c>
    </row>
    <row r="3781" spans="1:7" hidden="1" x14ac:dyDescent="0.25">
      <c r="A3781">
        <v>96081</v>
      </c>
      <c r="B3781" s="1" t="s">
        <v>193</v>
      </c>
      <c r="C3781" s="1" t="s">
        <v>194</v>
      </c>
      <c r="D3781">
        <v>5</v>
      </c>
      <c r="E3781">
        <v>2</v>
      </c>
      <c r="F3781">
        <v>10</v>
      </c>
      <c r="G3781">
        <v>1999</v>
      </c>
    </row>
    <row r="3782" spans="1:7" hidden="1" x14ac:dyDescent="0.25">
      <c r="A3782">
        <v>96091</v>
      </c>
      <c r="B3782" s="1" t="s">
        <v>99</v>
      </c>
      <c r="C3782" s="1" t="s">
        <v>192</v>
      </c>
      <c r="D3782">
        <v>15</v>
      </c>
      <c r="E3782">
        <v>13</v>
      </c>
      <c r="F3782">
        <v>10</v>
      </c>
      <c r="G3782">
        <v>1999</v>
      </c>
    </row>
    <row r="3783" spans="1:7" hidden="1" x14ac:dyDescent="0.25">
      <c r="A3783">
        <v>96135</v>
      </c>
      <c r="B3783" s="1" t="s">
        <v>259</v>
      </c>
      <c r="C3783" s="1" t="s">
        <v>260</v>
      </c>
      <c r="D3783">
        <v>67</v>
      </c>
      <c r="E3783">
        <v>65</v>
      </c>
      <c r="F3783">
        <v>10</v>
      </c>
      <c r="G3783">
        <v>1999</v>
      </c>
    </row>
    <row r="3784" spans="1:7" hidden="1" x14ac:dyDescent="0.25">
      <c r="A3784">
        <v>96150</v>
      </c>
      <c r="B3784" s="1" t="s">
        <v>271</v>
      </c>
      <c r="C3784" s="1" t="s">
        <v>272</v>
      </c>
      <c r="D3784">
        <v>82</v>
      </c>
      <c r="E3784">
        <v>72</v>
      </c>
      <c r="F3784">
        <v>10</v>
      </c>
      <c r="G3784">
        <v>1999</v>
      </c>
    </row>
    <row r="3785" spans="1:7" hidden="1" x14ac:dyDescent="0.25">
      <c r="A3785">
        <v>96168</v>
      </c>
      <c r="B3785" s="1" t="s">
        <v>6</v>
      </c>
      <c r="C3785" s="1" t="s">
        <v>7</v>
      </c>
      <c r="D3785">
        <v>3</v>
      </c>
      <c r="E3785">
        <v>3</v>
      </c>
      <c r="F3785">
        <v>10</v>
      </c>
      <c r="G3785">
        <v>1999</v>
      </c>
    </row>
    <row r="3786" spans="1:7" hidden="1" x14ac:dyDescent="0.25">
      <c r="A3786">
        <v>96252</v>
      </c>
      <c r="B3786" s="1" t="s">
        <v>141</v>
      </c>
      <c r="C3786" s="1" t="s">
        <v>288</v>
      </c>
      <c r="D3786">
        <v>98</v>
      </c>
      <c r="E3786">
        <v>80</v>
      </c>
      <c r="F3786">
        <v>10</v>
      </c>
      <c r="G3786">
        <v>1999</v>
      </c>
    </row>
    <row r="3787" spans="1:7" hidden="1" x14ac:dyDescent="0.25">
      <c r="A3787">
        <v>96253</v>
      </c>
      <c r="B3787" s="1" t="s">
        <v>297</v>
      </c>
      <c r="C3787" s="1" t="s">
        <v>298</v>
      </c>
      <c r="D3787">
        <v>99</v>
      </c>
      <c r="E3787">
        <v>89</v>
      </c>
      <c r="F3787">
        <v>10</v>
      </c>
      <c r="G3787">
        <v>1999</v>
      </c>
    </row>
    <row r="3788" spans="1:7" hidden="1" x14ac:dyDescent="0.25">
      <c r="A3788">
        <v>96292</v>
      </c>
      <c r="B3788" s="1" t="s">
        <v>89</v>
      </c>
      <c r="C3788" s="1" t="s">
        <v>230</v>
      </c>
      <c r="D3788">
        <v>44</v>
      </c>
      <c r="E3788">
        <v>44</v>
      </c>
      <c r="F3788">
        <v>10</v>
      </c>
      <c r="G3788">
        <v>1999</v>
      </c>
    </row>
    <row r="3789" spans="1:7" hidden="1" x14ac:dyDescent="0.25">
      <c r="A3789">
        <v>96299</v>
      </c>
      <c r="B3789" s="1" t="s">
        <v>119</v>
      </c>
      <c r="C3789" s="1" t="s">
        <v>263</v>
      </c>
      <c r="D3789">
        <v>51</v>
      </c>
      <c r="E3789">
        <v>44</v>
      </c>
      <c r="F3789">
        <v>10</v>
      </c>
      <c r="G3789">
        <v>1999</v>
      </c>
    </row>
    <row r="3790" spans="1:7" hidden="1" x14ac:dyDescent="0.25">
      <c r="A3790">
        <v>96329</v>
      </c>
      <c r="B3790" s="1" t="s">
        <v>291</v>
      </c>
      <c r="C3790" s="1" t="s">
        <v>292</v>
      </c>
      <c r="D3790">
        <v>85</v>
      </c>
      <c r="E3790">
        <v>70</v>
      </c>
      <c r="F3790">
        <v>10</v>
      </c>
      <c r="G3790">
        <v>1999</v>
      </c>
    </row>
    <row r="3791" spans="1:7" hidden="1" x14ac:dyDescent="0.25">
      <c r="A3791">
        <v>96343</v>
      </c>
      <c r="B3791" s="1" t="s">
        <v>22</v>
      </c>
      <c r="C3791" s="1" t="s">
        <v>249</v>
      </c>
      <c r="D3791">
        <v>3</v>
      </c>
      <c r="E3791">
        <v>3</v>
      </c>
      <c r="F3791">
        <v>10</v>
      </c>
      <c r="G3791">
        <v>1999</v>
      </c>
    </row>
    <row r="3792" spans="1:7" hidden="1" x14ac:dyDescent="0.25">
      <c r="A3792">
        <v>96358</v>
      </c>
      <c r="B3792" s="1" t="s">
        <v>125</v>
      </c>
      <c r="C3792" s="1" t="s">
        <v>223</v>
      </c>
      <c r="D3792">
        <v>20</v>
      </c>
      <c r="E3792">
        <v>16</v>
      </c>
      <c r="F3792">
        <v>10</v>
      </c>
      <c r="G3792">
        <v>1999</v>
      </c>
    </row>
    <row r="3793" spans="1:7" hidden="1" x14ac:dyDescent="0.25">
      <c r="A3793">
        <v>96369</v>
      </c>
      <c r="B3793" s="1" t="s">
        <v>218</v>
      </c>
      <c r="C3793" s="1" t="s">
        <v>219</v>
      </c>
      <c r="D3793">
        <v>33</v>
      </c>
      <c r="E3793">
        <v>33</v>
      </c>
      <c r="F3793">
        <v>10</v>
      </c>
      <c r="G3793">
        <v>1999</v>
      </c>
    </row>
    <row r="3794" spans="1:7" hidden="1" x14ac:dyDescent="0.25">
      <c r="A3794">
        <v>96373</v>
      </c>
      <c r="B3794" s="1" t="s">
        <v>277</v>
      </c>
      <c r="C3794" s="1" t="s">
        <v>129</v>
      </c>
      <c r="D3794">
        <v>37</v>
      </c>
      <c r="E3794">
        <v>18</v>
      </c>
      <c r="F3794">
        <v>10</v>
      </c>
      <c r="G3794">
        <v>1999</v>
      </c>
    </row>
    <row r="3795" spans="1:7" hidden="1" x14ac:dyDescent="0.25">
      <c r="A3795">
        <v>96393</v>
      </c>
      <c r="B3795" s="1" t="s">
        <v>97</v>
      </c>
      <c r="C3795" s="1" t="s">
        <v>222</v>
      </c>
      <c r="D3795">
        <v>60</v>
      </c>
      <c r="E3795">
        <v>59</v>
      </c>
      <c r="F3795">
        <v>10</v>
      </c>
      <c r="G3795">
        <v>1999</v>
      </c>
    </row>
    <row r="3796" spans="1:7" hidden="1" x14ac:dyDescent="0.25">
      <c r="A3796">
        <v>96414</v>
      </c>
      <c r="B3796" s="1" t="s">
        <v>183</v>
      </c>
      <c r="C3796" s="1" t="s">
        <v>293</v>
      </c>
      <c r="D3796">
        <v>82</v>
      </c>
      <c r="E3796">
        <v>49</v>
      </c>
      <c r="F3796">
        <v>10</v>
      </c>
      <c r="G3796">
        <v>1999</v>
      </c>
    </row>
    <row r="3797" spans="1:7" hidden="1" x14ac:dyDescent="0.25">
      <c r="A3797">
        <v>96418</v>
      </c>
      <c r="B3797" s="1" t="s">
        <v>208</v>
      </c>
      <c r="C3797" s="1" t="s">
        <v>209</v>
      </c>
      <c r="D3797">
        <v>88</v>
      </c>
      <c r="E3797">
        <v>69</v>
      </c>
      <c r="F3797">
        <v>10</v>
      </c>
      <c r="G3797">
        <v>1999</v>
      </c>
    </row>
    <row r="3798" spans="1:7" hidden="1" x14ac:dyDescent="0.25">
      <c r="A3798">
        <v>96443</v>
      </c>
      <c r="B3798" s="1" t="s">
        <v>233</v>
      </c>
      <c r="C3798" s="1" t="s">
        <v>234</v>
      </c>
      <c r="D3798">
        <v>17</v>
      </c>
      <c r="E3798">
        <v>17</v>
      </c>
      <c r="F3798">
        <v>10</v>
      </c>
      <c r="G3798">
        <v>1999</v>
      </c>
    </row>
    <row r="3799" spans="1:7" hidden="1" x14ac:dyDescent="0.25">
      <c r="A3799">
        <v>96453</v>
      </c>
      <c r="B3799" s="1" t="s">
        <v>77</v>
      </c>
      <c r="C3799" s="1" t="s">
        <v>78</v>
      </c>
      <c r="D3799">
        <v>27</v>
      </c>
      <c r="E3799">
        <v>27</v>
      </c>
      <c r="F3799">
        <v>10</v>
      </c>
      <c r="G3799">
        <v>1999</v>
      </c>
    </row>
    <row r="3800" spans="1:7" hidden="1" x14ac:dyDescent="0.25">
      <c r="A3800">
        <v>96463</v>
      </c>
      <c r="B3800" s="1" t="s">
        <v>153</v>
      </c>
      <c r="C3800" s="1" t="s">
        <v>229</v>
      </c>
      <c r="D3800">
        <v>39</v>
      </c>
      <c r="E3800">
        <v>39</v>
      </c>
      <c r="F3800">
        <v>10</v>
      </c>
      <c r="G3800">
        <v>1999</v>
      </c>
    </row>
    <row r="3801" spans="1:7" hidden="1" x14ac:dyDescent="0.25">
      <c r="A3801">
        <v>96471</v>
      </c>
      <c r="B3801" s="1" t="s">
        <v>108</v>
      </c>
      <c r="C3801" s="1" t="s">
        <v>258</v>
      </c>
      <c r="D3801">
        <v>49</v>
      </c>
      <c r="E3801">
        <v>49</v>
      </c>
      <c r="F3801">
        <v>10</v>
      </c>
      <c r="G3801">
        <v>1999</v>
      </c>
    </row>
    <row r="3802" spans="1:7" hidden="1" x14ac:dyDescent="0.25">
      <c r="A3802">
        <v>96517</v>
      </c>
      <c r="B3802" s="1" t="s">
        <v>24</v>
      </c>
      <c r="C3802" s="1" t="s">
        <v>189</v>
      </c>
      <c r="D3802">
        <v>2</v>
      </c>
      <c r="E3802">
        <v>1</v>
      </c>
      <c r="F3802">
        <v>10</v>
      </c>
      <c r="G3802">
        <v>1999</v>
      </c>
    </row>
    <row r="3803" spans="1:7" hidden="1" x14ac:dyDescent="0.25">
      <c r="A3803">
        <v>96525</v>
      </c>
      <c r="B3803" s="1" t="s">
        <v>67</v>
      </c>
      <c r="C3803" s="1" t="s">
        <v>68</v>
      </c>
      <c r="D3803">
        <v>10</v>
      </c>
      <c r="E3803">
        <v>10</v>
      </c>
      <c r="F3803">
        <v>10</v>
      </c>
      <c r="G3803">
        <v>1999</v>
      </c>
    </row>
    <row r="3804" spans="1:7" hidden="1" x14ac:dyDescent="0.25">
      <c r="A3804">
        <v>96531</v>
      </c>
      <c r="B3804" s="1" t="s">
        <v>261</v>
      </c>
      <c r="C3804" s="1" t="s">
        <v>262</v>
      </c>
      <c r="D3804">
        <v>16</v>
      </c>
      <c r="E3804">
        <v>10</v>
      </c>
      <c r="F3804">
        <v>10</v>
      </c>
      <c r="G3804">
        <v>1999</v>
      </c>
    </row>
    <row r="3805" spans="1:7" hidden="1" x14ac:dyDescent="0.25">
      <c r="A3805">
        <v>96535</v>
      </c>
      <c r="B3805" s="1" t="s">
        <v>235</v>
      </c>
      <c r="C3805" s="1" t="s">
        <v>236</v>
      </c>
      <c r="D3805">
        <v>20</v>
      </c>
      <c r="E3805">
        <v>20</v>
      </c>
      <c r="F3805">
        <v>10</v>
      </c>
      <c r="G3805">
        <v>1999</v>
      </c>
    </row>
    <row r="3806" spans="1:7" hidden="1" x14ac:dyDescent="0.25">
      <c r="A3806">
        <v>96539</v>
      </c>
      <c r="B3806" s="1" t="s">
        <v>216</v>
      </c>
      <c r="C3806" s="1" t="s">
        <v>217</v>
      </c>
      <c r="D3806">
        <v>24</v>
      </c>
      <c r="E3806">
        <v>21</v>
      </c>
      <c r="F3806">
        <v>10</v>
      </c>
      <c r="G3806">
        <v>1999</v>
      </c>
    </row>
    <row r="3807" spans="1:7" hidden="1" x14ac:dyDescent="0.25">
      <c r="A3807">
        <v>96544</v>
      </c>
      <c r="B3807" s="1" t="s">
        <v>243</v>
      </c>
      <c r="C3807" s="1" t="s">
        <v>244</v>
      </c>
      <c r="D3807">
        <v>31</v>
      </c>
      <c r="E3807">
        <v>31</v>
      </c>
      <c r="F3807">
        <v>10</v>
      </c>
      <c r="G3807">
        <v>1999</v>
      </c>
    </row>
    <row r="3808" spans="1:7" hidden="1" x14ac:dyDescent="0.25">
      <c r="A3808">
        <v>96557</v>
      </c>
      <c r="B3808" s="1" t="s">
        <v>239</v>
      </c>
      <c r="C3808" s="1" t="s">
        <v>240</v>
      </c>
      <c r="D3808">
        <v>47</v>
      </c>
      <c r="E3808">
        <v>21</v>
      </c>
      <c r="F3808">
        <v>10</v>
      </c>
      <c r="G3808">
        <v>1999</v>
      </c>
    </row>
    <row r="3809" spans="1:7" hidden="1" x14ac:dyDescent="0.25">
      <c r="A3809">
        <v>96593</v>
      </c>
      <c r="B3809" s="1" t="s">
        <v>275</v>
      </c>
      <c r="C3809" s="1" t="s">
        <v>276</v>
      </c>
      <c r="D3809">
        <v>88</v>
      </c>
      <c r="E3809">
        <v>88</v>
      </c>
      <c r="F3809">
        <v>10</v>
      </c>
      <c r="G3809">
        <v>1999</v>
      </c>
    </row>
    <row r="3810" spans="1:7" hidden="1" x14ac:dyDescent="0.25">
      <c r="A3810">
        <v>96623</v>
      </c>
      <c r="B3810" s="1" t="s">
        <v>50</v>
      </c>
      <c r="C3810" s="1" t="s">
        <v>51</v>
      </c>
      <c r="D3810">
        <v>23</v>
      </c>
      <c r="E3810">
        <v>23</v>
      </c>
      <c r="F3810">
        <v>10</v>
      </c>
      <c r="G3810">
        <v>1999</v>
      </c>
    </row>
    <row r="3811" spans="1:7" hidden="1" x14ac:dyDescent="0.25">
      <c r="A3811">
        <v>96636</v>
      </c>
      <c r="B3811" s="1" t="s">
        <v>247</v>
      </c>
      <c r="C3811" s="1" t="s">
        <v>248</v>
      </c>
      <c r="D3811">
        <v>37</v>
      </c>
      <c r="E3811">
        <v>37</v>
      </c>
      <c r="F3811">
        <v>10</v>
      </c>
      <c r="G3811">
        <v>1999</v>
      </c>
    </row>
    <row r="3812" spans="1:7" hidden="1" x14ac:dyDescent="0.25">
      <c r="A3812">
        <v>96644</v>
      </c>
      <c r="B3812" s="1" t="s">
        <v>52</v>
      </c>
      <c r="C3812" s="1" t="s">
        <v>264</v>
      </c>
      <c r="D3812">
        <v>47</v>
      </c>
      <c r="E3812">
        <v>47</v>
      </c>
      <c r="F3812">
        <v>10</v>
      </c>
      <c r="G3812">
        <v>1999</v>
      </c>
    </row>
    <row r="3813" spans="1:7" hidden="1" x14ac:dyDescent="0.25">
      <c r="A3813">
        <v>96686</v>
      </c>
      <c r="B3813" s="1" t="s">
        <v>318</v>
      </c>
      <c r="C3813" s="1" t="s">
        <v>319</v>
      </c>
      <c r="D3813">
        <v>99</v>
      </c>
      <c r="E3813">
        <v>84</v>
      </c>
      <c r="F3813">
        <v>10</v>
      </c>
      <c r="G3813">
        <v>1999</v>
      </c>
    </row>
    <row r="3814" spans="1:7" hidden="1" x14ac:dyDescent="0.25">
      <c r="A3814">
        <v>96689</v>
      </c>
      <c r="B3814" s="1" t="s">
        <v>106</v>
      </c>
      <c r="C3814" s="1" t="s">
        <v>253</v>
      </c>
      <c r="D3814">
        <v>2</v>
      </c>
      <c r="E3814">
        <v>1</v>
      </c>
      <c r="F3814">
        <v>10</v>
      </c>
      <c r="G3814">
        <v>1999</v>
      </c>
    </row>
    <row r="3815" spans="1:7" hidden="1" x14ac:dyDescent="0.25">
      <c r="A3815">
        <v>96702</v>
      </c>
      <c r="B3815" s="1" t="s">
        <v>180</v>
      </c>
      <c r="C3815" s="1" t="s">
        <v>181</v>
      </c>
      <c r="D3815">
        <v>17</v>
      </c>
      <c r="E3815">
        <v>17</v>
      </c>
      <c r="F3815">
        <v>10</v>
      </c>
      <c r="G3815">
        <v>1999</v>
      </c>
    </row>
    <row r="3816" spans="1:7" hidden="1" x14ac:dyDescent="0.25">
      <c r="A3816">
        <v>96738</v>
      </c>
      <c r="B3816" s="1" t="s">
        <v>278</v>
      </c>
      <c r="C3816" s="1" t="s">
        <v>279</v>
      </c>
      <c r="D3816">
        <v>55</v>
      </c>
      <c r="E3816">
        <v>35</v>
      </c>
      <c r="F3816">
        <v>10</v>
      </c>
      <c r="G3816">
        <v>1999</v>
      </c>
    </row>
    <row r="3817" spans="1:7" hidden="1" x14ac:dyDescent="0.25">
      <c r="A3817">
        <v>96739</v>
      </c>
      <c r="B3817" s="1" t="s">
        <v>311</v>
      </c>
      <c r="C3817" s="1" t="s">
        <v>312</v>
      </c>
      <c r="D3817">
        <v>56</v>
      </c>
      <c r="E3817">
        <v>56</v>
      </c>
      <c r="F3817">
        <v>10</v>
      </c>
      <c r="G3817">
        <v>1999</v>
      </c>
    </row>
    <row r="3818" spans="1:7" hidden="1" x14ac:dyDescent="0.25">
      <c r="A3818">
        <v>96746</v>
      </c>
      <c r="B3818" s="1" t="s">
        <v>69</v>
      </c>
      <c r="C3818" s="1" t="s">
        <v>317</v>
      </c>
      <c r="D3818">
        <v>65</v>
      </c>
      <c r="E3818">
        <v>65</v>
      </c>
      <c r="F3818">
        <v>10</v>
      </c>
      <c r="G3818">
        <v>1999</v>
      </c>
    </row>
    <row r="3819" spans="1:7" hidden="1" x14ac:dyDescent="0.25">
      <c r="A3819">
        <v>96774</v>
      </c>
      <c r="B3819" s="1" t="s">
        <v>204</v>
      </c>
      <c r="C3819" s="1" t="s">
        <v>342</v>
      </c>
      <c r="D3819">
        <v>98</v>
      </c>
      <c r="E3819">
        <v>84</v>
      </c>
      <c r="F3819">
        <v>10</v>
      </c>
      <c r="G3819">
        <v>1999</v>
      </c>
    </row>
    <row r="3820" spans="1:7" hidden="1" x14ac:dyDescent="0.25">
      <c r="A3820">
        <v>96776</v>
      </c>
      <c r="B3820" s="1" t="s">
        <v>345</v>
      </c>
      <c r="C3820" s="1" t="s">
        <v>346</v>
      </c>
      <c r="D3820">
        <v>100</v>
      </c>
      <c r="E3820">
        <v>64</v>
      </c>
      <c r="F3820">
        <v>10</v>
      </c>
      <c r="G3820">
        <v>1999</v>
      </c>
    </row>
    <row r="3821" spans="1:7" hidden="1" x14ac:dyDescent="0.25">
      <c r="A3821">
        <v>96795</v>
      </c>
      <c r="B3821" s="1" t="s">
        <v>280</v>
      </c>
      <c r="C3821" s="1" t="s">
        <v>281</v>
      </c>
      <c r="D3821">
        <v>21</v>
      </c>
      <c r="E3821">
        <v>19</v>
      </c>
      <c r="F3821">
        <v>10</v>
      </c>
      <c r="G3821">
        <v>1999</v>
      </c>
    </row>
    <row r="3822" spans="1:7" hidden="1" x14ac:dyDescent="0.25">
      <c r="A3822">
        <v>96886</v>
      </c>
      <c r="B3822" s="1" t="s">
        <v>269</v>
      </c>
      <c r="C3822" s="1" t="s">
        <v>270</v>
      </c>
      <c r="D3822">
        <v>23</v>
      </c>
      <c r="E3822">
        <v>15</v>
      </c>
      <c r="F3822">
        <v>10</v>
      </c>
      <c r="G3822">
        <v>1999</v>
      </c>
    </row>
    <row r="3823" spans="1:7" hidden="1" x14ac:dyDescent="0.25">
      <c r="A3823">
        <v>96890</v>
      </c>
      <c r="B3823" s="1" t="s">
        <v>83</v>
      </c>
      <c r="C3823" s="1" t="s">
        <v>84</v>
      </c>
      <c r="D3823">
        <v>27</v>
      </c>
      <c r="E3823">
        <v>27</v>
      </c>
      <c r="F3823">
        <v>10</v>
      </c>
      <c r="G3823">
        <v>1999</v>
      </c>
    </row>
    <row r="3824" spans="1:7" hidden="1" x14ac:dyDescent="0.25">
      <c r="A3824">
        <v>96892</v>
      </c>
      <c r="B3824" s="1" t="s">
        <v>267</v>
      </c>
      <c r="C3824" s="1" t="s">
        <v>268</v>
      </c>
      <c r="D3824">
        <v>29</v>
      </c>
      <c r="E3824">
        <v>29</v>
      </c>
      <c r="F3824">
        <v>10</v>
      </c>
      <c r="G3824">
        <v>1999</v>
      </c>
    </row>
    <row r="3825" spans="1:7" hidden="1" x14ac:dyDescent="0.25">
      <c r="A3825">
        <v>96899</v>
      </c>
      <c r="B3825" s="1" t="s">
        <v>190</v>
      </c>
      <c r="C3825" s="1" t="s">
        <v>191</v>
      </c>
      <c r="D3825">
        <v>36</v>
      </c>
      <c r="E3825">
        <v>36</v>
      </c>
      <c r="F3825">
        <v>10</v>
      </c>
      <c r="G3825">
        <v>1999</v>
      </c>
    </row>
    <row r="3826" spans="1:7" hidden="1" x14ac:dyDescent="0.25">
      <c r="A3826">
        <v>96957</v>
      </c>
      <c r="B3826" s="1" t="s">
        <v>265</v>
      </c>
      <c r="C3826" s="1" t="s">
        <v>266</v>
      </c>
      <c r="D3826">
        <v>4</v>
      </c>
      <c r="E3826">
        <v>2</v>
      </c>
      <c r="F3826">
        <v>10</v>
      </c>
      <c r="G3826">
        <v>1999</v>
      </c>
    </row>
    <row r="3827" spans="1:7" hidden="1" x14ac:dyDescent="0.25">
      <c r="A3827">
        <v>96968</v>
      </c>
      <c r="B3827" s="1" t="s">
        <v>282</v>
      </c>
      <c r="C3827" s="1" t="s">
        <v>283</v>
      </c>
      <c r="D3827">
        <v>16</v>
      </c>
      <c r="E3827">
        <v>16</v>
      </c>
      <c r="F3827">
        <v>10</v>
      </c>
      <c r="G3827">
        <v>1999</v>
      </c>
    </row>
    <row r="3828" spans="1:7" hidden="1" x14ac:dyDescent="0.25">
      <c r="A3828">
        <v>96982</v>
      </c>
      <c r="B3828" s="1" t="s">
        <v>286</v>
      </c>
      <c r="C3828" s="1" t="s">
        <v>287</v>
      </c>
      <c r="D3828">
        <v>31</v>
      </c>
      <c r="E3828">
        <v>31</v>
      </c>
      <c r="F3828">
        <v>10</v>
      </c>
      <c r="G3828">
        <v>1999</v>
      </c>
    </row>
    <row r="3829" spans="1:7" hidden="1" x14ac:dyDescent="0.25">
      <c r="A3829">
        <v>96984</v>
      </c>
      <c r="B3829" s="1" t="s">
        <v>284</v>
      </c>
      <c r="C3829" s="1" t="s">
        <v>285</v>
      </c>
      <c r="D3829">
        <v>33</v>
      </c>
      <c r="E3829">
        <v>33</v>
      </c>
      <c r="F3829">
        <v>10</v>
      </c>
      <c r="G3829">
        <v>1999</v>
      </c>
    </row>
    <row r="3830" spans="1:7" hidden="1" x14ac:dyDescent="0.25">
      <c r="A3830">
        <v>97004</v>
      </c>
      <c r="B3830" s="1" t="s">
        <v>199</v>
      </c>
      <c r="C3830" s="1" t="s">
        <v>316</v>
      </c>
      <c r="D3830">
        <v>55</v>
      </c>
      <c r="E3830">
        <v>27</v>
      </c>
      <c r="F3830">
        <v>10</v>
      </c>
      <c r="G3830">
        <v>1999</v>
      </c>
    </row>
    <row r="3831" spans="1:7" hidden="1" x14ac:dyDescent="0.25">
      <c r="A3831">
        <v>97028</v>
      </c>
      <c r="B3831" s="1" t="s">
        <v>85</v>
      </c>
      <c r="C3831" s="1" t="s">
        <v>363</v>
      </c>
      <c r="D3831">
        <v>82</v>
      </c>
      <c r="E3831">
        <v>54</v>
      </c>
      <c r="F3831">
        <v>10</v>
      </c>
      <c r="G3831">
        <v>1999</v>
      </c>
    </row>
    <row r="3832" spans="1:7" hidden="1" x14ac:dyDescent="0.25">
      <c r="A3832">
        <v>97051</v>
      </c>
      <c r="B3832" s="1" t="s">
        <v>29</v>
      </c>
      <c r="C3832" s="1" t="s">
        <v>201</v>
      </c>
      <c r="D3832">
        <v>9</v>
      </c>
      <c r="E3832">
        <v>9</v>
      </c>
      <c r="F3832">
        <v>10</v>
      </c>
      <c r="G3832">
        <v>1999</v>
      </c>
    </row>
    <row r="3833" spans="1:7" hidden="1" x14ac:dyDescent="0.25">
      <c r="A3833">
        <v>97062</v>
      </c>
      <c r="B3833" s="1" t="s">
        <v>137</v>
      </c>
      <c r="C3833" s="1" t="s">
        <v>296</v>
      </c>
      <c r="D3833">
        <v>21</v>
      </c>
      <c r="E3833">
        <v>21</v>
      </c>
      <c r="F3833">
        <v>10</v>
      </c>
      <c r="G3833">
        <v>1999</v>
      </c>
    </row>
    <row r="3834" spans="1:7" hidden="1" x14ac:dyDescent="0.25">
      <c r="A3834">
        <v>97119</v>
      </c>
      <c r="B3834" s="1" t="s">
        <v>358</v>
      </c>
      <c r="C3834" s="1" t="s">
        <v>359</v>
      </c>
      <c r="D3834">
        <v>82</v>
      </c>
      <c r="E3834">
        <v>57</v>
      </c>
      <c r="F3834">
        <v>10</v>
      </c>
      <c r="G3834">
        <v>1999</v>
      </c>
    </row>
    <row r="3835" spans="1:7" hidden="1" x14ac:dyDescent="0.25">
      <c r="A3835">
        <v>97136</v>
      </c>
      <c r="B3835" s="1" t="s">
        <v>33</v>
      </c>
      <c r="C3835" s="1" t="s">
        <v>252</v>
      </c>
      <c r="D3835">
        <v>2</v>
      </c>
      <c r="E3835">
        <v>1</v>
      </c>
      <c r="F3835">
        <v>10</v>
      </c>
      <c r="G3835">
        <v>1999</v>
      </c>
    </row>
    <row r="3836" spans="1:7" hidden="1" x14ac:dyDescent="0.25">
      <c r="A3836">
        <v>97150</v>
      </c>
      <c r="B3836" s="1" t="s">
        <v>314</v>
      </c>
      <c r="C3836" s="1" t="s">
        <v>315</v>
      </c>
      <c r="D3836">
        <v>19</v>
      </c>
      <c r="E3836">
        <v>10</v>
      </c>
      <c r="F3836">
        <v>10</v>
      </c>
      <c r="G3836">
        <v>1999</v>
      </c>
    </row>
    <row r="3837" spans="1:7" hidden="1" x14ac:dyDescent="0.25">
      <c r="A3837">
        <v>97173</v>
      </c>
      <c r="B3837" s="1" t="s">
        <v>174</v>
      </c>
      <c r="C3837" s="1" t="s">
        <v>303</v>
      </c>
      <c r="D3837">
        <v>43</v>
      </c>
      <c r="E3837">
        <v>43</v>
      </c>
      <c r="F3837">
        <v>10</v>
      </c>
      <c r="G3837">
        <v>1999</v>
      </c>
    </row>
    <row r="3838" spans="1:7" hidden="1" x14ac:dyDescent="0.25">
      <c r="A3838">
        <v>97182</v>
      </c>
      <c r="B3838" s="1" t="s">
        <v>301</v>
      </c>
      <c r="C3838" s="1" t="s">
        <v>302</v>
      </c>
      <c r="D3838">
        <v>53</v>
      </c>
      <c r="E3838">
        <v>53</v>
      </c>
      <c r="F3838">
        <v>10</v>
      </c>
      <c r="G3838">
        <v>1999</v>
      </c>
    </row>
    <row r="3839" spans="1:7" hidden="1" x14ac:dyDescent="0.25">
      <c r="A3839">
        <v>97189</v>
      </c>
      <c r="B3839" s="1" t="s">
        <v>89</v>
      </c>
      <c r="C3839" s="1" t="s">
        <v>335</v>
      </c>
      <c r="D3839">
        <v>60</v>
      </c>
      <c r="E3839">
        <v>46</v>
      </c>
      <c r="F3839">
        <v>10</v>
      </c>
      <c r="G3839">
        <v>1999</v>
      </c>
    </row>
    <row r="3840" spans="1:7" hidden="1" x14ac:dyDescent="0.25">
      <c r="A3840">
        <v>90179</v>
      </c>
      <c r="B3840" s="1" t="s">
        <v>396</v>
      </c>
      <c r="C3840" s="1" t="s">
        <v>397</v>
      </c>
      <c r="D3840">
        <v>11</v>
      </c>
      <c r="E3840">
        <v>11</v>
      </c>
      <c r="F3840">
        <v>10</v>
      </c>
      <c r="G3840">
        <v>2000</v>
      </c>
    </row>
    <row r="3841" spans="1:7" hidden="1" x14ac:dyDescent="0.25">
      <c r="A3841">
        <v>90203</v>
      </c>
      <c r="B3841" s="1" t="s">
        <v>434</v>
      </c>
      <c r="C3841" s="1" t="s">
        <v>435</v>
      </c>
      <c r="D3841">
        <v>35</v>
      </c>
      <c r="E3841">
        <v>35</v>
      </c>
      <c r="F3841">
        <v>10</v>
      </c>
      <c r="G3841">
        <v>2000</v>
      </c>
    </row>
    <row r="3842" spans="1:7" hidden="1" x14ac:dyDescent="0.25">
      <c r="A3842">
        <v>90273</v>
      </c>
      <c r="B3842" s="1" t="s">
        <v>390</v>
      </c>
      <c r="C3842" s="1" t="s">
        <v>391</v>
      </c>
      <c r="D3842">
        <v>11</v>
      </c>
      <c r="E3842">
        <v>11</v>
      </c>
      <c r="F3842">
        <v>10</v>
      </c>
      <c r="G3842">
        <v>2000</v>
      </c>
    </row>
    <row r="3843" spans="1:7" hidden="1" x14ac:dyDescent="0.25">
      <c r="A3843">
        <v>90289</v>
      </c>
      <c r="B3843" s="1" t="s">
        <v>93</v>
      </c>
      <c r="C3843" s="1" t="s">
        <v>424</v>
      </c>
      <c r="D3843">
        <v>27</v>
      </c>
      <c r="E3843">
        <v>27</v>
      </c>
      <c r="F3843">
        <v>10</v>
      </c>
      <c r="G3843">
        <v>2000</v>
      </c>
    </row>
    <row r="3844" spans="1:7" hidden="1" x14ac:dyDescent="0.25">
      <c r="A3844">
        <v>90296</v>
      </c>
      <c r="B3844" s="1" t="s">
        <v>153</v>
      </c>
      <c r="C3844" s="1" t="s">
        <v>436</v>
      </c>
      <c r="D3844">
        <v>34</v>
      </c>
      <c r="E3844">
        <v>34</v>
      </c>
      <c r="F3844">
        <v>10</v>
      </c>
      <c r="G3844">
        <v>2000</v>
      </c>
    </row>
    <row r="3845" spans="1:7" hidden="1" x14ac:dyDescent="0.25">
      <c r="A3845">
        <v>90301</v>
      </c>
      <c r="B3845" s="1" t="s">
        <v>432</v>
      </c>
      <c r="C3845" s="1" t="s">
        <v>433</v>
      </c>
      <c r="D3845">
        <v>39</v>
      </c>
      <c r="E3845">
        <v>36</v>
      </c>
      <c r="F3845">
        <v>10</v>
      </c>
      <c r="G3845">
        <v>2000</v>
      </c>
    </row>
    <row r="3846" spans="1:7" hidden="1" x14ac:dyDescent="0.25">
      <c r="A3846">
        <v>90320</v>
      </c>
      <c r="B3846" s="1" t="s">
        <v>392</v>
      </c>
      <c r="C3846" s="1" t="s">
        <v>647</v>
      </c>
      <c r="D3846">
        <v>61</v>
      </c>
      <c r="E3846">
        <v>55</v>
      </c>
      <c r="F3846">
        <v>10</v>
      </c>
      <c r="G3846">
        <v>2000</v>
      </c>
    </row>
    <row r="3847" spans="1:7" hidden="1" x14ac:dyDescent="0.25">
      <c r="A3847">
        <v>90332</v>
      </c>
      <c r="B3847" s="1" t="s">
        <v>682</v>
      </c>
      <c r="C3847" s="1" t="s">
        <v>683</v>
      </c>
      <c r="D3847">
        <v>75</v>
      </c>
      <c r="E3847">
        <v>54</v>
      </c>
      <c r="F3847">
        <v>10</v>
      </c>
      <c r="G3847">
        <v>2000</v>
      </c>
    </row>
    <row r="3848" spans="1:7" hidden="1" x14ac:dyDescent="0.25">
      <c r="A3848">
        <v>90340</v>
      </c>
      <c r="B3848" s="1" t="s">
        <v>693</v>
      </c>
      <c r="C3848" s="1" t="s">
        <v>694</v>
      </c>
      <c r="D3848">
        <v>83</v>
      </c>
      <c r="E3848">
        <v>76</v>
      </c>
      <c r="F3848">
        <v>10</v>
      </c>
      <c r="G3848">
        <v>2000</v>
      </c>
    </row>
    <row r="3849" spans="1:7" hidden="1" x14ac:dyDescent="0.25">
      <c r="A3849">
        <v>90365</v>
      </c>
      <c r="B3849" s="1" t="s">
        <v>133</v>
      </c>
      <c r="C3849" s="1" t="s">
        <v>410</v>
      </c>
      <c r="D3849">
        <v>12</v>
      </c>
      <c r="E3849">
        <v>9</v>
      </c>
      <c r="F3849">
        <v>10</v>
      </c>
      <c r="G3849">
        <v>2000</v>
      </c>
    </row>
    <row r="3850" spans="1:7" hidden="1" x14ac:dyDescent="0.25">
      <c r="A3850">
        <v>90382</v>
      </c>
      <c r="B3850" s="1" t="s">
        <v>69</v>
      </c>
      <c r="C3850" s="1" t="s">
        <v>622</v>
      </c>
      <c r="D3850">
        <v>29</v>
      </c>
      <c r="E3850">
        <v>29</v>
      </c>
      <c r="F3850">
        <v>10</v>
      </c>
      <c r="G3850">
        <v>2000</v>
      </c>
    </row>
    <row r="3851" spans="1:7" hidden="1" x14ac:dyDescent="0.25">
      <c r="A3851">
        <v>90387</v>
      </c>
      <c r="B3851" s="1" t="s">
        <v>427</v>
      </c>
      <c r="C3851" s="1" t="s">
        <v>428</v>
      </c>
      <c r="D3851">
        <v>34</v>
      </c>
      <c r="E3851">
        <v>34</v>
      </c>
      <c r="F3851">
        <v>10</v>
      </c>
      <c r="G3851">
        <v>2000</v>
      </c>
    </row>
    <row r="3852" spans="1:7" hidden="1" x14ac:dyDescent="0.25">
      <c r="A3852">
        <v>90439</v>
      </c>
      <c r="B3852" s="1" t="s">
        <v>721</v>
      </c>
      <c r="C3852" s="1" t="s">
        <v>722</v>
      </c>
      <c r="D3852">
        <v>92</v>
      </c>
      <c r="E3852">
        <v>83</v>
      </c>
      <c r="F3852">
        <v>10</v>
      </c>
      <c r="G3852">
        <v>2000</v>
      </c>
    </row>
    <row r="3853" spans="1:7" hidden="1" x14ac:dyDescent="0.25">
      <c r="A3853">
        <v>90461</v>
      </c>
      <c r="B3853" s="1" t="s">
        <v>408</v>
      </c>
      <c r="C3853" s="1" t="s">
        <v>409</v>
      </c>
      <c r="D3853">
        <v>18</v>
      </c>
      <c r="E3853">
        <v>16</v>
      </c>
      <c r="F3853">
        <v>10</v>
      </c>
      <c r="G3853">
        <v>2000</v>
      </c>
    </row>
    <row r="3854" spans="1:7" hidden="1" x14ac:dyDescent="0.25">
      <c r="A3854">
        <v>90463</v>
      </c>
      <c r="B3854" s="1" t="s">
        <v>193</v>
      </c>
      <c r="C3854" s="1" t="s">
        <v>623</v>
      </c>
      <c r="D3854">
        <v>20</v>
      </c>
      <c r="E3854">
        <v>12</v>
      </c>
      <c r="F3854">
        <v>10</v>
      </c>
      <c r="G3854">
        <v>2000</v>
      </c>
    </row>
    <row r="3855" spans="1:7" hidden="1" x14ac:dyDescent="0.25">
      <c r="A3855">
        <v>90479</v>
      </c>
      <c r="B3855" s="1" t="s">
        <v>637</v>
      </c>
      <c r="C3855" s="1">
        <v>911</v>
      </c>
      <c r="D3855">
        <v>38</v>
      </c>
      <c r="E3855">
        <v>38</v>
      </c>
      <c r="F3855">
        <v>10</v>
      </c>
      <c r="G3855">
        <v>2000</v>
      </c>
    </row>
    <row r="3856" spans="1:7" hidden="1" x14ac:dyDescent="0.25">
      <c r="A3856">
        <v>90481</v>
      </c>
      <c r="B3856" s="1" t="s">
        <v>89</v>
      </c>
      <c r="C3856" s="1" t="s">
        <v>431</v>
      </c>
      <c r="D3856">
        <v>40</v>
      </c>
      <c r="E3856">
        <v>40</v>
      </c>
      <c r="F3856">
        <v>10</v>
      </c>
      <c r="G3856">
        <v>2000</v>
      </c>
    </row>
    <row r="3857" spans="1:7" hidden="1" x14ac:dyDescent="0.25">
      <c r="A3857">
        <v>90483</v>
      </c>
      <c r="B3857" s="1" t="s">
        <v>419</v>
      </c>
      <c r="C3857" s="1" t="s">
        <v>420</v>
      </c>
      <c r="D3857">
        <v>42</v>
      </c>
      <c r="E3857">
        <v>40</v>
      </c>
      <c r="F3857">
        <v>10</v>
      </c>
      <c r="G3857">
        <v>2000</v>
      </c>
    </row>
    <row r="3858" spans="1:7" hidden="1" x14ac:dyDescent="0.25">
      <c r="A3858">
        <v>90539</v>
      </c>
      <c r="B3858" s="1" t="s">
        <v>398</v>
      </c>
      <c r="C3858" s="1" t="s">
        <v>399</v>
      </c>
      <c r="D3858">
        <v>5</v>
      </c>
      <c r="E3858">
        <v>5</v>
      </c>
      <c r="F3858">
        <v>10</v>
      </c>
      <c r="G3858">
        <v>2000</v>
      </c>
    </row>
    <row r="3859" spans="1:7" hidden="1" x14ac:dyDescent="0.25">
      <c r="A3859">
        <v>90551</v>
      </c>
      <c r="B3859" s="1" t="s">
        <v>199</v>
      </c>
      <c r="C3859" s="1" t="s">
        <v>404</v>
      </c>
      <c r="D3859">
        <v>17</v>
      </c>
      <c r="E3859">
        <v>17</v>
      </c>
      <c r="F3859">
        <v>10</v>
      </c>
      <c r="G3859">
        <v>2000</v>
      </c>
    </row>
    <row r="3860" spans="1:7" hidden="1" x14ac:dyDescent="0.25">
      <c r="A3860">
        <v>90552</v>
      </c>
      <c r="B3860" s="1" t="s">
        <v>382</v>
      </c>
      <c r="C3860" s="1" t="s">
        <v>383</v>
      </c>
      <c r="D3860">
        <v>18</v>
      </c>
      <c r="E3860">
        <v>18</v>
      </c>
      <c r="F3860">
        <v>10</v>
      </c>
      <c r="G3860">
        <v>2000</v>
      </c>
    </row>
    <row r="3861" spans="1:7" hidden="1" x14ac:dyDescent="0.25">
      <c r="A3861">
        <v>90558</v>
      </c>
      <c r="B3861" s="1" t="s">
        <v>417</v>
      </c>
      <c r="C3861" s="1" t="s">
        <v>418</v>
      </c>
      <c r="D3861">
        <v>25</v>
      </c>
      <c r="E3861">
        <v>25</v>
      </c>
      <c r="F3861">
        <v>10</v>
      </c>
      <c r="G3861">
        <v>2000</v>
      </c>
    </row>
    <row r="3862" spans="1:7" hidden="1" x14ac:dyDescent="0.25">
      <c r="A3862">
        <v>90567</v>
      </c>
      <c r="B3862" s="1" t="s">
        <v>633</v>
      </c>
      <c r="C3862" s="1" t="s">
        <v>634</v>
      </c>
      <c r="D3862">
        <v>35</v>
      </c>
      <c r="E3862">
        <v>35</v>
      </c>
      <c r="F3862">
        <v>10</v>
      </c>
      <c r="G3862">
        <v>2000</v>
      </c>
    </row>
    <row r="3863" spans="1:7" hidden="1" x14ac:dyDescent="0.25">
      <c r="A3863">
        <v>90613</v>
      </c>
      <c r="B3863" s="1" t="s">
        <v>733</v>
      </c>
      <c r="C3863" s="1" t="s">
        <v>734</v>
      </c>
      <c r="D3863">
        <v>85</v>
      </c>
      <c r="E3863">
        <v>64</v>
      </c>
      <c r="F3863">
        <v>10</v>
      </c>
      <c r="G3863">
        <v>2000</v>
      </c>
    </row>
    <row r="3864" spans="1:7" hidden="1" x14ac:dyDescent="0.25">
      <c r="A3864">
        <v>90688</v>
      </c>
      <c r="B3864" s="1" t="s">
        <v>665</v>
      </c>
      <c r="C3864" s="1" t="s">
        <v>666</v>
      </c>
      <c r="D3864">
        <v>68</v>
      </c>
      <c r="E3864">
        <v>68</v>
      </c>
      <c r="F3864">
        <v>10</v>
      </c>
      <c r="G3864">
        <v>2000</v>
      </c>
    </row>
    <row r="3865" spans="1:7" hidden="1" x14ac:dyDescent="0.25">
      <c r="A3865">
        <v>90698</v>
      </c>
      <c r="B3865" s="1" t="s">
        <v>724</v>
      </c>
      <c r="C3865" s="1" t="s">
        <v>725</v>
      </c>
      <c r="D3865">
        <v>80</v>
      </c>
      <c r="E3865">
        <v>80</v>
      </c>
      <c r="F3865">
        <v>10</v>
      </c>
      <c r="G3865">
        <v>2000</v>
      </c>
    </row>
    <row r="3866" spans="1:7" hidden="1" x14ac:dyDescent="0.25">
      <c r="A3866">
        <v>90711</v>
      </c>
      <c r="B3866" s="1" t="s">
        <v>629</v>
      </c>
      <c r="C3866" s="1" t="s">
        <v>740</v>
      </c>
      <c r="D3866">
        <v>94</v>
      </c>
      <c r="E3866">
        <v>80</v>
      </c>
      <c r="F3866">
        <v>10</v>
      </c>
      <c r="G3866">
        <v>2000</v>
      </c>
    </row>
    <row r="3867" spans="1:7" hidden="1" x14ac:dyDescent="0.25">
      <c r="A3867">
        <v>90723</v>
      </c>
      <c r="B3867" s="1" t="s">
        <v>348</v>
      </c>
      <c r="C3867" s="1" t="s">
        <v>412</v>
      </c>
      <c r="D3867">
        <v>11</v>
      </c>
      <c r="E3867">
        <v>11</v>
      </c>
      <c r="F3867">
        <v>10</v>
      </c>
      <c r="G3867">
        <v>2000</v>
      </c>
    </row>
    <row r="3868" spans="1:7" hidden="1" x14ac:dyDescent="0.25">
      <c r="A3868">
        <v>90744</v>
      </c>
      <c r="B3868" s="1" t="s">
        <v>667</v>
      </c>
      <c r="C3868" s="1" t="s">
        <v>668</v>
      </c>
      <c r="D3868">
        <v>33</v>
      </c>
      <c r="E3868">
        <v>14</v>
      </c>
      <c r="F3868">
        <v>10</v>
      </c>
      <c r="G3868">
        <v>2000</v>
      </c>
    </row>
    <row r="3869" spans="1:7" hidden="1" x14ac:dyDescent="0.25">
      <c r="A3869">
        <v>90781</v>
      </c>
      <c r="B3869" s="1" t="s">
        <v>719</v>
      </c>
      <c r="C3869" s="1" t="s">
        <v>720</v>
      </c>
      <c r="D3869">
        <v>71</v>
      </c>
      <c r="E3869">
        <v>71</v>
      </c>
      <c r="F3869">
        <v>10</v>
      </c>
      <c r="G3869">
        <v>2000</v>
      </c>
    </row>
    <row r="3870" spans="1:7" hidden="1" x14ac:dyDescent="0.25">
      <c r="A3870">
        <v>90785</v>
      </c>
      <c r="B3870" s="1" t="s">
        <v>16</v>
      </c>
      <c r="C3870" s="1" t="s">
        <v>697</v>
      </c>
      <c r="D3870">
        <v>76</v>
      </c>
      <c r="E3870">
        <v>70</v>
      </c>
      <c r="F3870">
        <v>10</v>
      </c>
      <c r="G3870">
        <v>2000</v>
      </c>
    </row>
    <row r="3871" spans="1:7" hidden="1" x14ac:dyDescent="0.25">
      <c r="A3871">
        <v>90811</v>
      </c>
      <c r="B3871" s="1" t="s">
        <v>400</v>
      </c>
      <c r="C3871" s="1" t="s">
        <v>401</v>
      </c>
      <c r="D3871">
        <v>8</v>
      </c>
      <c r="E3871">
        <v>8</v>
      </c>
      <c r="F3871">
        <v>10</v>
      </c>
      <c r="G3871">
        <v>2000</v>
      </c>
    </row>
    <row r="3872" spans="1:7" hidden="1" x14ac:dyDescent="0.25">
      <c r="A3872">
        <v>90826</v>
      </c>
      <c r="B3872" s="1" t="s">
        <v>413</v>
      </c>
      <c r="C3872" s="1" t="s">
        <v>414</v>
      </c>
      <c r="D3872">
        <v>25</v>
      </c>
      <c r="E3872">
        <v>25</v>
      </c>
      <c r="F3872">
        <v>10</v>
      </c>
      <c r="G3872">
        <v>2000</v>
      </c>
    </row>
    <row r="3873" spans="1:7" hidden="1" x14ac:dyDescent="0.25">
      <c r="A3873">
        <v>90839</v>
      </c>
      <c r="B3873" s="1" t="s">
        <v>145</v>
      </c>
      <c r="C3873" s="1" t="s">
        <v>648</v>
      </c>
      <c r="D3873">
        <v>38</v>
      </c>
      <c r="E3873">
        <v>35</v>
      </c>
      <c r="F3873">
        <v>10</v>
      </c>
      <c r="G3873">
        <v>2000</v>
      </c>
    </row>
    <row r="3874" spans="1:7" hidden="1" x14ac:dyDescent="0.25">
      <c r="A3874">
        <v>90863</v>
      </c>
      <c r="B3874" s="1" t="s">
        <v>123</v>
      </c>
      <c r="C3874" s="1" t="s">
        <v>739</v>
      </c>
      <c r="D3874">
        <v>63</v>
      </c>
      <c r="E3874">
        <v>60</v>
      </c>
      <c r="F3874">
        <v>10</v>
      </c>
      <c r="G3874">
        <v>2000</v>
      </c>
    </row>
    <row r="3875" spans="1:7" hidden="1" x14ac:dyDescent="0.25">
      <c r="A3875">
        <v>90877</v>
      </c>
      <c r="B3875" s="1" t="s">
        <v>728</v>
      </c>
      <c r="C3875" s="1" t="s">
        <v>729</v>
      </c>
      <c r="D3875">
        <v>78</v>
      </c>
      <c r="E3875">
        <v>57</v>
      </c>
      <c r="F3875">
        <v>10</v>
      </c>
      <c r="G3875">
        <v>2000</v>
      </c>
    </row>
    <row r="3876" spans="1:7" hidden="1" x14ac:dyDescent="0.25">
      <c r="A3876">
        <v>90878</v>
      </c>
      <c r="B3876" s="1" t="s">
        <v>46</v>
      </c>
      <c r="C3876" s="1" t="s">
        <v>685</v>
      </c>
      <c r="D3876">
        <v>79</v>
      </c>
      <c r="E3876">
        <v>71</v>
      </c>
      <c r="F3876">
        <v>10</v>
      </c>
      <c r="G3876">
        <v>2000</v>
      </c>
    </row>
    <row r="3877" spans="1:7" hidden="1" x14ac:dyDescent="0.25">
      <c r="A3877">
        <v>90944</v>
      </c>
      <c r="B3877" s="1" t="s">
        <v>705</v>
      </c>
      <c r="C3877" s="1" t="s">
        <v>706</v>
      </c>
      <c r="D3877">
        <v>54</v>
      </c>
      <c r="E3877">
        <v>54</v>
      </c>
      <c r="F3877">
        <v>10</v>
      </c>
      <c r="G3877">
        <v>2000</v>
      </c>
    </row>
    <row r="3878" spans="1:7" hidden="1" x14ac:dyDescent="0.25">
      <c r="A3878">
        <v>90985</v>
      </c>
      <c r="B3878" s="1" t="s">
        <v>753</v>
      </c>
      <c r="C3878" s="1" t="s">
        <v>754</v>
      </c>
      <c r="D3878">
        <v>97</v>
      </c>
      <c r="E3878">
        <v>69</v>
      </c>
      <c r="F3878">
        <v>10</v>
      </c>
      <c r="G3878">
        <v>2000</v>
      </c>
    </row>
    <row r="3879" spans="1:7" hidden="1" x14ac:dyDescent="0.25">
      <c r="A3879">
        <v>91010</v>
      </c>
      <c r="B3879" s="1" t="s">
        <v>627</v>
      </c>
      <c r="C3879" s="1" t="s">
        <v>628</v>
      </c>
      <c r="D3879">
        <v>26</v>
      </c>
      <c r="E3879">
        <v>26</v>
      </c>
      <c r="F3879">
        <v>10</v>
      </c>
      <c r="G3879">
        <v>2000</v>
      </c>
    </row>
    <row r="3880" spans="1:7" hidden="1" x14ac:dyDescent="0.25">
      <c r="A3880">
        <v>91023</v>
      </c>
      <c r="B3880" s="1" t="s">
        <v>197</v>
      </c>
      <c r="C3880" s="1" t="s">
        <v>699</v>
      </c>
      <c r="D3880">
        <v>40</v>
      </c>
      <c r="E3880">
        <v>40</v>
      </c>
      <c r="F3880">
        <v>10</v>
      </c>
      <c r="G3880">
        <v>2000</v>
      </c>
    </row>
    <row r="3881" spans="1:7" hidden="1" x14ac:dyDescent="0.25">
      <c r="A3881">
        <v>91029</v>
      </c>
      <c r="B3881" s="1" t="s">
        <v>465</v>
      </c>
      <c r="C3881" s="1" t="s">
        <v>702</v>
      </c>
      <c r="D3881">
        <v>46</v>
      </c>
      <c r="E3881">
        <v>42</v>
      </c>
      <c r="F3881">
        <v>10</v>
      </c>
      <c r="G3881">
        <v>2000</v>
      </c>
    </row>
    <row r="3882" spans="1:7" hidden="1" x14ac:dyDescent="0.25">
      <c r="A3882">
        <v>91041</v>
      </c>
      <c r="B3882" s="1" t="s">
        <v>672</v>
      </c>
      <c r="C3882" s="1" t="s">
        <v>673</v>
      </c>
      <c r="D3882">
        <v>59</v>
      </c>
      <c r="E3882">
        <v>57</v>
      </c>
      <c r="F3882">
        <v>10</v>
      </c>
      <c r="G3882">
        <v>2000</v>
      </c>
    </row>
    <row r="3883" spans="1:7" hidden="1" x14ac:dyDescent="0.25">
      <c r="A3883">
        <v>91068</v>
      </c>
      <c r="B3883" s="1" t="s">
        <v>496</v>
      </c>
      <c r="C3883" s="1" t="s">
        <v>775</v>
      </c>
      <c r="D3883">
        <v>86</v>
      </c>
      <c r="E3883">
        <v>58</v>
      </c>
      <c r="F3883">
        <v>10</v>
      </c>
      <c r="G3883">
        <v>2000</v>
      </c>
    </row>
    <row r="3884" spans="1:7" hidden="1" x14ac:dyDescent="0.25">
      <c r="A3884">
        <v>91087</v>
      </c>
      <c r="B3884" s="1" t="s">
        <v>99</v>
      </c>
      <c r="C3884" s="1" t="s">
        <v>698</v>
      </c>
      <c r="D3884">
        <v>6</v>
      </c>
      <c r="E3884">
        <v>2</v>
      </c>
      <c r="F3884">
        <v>10</v>
      </c>
      <c r="G3884">
        <v>2000</v>
      </c>
    </row>
    <row r="3885" spans="1:7" hidden="1" x14ac:dyDescent="0.25">
      <c r="A3885">
        <v>91089</v>
      </c>
      <c r="B3885" s="1" t="s">
        <v>653</v>
      </c>
      <c r="C3885" s="1" t="s">
        <v>654</v>
      </c>
      <c r="D3885">
        <v>9</v>
      </c>
      <c r="E3885">
        <v>6</v>
      </c>
      <c r="F3885">
        <v>10</v>
      </c>
      <c r="G3885">
        <v>2000</v>
      </c>
    </row>
    <row r="3886" spans="1:7" hidden="1" x14ac:dyDescent="0.25">
      <c r="A3886">
        <v>91097</v>
      </c>
      <c r="B3886" s="1" t="s">
        <v>384</v>
      </c>
      <c r="C3886" s="1" t="s">
        <v>385</v>
      </c>
      <c r="D3886">
        <v>17</v>
      </c>
      <c r="E3886">
        <v>17</v>
      </c>
      <c r="F3886">
        <v>10</v>
      </c>
      <c r="G3886">
        <v>2000</v>
      </c>
    </row>
    <row r="3887" spans="1:7" hidden="1" x14ac:dyDescent="0.25">
      <c r="A3887">
        <v>91116</v>
      </c>
      <c r="B3887" s="1" t="s">
        <v>625</v>
      </c>
      <c r="C3887" s="1" t="s">
        <v>626</v>
      </c>
      <c r="D3887">
        <v>38</v>
      </c>
      <c r="E3887">
        <v>38</v>
      </c>
      <c r="F3887">
        <v>10</v>
      </c>
      <c r="G3887">
        <v>2000</v>
      </c>
    </row>
    <row r="3888" spans="1:7" hidden="1" x14ac:dyDescent="0.25">
      <c r="A3888">
        <v>91176</v>
      </c>
      <c r="B3888" s="1" t="s">
        <v>280</v>
      </c>
      <c r="C3888" s="1" t="s">
        <v>423</v>
      </c>
      <c r="D3888">
        <v>2</v>
      </c>
      <c r="E3888">
        <v>1</v>
      </c>
      <c r="F3888">
        <v>10</v>
      </c>
      <c r="G3888">
        <v>2000</v>
      </c>
    </row>
    <row r="3889" spans="1:7" hidden="1" x14ac:dyDescent="0.25">
      <c r="A3889">
        <v>91181</v>
      </c>
      <c r="B3889" s="1" t="s">
        <v>402</v>
      </c>
      <c r="C3889" s="1" t="s">
        <v>403</v>
      </c>
      <c r="D3889">
        <v>8</v>
      </c>
      <c r="E3889">
        <v>8</v>
      </c>
      <c r="F3889">
        <v>10</v>
      </c>
      <c r="G3889">
        <v>2000</v>
      </c>
    </row>
    <row r="3890" spans="1:7" hidden="1" x14ac:dyDescent="0.25">
      <c r="A3890">
        <v>91187</v>
      </c>
      <c r="B3890" s="1" t="s">
        <v>429</v>
      </c>
      <c r="C3890" s="1" t="s">
        <v>712</v>
      </c>
      <c r="D3890">
        <v>14</v>
      </c>
      <c r="E3890">
        <v>14</v>
      </c>
      <c r="F3890">
        <v>10</v>
      </c>
      <c r="G3890">
        <v>2000</v>
      </c>
    </row>
    <row r="3891" spans="1:7" hidden="1" x14ac:dyDescent="0.25">
      <c r="A3891">
        <v>91204</v>
      </c>
      <c r="B3891" s="1" t="s">
        <v>713</v>
      </c>
      <c r="C3891" s="1" t="s">
        <v>561</v>
      </c>
      <c r="D3891">
        <v>34</v>
      </c>
      <c r="E3891">
        <v>33</v>
      </c>
      <c r="F3891">
        <v>10</v>
      </c>
      <c r="G3891">
        <v>2000</v>
      </c>
    </row>
    <row r="3892" spans="1:7" hidden="1" x14ac:dyDescent="0.25">
      <c r="A3892">
        <v>91225</v>
      </c>
      <c r="B3892" s="1" t="s">
        <v>762</v>
      </c>
      <c r="C3892" s="1" t="s">
        <v>763</v>
      </c>
      <c r="D3892">
        <v>55</v>
      </c>
      <c r="E3892">
        <v>55</v>
      </c>
      <c r="F3892">
        <v>10</v>
      </c>
      <c r="G3892">
        <v>2000</v>
      </c>
    </row>
    <row r="3893" spans="1:7" hidden="1" x14ac:dyDescent="0.25">
      <c r="A3893">
        <v>91247</v>
      </c>
      <c r="B3893" s="1" t="s">
        <v>501</v>
      </c>
      <c r="C3893" s="1" t="s">
        <v>755</v>
      </c>
      <c r="D3893">
        <v>77</v>
      </c>
      <c r="E3893">
        <v>76</v>
      </c>
      <c r="F3893">
        <v>10</v>
      </c>
      <c r="G3893">
        <v>2000</v>
      </c>
    </row>
    <row r="3894" spans="1:7" hidden="1" x14ac:dyDescent="0.25">
      <c r="A3894">
        <v>91253</v>
      </c>
      <c r="B3894" s="1" t="s">
        <v>174</v>
      </c>
      <c r="C3894" s="1" t="s">
        <v>760</v>
      </c>
      <c r="D3894">
        <v>85</v>
      </c>
      <c r="E3894">
        <v>57</v>
      </c>
      <c r="F3894">
        <v>10</v>
      </c>
      <c r="G3894">
        <v>2000</v>
      </c>
    </row>
    <row r="3895" spans="1:7" hidden="1" x14ac:dyDescent="0.25">
      <c r="A3895">
        <v>91254</v>
      </c>
      <c r="B3895" s="1" t="s">
        <v>137</v>
      </c>
      <c r="C3895" s="1" t="s">
        <v>785</v>
      </c>
      <c r="D3895">
        <v>86</v>
      </c>
      <c r="E3895">
        <v>23</v>
      </c>
      <c r="F3895">
        <v>10</v>
      </c>
      <c r="G3895">
        <v>2000</v>
      </c>
    </row>
    <row r="3896" spans="1:7" hidden="1" x14ac:dyDescent="0.25">
      <c r="A3896">
        <v>91288</v>
      </c>
      <c r="B3896" s="1" t="s">
        <v>620</v>
      </c>
      <c r="C3896" s="1" t="s">
        <v>621</v>
      </c>
      <c r="D3896">
        <v>24</v>
      </c>
      <c r="E3896">
        <v>24</v>
      </c>
      <c r="F3896">
        <v>10</v>
      </c>
      <c r="G3896">
        <v>2000</v>
      </c>
    </row>
    <row r="3897" spans="1:7" hidden="1" x14ac:dyDescent="0.25">
      <c r="A3897">
        <v>91317</v>
      </c>
      <c r="B3897" s="1" t="s">
        <v>480</v>
      </c>
      <c r="C3897" s="1" t="s">
        <v>764</v>
      </c>
      <c r="D3897">
        <v>55</v>
      </c>
      <c r="E3897">
        <v>55</v>
      </c>
      <c r="F3897">
        <v>10</v>
      </c>
      <c r="G3897">
        <v>2000</v>
      </c>
    </row>
    <row r="3898" spans="1:7" hidden="1" x14ac:dyDescent="0.25">
      <c r="A3898">
        <v>91318</v>
      </c>
      <c r="B3898" s="1" t="s">
        <v>735</v>
      </c>
      <c r="C3898" s="1" t="s">
        <v>736</v>
      </c>
      <c r="D3898">
        <v>56</v>
      </c>
      <c r="E3898">
        <v>44</v>
      </c>
      <c r="F3898">
        <v>10</v>
      </c>
      <c r="G3898">
        <v>2000</v>
      </c>
    </row>
    <row r="3899" spans="1:7" hidden="1" x14ac:dyDescent="0.25">
      <c r="A3899">
        <v>91340</v>
      </c>
      <c r="B3899" s="1" t="s">
        <v>166</v>
      </c>
      <c r="C3899" s="1" t="s">
        <v>752</v>
      </c>
      <c r="D3899">
        <v>79</v>
      </c>
      <c r="E3899">
        <v>63</v>
      </c>
      <c r="F3899">
        <v>10</v>
      </c>
      <c r="G3899">
        <v>2000</v>
      </c>
    </row>
    <row r="3900" spans="1:7" hidden="1" x14ac:dyDescent="0.25">
      <c r="A3900">
        <v>91395</v>
      </c>
      <c r="B3900" s="1" t="s">
        <v>726</v>
      </c>
      <c r="C3900" s="1" t="s">
        <v>732</v>
      </c>
      <c r="D3900">
        <v>38</v>
      </c>
      <c r="E3900">
        <v>32</v>
      </c>
      <c r="F3900">
        <v>10</v>
      </c>
      <c r="G3900">
        <v>2000</v>
      </c>
    </row>
    <row r="3901" spans="1:7" hidden="1" x14ac:dyDescent="0.25">
      <c r="A3901">
        <v>91398</v>
      </c>
      <c r="B3901" s="1" t="s">
        <v>394</v>
      </c>
      <c r="C3901" s="1" t="s">
        <v>395</v>
      </c>
      <c r="D3901">
        <v>41</v>
      </c>
      <c r="E3901">
        <v>41</v>
      </c>
      <c r="F3901">
        <v>10</v>
      </c>
      <c r="G3901">
        <v>2000</v>
      </c>
    </row>
    <row r="3902" spans="1:7" hidden="1" x14ac:dyDescent="0.25">
      <c r="A3902">
        <v>91419</v>
      </c>
      <c r="B3902" s="1" t="s">
        <v>730</v>
      </c>
      <c r="C3902" s="1" t="s">
        <v>731</v>
      </c>
      <c r="D3902">
        <v>64</v>
      </c>
      <c r="E3902">
        <v>61</v>
      </c>
      <c r="F3902">
        <v>10</v>
      </c>
      <c r="G3902">
        <v>2000</v>
      </c>
    </row>
    <row r="3903" spans="1:7" hidden="1" x14ac:dyDescent="0.25">
      <c r="A3903">
        <v>91434</v>
      </c>
      <c r="B3903" s="1" t="s">
        <v>190</v>
      </c>
      <c r="C3903" s="1" t="s">
        <v>743</v>
      </c>
      <c r="D3903">
        <v>79</v>
      </c>
      <c r="E3903">
        <v>72</v>
      </c>
      <c r="F3903">
        <v>10</v>
      </c>
      <c r="G3903">
        <v>2000</v>
      </c>
    </row>
    <row r="3904" spans="1:7" hidden="1" x14ac:dyDescent="0.25">
      <c r="A3904">
        <v>91502</v>
      </c>
      <c r="B3904" s="1" t="s">
        <v>737</v>
      </c>
      <c r="C3904" s="1" t="s">
        <v>738</v>
      </c>
      <c r="D3904">
        <v>54</v>
      </c>
      <c r="E3904">
        <v>54</v>
      </c>
      <c r="F3904">
        <v>10</v>
      </c>
      <c r="G3904">
        <v>2000</v>
      </c>
    </row>
    <row r="3905" spans="1:7" hidden="1" x14ac:dyDescent="0.25">
      <c r="A3905">
        <v>91585</v>
      </c>
      <c r="B3905" s="1" t="s">
        <v>127</v>
      </c>
      <c r="C3905" s="1" t="s">
        <v>749</v>
      </c>
      <c r="D3905">
        <v>43</v>
      </c>
      <c r="E3905">
        <v>43</v>
      </c>
      <c r="F3905">
        <v>10</v>
      </c>
      <c r="G3905">
        <v>2000</v>
      </c>
    </row>
    <row r="3906" spans="1:7" hidden="1" x14ac:dyDescent="0.25">
      <c r="A3906">
        <v>91592</v>
      </c>
      <c r="B3906" s="1" t="s">
        <v>663</v>
      </c>
      <c r="C3906" s="1" t="s">
        <v>780</v>
      </c>
      <c r="D3906">
        <v>51</v>
      </c>
      <c r="E3906">
        <v>51</v>
      </c>
      <c r="F3906">
        <v>10</v>
      </c>
      <c r="G3906">
        <v>2000</v>
      </c>
    </row>
    <row r="3907" spans="1:7" hidden="1" x14ac:dyDescent="0.25">
      <c r="A3907">
        <v>91619</v>
      </c>
      <c r="B3907" s="1" t="s">
        <v>750</v>
      </c>
      <c r="C3907" s="1" t="s">
        <v>751</v>
      </c>
      <c r="D3907">
        <v>78</v>
      </c>
      <c r="E3907">
        <v>59</v>
      </c>
      <c r="F3907">
        <v>10</v>
      </c>
      <c r="G3907">
        <v>2000</v>
      </c>
    </row>
    <row r="3908" spans="1:7" hidden="1" x14ac:dyDescent="0.25">
      <c r="A3908">
        <v>91637</v>
      </c>
      <c r="B3908" s="1" t="s">
        <v>689</v>
      </c>
      <c r="C3908" s="1" t="s">
        <v>821</v>
      </c>
      <c r="D3908">
        <v>97</v>
      </c>
      <c r="E3908">
        <v>60</v>
      </c>
      <c r="F3908">
        <v>10</v>
      </c>
      <c r="G3908">
        <v>2000</v>
      </c>
    </row>
    <row r="3909" spans="1:7" hidden="1" x14ac:dyDescent="0.25">
      <c r="A3909">
        <v>91660</v>
      </c>
      <c r="B3909" s="1" t="s">
        <v>717</v>
      </c>
      <c r="C3909" s="1" t="s">
        <v>718</v>
      </c>
      <c r="D3909">
        <v>22</v>
      </c>
      <c r="E3909">
        <v>22</v>
      </c>
      <c r="F3909">
        <v>10</v>
      </c>
      <c r="G3909">
        <v>2000</v>
      </c>
    </row>
    <row r="3910" spans="1:7" hidden="1" x14ac:dyDescent="0.25">
      <c r="A3910">
        <v>91662</v>
      </c>
      <c r="B3910" s="1" t="s">
        <v>745</v>
      </c>
      <c r="C3910" s="1" t="s">
        <v>746</v>
      </c>
      <c r="D3910">
        <v>25</v>
      </c>
      <c r="E3910">
        <v>22</v>
      </c>
      <c r="F3910">
        <v>10</v>
      </c>
      <c r="G3910">
        <v>2000</v>
      </c>
    </row>
    <row r="3911" spans="1:7" hidden="1" x14ac:dyDescent="0.25">
      <c r="A3911">
        <v>91725</v>
      </c>
      <c r="B3911" s="1" t="s">
        <v>756</v>
      </c>
      <c r="C3911" s="1" t="s">
        <v>757</v>
      </c>
      <c r="D3911">
        <v>92</v>
      </c>
      <c r="E3911">
        <v>90</v>
      </c>
      <c r="F3911">
        <v>10</v>
      </c>
      <c r="G3911">
        <v>2000</v>
      </c>
    </row>
    <row r="3912" spans="1:7" hidden="1" x14ac:dyDescent="0.25">
      <c r="A3912">
        <v>91726</v>
      </c>
      <c r="B3912" s="1" t="s">
        <v>804</v>
      </c>
      <c r="C3912" s="1" t="s">
        <v>805</v>
      </c>
      <c r="D3912">
        <v>93</v>
      </c>
      <c r="E3912">
        <v>78</v>
      </c>
      <c r="F3912">
        <v>10</v>
      </c>
      <c r="G3912">
        <v>2000</v>
      </c>
    </row>
    <row r="3913" spans="1:7" hidden="1" x14ac:dyDescent="0.25">
      <c r="A3913">
        <v>91737</v>
      </c>
      <c r="B3913" s="1" t="s">
        <v>710</v>
      </c>
      <c r="C3913" s="1" t="s">
        <v>711</v>
      </c>
      <c r="D3913">
        <v>5</v>
      </c>
      <c r="E3913">
        <v>5</v>
      </c>
      <c r="F3913">
        <v>10</v>
      </c>
      <c r="G3913">
        <v>2000</v>
      </c>
    </row>
    <row r="3914" spans="1:7" hidden="1" x14ac:dyDescent="0.25">
      <c r="A3914">
        <v>91755</v>
      </c>
      <c r="B3914" s="1" t="s">
        <v>10</v>
      </c>
      <c r="C3914" s="1" t="s">
        <v>791</v>
      </c>
      <c r="D3914">
        <v>27</v>
      </c>
      <c r="E3914">
        <v>21</v>
      </c>
      <c r="F3914">
        <v>10</v>
      </c>
      <c r="G3914">
        <v>2000</v>
      </c>
    </row>
    <row r="3915" spans="1:7" hidden="1" x14ac:dyDescent="0.25">
      <c r="A3915">
        <v>91785</v>
      </c>
      <c r="B3915" s="1" t="s">
        <v>765</v>
      </c>
      <c r="C3915" s="1" t="s">
        <v>766</v>
      </c>
      <c r="D3915">
        <v>57</v>
      </c>
      <c r="E3915">
        <v>57</v>
      </c>
      <c r="F3915">
        <v>10</v>
      </c>
      <c r="G3915">
        <v>2000</v>
      </c>
    </row>
    <row r="3916" spans="1:7" hidden="1" x14ac:dyDescent="0.25">
      <c r="A3916">
        <v>91812</v>
      </c>
      <c r="B3916" s="1" t="s">
        <v>472</v>
      </c>
      <c r="C3916" s="1" t="s">
        <v>813</v>
      </c>
      <c r="D3916">
        <v>85</v>
      </c>
      <c r="E3916">
        <v>38</v>
      </c>
      <c r="F3916">
        <v>10</v>
      </c>
      <c r="G3916">
        <v>2000</v>
      </c>
    </row>
    <row r="3917" spans="1:7" hidden="1" x14ac:dyDescent="0.25">
      <c r="A3917">
        <v>91848</v>
      </c>
      <c r="B3917" s="1" t="s">
        <v>267</v>
      </c>
      <c r="C3917" s="1" t="s">
        <v>770</v>
      </c>
      <c r="D3917">
        <v>25</v>
      </c>
      <c r="E3917">
        <v>25</v>
      </c>
      <c r="F3917">
        <v>10</v>
      </c>
      <c r="G3917">
        <v>2000</v>
      </c>
    </row>
    <row r="3918" spans="1:7" hidden="1" x14ac:dyDescent="0.25">
      <c r="A3918">
        <v>91858</v>
      </c>
      <c r="B3918" s="1" t="s">
        <v>108</v>
      </c>
      <c r="C3918" s="1" t="s">
        <v>773</v>
      </c>
      <c r="D3918">
        <v>38</v>
      </c>
      <c r="E3918">
        <v>38</v>
      </c>
      <c r="F3918">
        <v>10</v>
      </c>
      <c r="G3918">
        <v>2000</v>
      </c>
    </row>
    <row r="3919" spans="1:7" hidden="1" x14ac:dyDescent="0.25">
      <c r="A3919">
        <v>91888</v>
      </c>
      <c r="B3919" s="1" t="s">
        <v>771</v>
      </c>
      <c r="C3919" s="1" t="s">
        <v>772</v>
      </c>
      <c r="D3919">
        <v>68</v>
      </c>
      <c r="E3919">
        <v>58</v>
      </c>
      <c r="F3919">
        <v>10</v>
      </c>
      <c r="G3919">
        <v>2000</v>
      </c>
    </row>
    <row r="3920" spans="1:7" hidden="1" x14ac:dyDescent="0.25">
      <c r="A3920">
        <v>91910</v>
      </c>
      <c r="B3920" s="1" t="s">
        <v>89</v>
      </c>
      <c r="C3920" s="1" t="s">
        <v>836</v>
      </c>
      <c r="D3920">
        <v>91</v>
      </c>
      <c r="E3920">
        <v>65</v>
      </c>
      <c r="F3920">
        <v>10</v>
      </c>
      <c r="G3920">
        <v>2000</v>
      </c>
    </row>
    <row r="3921" spans="1:7" hidden="1" x14ac:dyDescent="0.25">
      <c r="A3921">
        <v>91922</v>
      </c>
      <c r="B3921" s="1" t="s">
        <v>474</v>
      </c>
      <c r="C3921" s="1" t="s">
        <v>744</v>
      </c>
      <c r="D3921">
        <v>5</v>
      </c>
      <c r="E3921">
        <v>5</v>
      </c>
      <c r="F3921">
        <v>10</v>
      </c>
      <c r="G3921">
        <v>2000</v>
      </c>
    </row>
    <row r="3922" spans="1:7" hidden="1" x14ac:dyDescent="0.25">
      <c r="A3922">
        <v>91951</v>
      </c>
      <c r="B3922" s="1" t="s">
        <v>206</v>
      </c>
      <c r="C3922" s="1" t="s">
        <v>798</v>
      </c>
      <c r="D3922">
        <v>34</v>
      </c>
      <c r="E3922">
        <v>24</v>
      </c>
      <c r="F3922">
        <v>10</v>
      </c>
      <c r="G3922">
        <v>2000</v>
      </c>
    </row>
    <row r="3923" spans="1:7" hidden="1" x14ac:dyDescent="0.25">
      <c r="A3923">
        <v>91959</v>
      </c>
      <c r="B3923" s="1" t="s">
        <v>680</v>
      </c>
      <c r="C3923" s="1" t="s">
        <v>784</v>
      </c>
      <c r="D3923">
        <v>44</v>
      </c>
      <c r="E3923">
        <v>44</v>
      </c>
      <c r="F3923">
        <v>10</v>
      </c>
      <c r="G3923">
        <v>2000</v>
      </c>
    </row>
    <row r="3924" spans="1:7" hidden="1" x14ac:dyDescent="0.25">
      <c r="A3924">
        <v>91969</v>
      </c>
      <c r="B3924" s="1" t="s">
        <v>776</v>
      </c>
      <c r="C3924" s="1" t="s">
        <v>777</v>
      </c>
      <c r="D3924">
        <v>56</v>
      </c>
      <c r="E3924">
        <v>52</v>
      </c>
      <c r="F3924">
        <v>10</v>
      </c>
      <c r="G3924">
        <v>2000</v>
      </c>
    </row>
    <row r="3925" spans="1:7" hidden="1" x14ac:dyDescent="0.25">
      <c r="A3925">
        <v>92043</v>
      </c>
      <c r="B3925" s="1" t="s">
        <v>802</v>
      </c>
      <c r="C3925" s="1" t="s">
        <v>803</v>
      </c>
      <c r="D3925">
        <v>32</v>
      </c>
      <c r="E3925">
        <v>32</v>
      </c>
      <c r="F3925">
        <v>10</v>
      </c>
      <c r="G3925">
        <v>2000</v>
      </c>
    </row>
    <row r="3926" spans="1:7" hidden="1" x14ac:dyDescent="0.25">
      <c r="A3926">
        <v>92045</v>
      </c>
      <c r="B3926" s="1" t="s">
        <v>83</v>
      </c>
      <c r="C3926" s="1" t="s">
        <v>783</v>
      </c>
      <c r="D3926">
        <v>34</v>
      </c>
      <c r="E3926">
        <v>34</v>
      </c>
      <c r="F3926">
        <v>10</v>
      </c>
      <c r="G3926">
        <v>2000</v>
      </c>
    </row>
    <row r="3927" spans="1:7" hidden="1" x14ac:dyDescent="0.25">
      <c r="A3927">
        <v>92058</v>
      </c>
      <c r="B3927" s="1" t="s">
        <v>65</v>
      </c>
      <c r="C3927" s="1" t="s">
        <v>797</v>
      </c>
      <c r="D3927">
        <v>48</v>
      </c>
      <c r="E3927">
        <v>48</v>
      </c>
      <c r="F3927">
        <v>10</v>
      </c>
      <c r="G3927">
        <v>2000</v>
      </c>
    </row>
    <row r="3928" spans="1:7" hidden="1" x14ac:dyDescent="0.25">
      <c r="A3928">
        <v>92077</v>
      </c>
      <c r="B3928" s="1" t="s">
        <v>254</v>
      </c>
      <c r="C3928" s="1" t="s">
        <v>794</v>
      </c>
      <c r="D3928">
        <v>68</v>
      </c>
      <c r="E3928">
        <v>68</v>
      </c>
      <c r="F3928">
        <v>10</v>
      </c>
      <c r="G3928">
        <v>2000</v>
      </c>
    </row>
    <row r="3929" spans="1:7" hidden="1" x14ac:dyDescent="0.25">
      <c r="A3929">
        <v>92088</v>
      </c>
      <c r="B3929" s="1" t="s">
        <v>822</v>
      </c>
      <c r="C3929" s="1" t="s">
        <v>823</v>
      </c>
      <c r="D3929">
        <v>80</v>
      </c>
      <c r="E3929">
        <v>80</v>
      </c>
      <c r="F3929">
        <v>10</v>
      </c>
      <c r="G3929">
        <v>2000</v>
      </c>
    </row>
    <row r="3930" spans="1:7" hidden="1" x14ac:dyDescent="0.25">
      <c r="A3930">
        <v>92096</v>
      </c>
      <c r="B3930" s="1" t="s">
        <v>839</v>
      </c>
      <c r="C3930" s="1" t="s">
        <v>840</v>
      </c>
      <c r="D3930">
        <v>89</v>
      </c>
      <c r="E3930">
        <v>62</v>
      </c>
      <c r="F3930">
        <v>10</v>
      </c>
      <c r="G3930">
        <v>2000</v>
      </c>
    </row>
    <row r="3931" spans="1:7" hidden="1" x14ac:dyDescent="0.25">
      <c r="A3931">
        <v>92137</v>
      </c>
      <c r="B3931" s="1" t="s">
        <v>789</v>
      </c>
      <c r="C3931" s="1" t="s">
        <v>790</v>
      </c>
      <c r="D3931">
        <v>31</v>
      </c>
      <c r="E3931">
        <v>28</v>
      </c>
      <c r="F3931">
        <v>10</v>
      </c>
      <c r="G3931">
        <v>2000</v>
      </c>
    </row>
    <row r="3932" spans="1:7" hidden="1" x14ac:dyDescent="0.25">
      <c r="A3932">
        <v>92222</v>
      </c>
      <c r="B3932" s="1" t="s">
        <v>187</v>
      </c>
      <c r="C3932" s="1" t="s">
        <v>796</v>
      </c>
      <c r="D3932">
        <v>23</v>
      </c>
      <c r="E3932">
        <v>23</v>
      </c>
      <c r="F3932">
        <v>10</v>
      </c>
      <c r="G3932">
        <v>2000</v>
      </c>
    </row>
    <row r="3933" spans="1:7" hidden="1" x14ac:dyDescent="0.25">
      <c r="A3933">
        <v>92223</v>
      </c>
      <c r="B3933" s="1" t="s">
        <v>786</v>
      </c>
      <c r="C3933" s="1" t="s">
        <v>787</v>
      </c>
      <c r="D3933">
        <v>24</v>
      </c>
      <c r="E3933">
        <v>22</v>
      </c>
      <c r="F3933">
        <v>10</v>
      </c>
      <c r="G3933">
        <v>2000</v>
      </c>
    </row>
    <row r="3934" spans="1:7" hidden="1" x14ac:dyDescent="0.25">
      <c r="A3934">
        <v>92248</v>
      </c>
      <c r="B3934" s="1" t="s">
        <v>46</v>
      </c>
      <c r="C3934" s="1" t="s">
        <v>761</v>
      </c>
      <c r="D3934">
        <v>50</v>
      </c>
      <c r="E3934">
        <v>50</v>
      </c>
      <c r="F3934">
        <v>10</v>
      </c>
      <c r="G3934">
        <v>2000</v>
      </c>
    </row>
    <row r="3935" spans="1:7" hidden="1" x14ac:dyDescent="0.25">
      <c r="A3935">
        <v>92259</v>
      </c>
      <c r="B3935" s="1" t="s">
        <v>133</v>
      </c>
      <c r="C3935" s="1" t="s">
        <v>835</v>
      </c>
      <c r="D3935">
        <v>61</v>
      </c>
      <c r="E3935">
        <v>30</v>
      </c>
      <c r="F3935">
        <v>10</v>
      </c>
      <c r="G3935">
        <v>2000</v>
      </c>
    </row>
    <row r="3936" spans="1:7" hidden="1" x14ac:dyDescent="0.25">
      <c r="A3936">
        <v>92333</v>
      </c>
      <c r="B3936" s="1" t="s">
        <v>809</v>
      </c>
      <c r="C3936" s="1" t="s">
        <v>810</v>
      </c>
      <c r="D3936">
        <v>40</v>
      </c>
      <c r="E3936">
        <v>40</v>
      </c>
      <c r="F3936">
        <v>10</v>
      </c>
      <c r="G3936">
        <v>2000</v>
      </c>
    </row>
    <row r="3937" spans="1:7" hidden="1" x14ac:dyDescent="0.25">
      <c r="A3937">
        <v>92410</v>
      </c>
      <c r="B3937" s="1" t="s">
        <v>768</v>
      </c>
      <c r="C3937" s="1" t="s">
        <v>769</v>
      </c>
      <c r="D3937">
        <v>21</v>
      </c>
      <c r="E3937">
        <v>21</v>
      </c>
      <c r="F3937">
        <v>10</v>
      </c>
      <c r="G3937">
        <v>2000</v>
      </c>
    </row>
    <row r="3938" spans="1:7" hidden="1" x14ac:dyDescent="0.25">
      <c r="A3938">
        <v>92422</v>
      </c>
      <c r="B3938" s="1" t="s">
        <v>271</v>
      </c>
      <c r="C3938" s="1" t="s">
        <v>808</v>
      </c>
      <c r="D3938">
        <v>33</v>
      </c>
      <c r="E3938">
        <v>33</v>
      </c>
      <c r="F3938">
        <v>10</v>
      </c>
      <c r="G3938">
        <v>2000</v>
      </c>
    </row>
    <row r="3939" spans="1:7" hidden="1" x14ac:dyDescent="0.25">
      <c r="A3939">
        <v>92444</v>
      </c>
      <c r="B3939" s="1" t="s">
        <v>816</v>
      </c>
      <c r="C3939" s="1" t="s">
        <v>817</v>
      </c>
      <c r="D3939">
        <v>55</v>
      </c>
      <c r="E3939">
        <v>55</v>
      </c>
      <c r="F3939">
        <v>10</v>
      </c>
      <c r="G3939">
        <v>2000</v>
      </c>
    </row>
    <row r="3940" spans="1:7" hidden="1" x14ac:dyDescent="0.25">
      <c r="A3940">
        <v>92447</v>
      </c>
      <c r="B3940" s="1" t="s">
        <v>93</v>
      </c>
      <c r="C3940" s="1" t="s">
        <v>853</v>
      </c>
      <c r="D3940">
        <v>58</v>
      </c>
      <c r="E3940">
        <v>58</v>
      </c>
      <c r="F3940">
        <v>10</v>
      </c>
      <c r="G3940">
        <v>2000</v>
      </c>
    </row>
    <row r="3941" spans="1:7" hidden="1" x14ac:dyDescent="0.25">
      <c r="A3941">
        <v>92463</v>
      </c>
      <c r="B3941" s="1" t="s">
        <v>115</v>
      </c>
      <c r="C3941" s="1" t="s">
        <v>386</v>
      </c>
      <c r="D3941">
        <v>74</v>
      </c>
      <c r="E3941">
        <v>68</v>
      </c>
      <c r="F3941">
        <v>10</v>
      </c>
      <c r="G3941">
        <v>2000</v>
      </c>
    </row>
    <row r="3942" spans="1:7" hidden="1" x14ac:dyDescent="0.25">
      <c r="A3942">
        <v>92473</v>
      </c>
      <c r="B3942" s="1" t="s">
        <v>811</v>
      </c>
      <c r="C3942" s="1" t="s">
        <v>812</v>
      </c>
      <c r="D3942">
        <v>84</v>
      </c>
      <c r="E3942">
        <v>76</v>
      </c>
      <c r="F3942">
        <v>10</v>
      </c>
      <c r="G3942">
        <v>2000</v>
      </c>
    </row>
    <row r="3943" spans="1:7" hidden="1" x14ac:dyDescent="0.25">
      <c r="A3943">
        <v>92494</v>
      </c>
      <c r="B3943" s="1" t="s">
        <v>398</v>
      </c>
      <c r="C3943" s="1" t="s">
        <v>782</v>
      </c>
      <c r="D3943">
        <v>7</v>
      </c>
      <c r="E3943">
        <v>7</v>
      </c>
      <c r="F3943">
        <v>10</v>
      </c>
      <c r="G3943">
        <v>2000</v>
      </c>
    </row>
    <row r="3944" spans="1:7" hidden="1" x14ac:dyDescent="0.25">
      <c r="A3944">
        <v>92500</v>
      </c>
      <c r="B3944" s="1" t="s">
        <v>707</v>
      </c>
      <c r="C3944" s="1" t="s">
        <v>767</v>
      </c>
      <c r="D3944">
        <v>13</v>
      </c>
      <c r="E3944">
        <v>13</v>
      </c>
      <c r="F3944">
        <v>10</v>
      </c>
      <c r="G3944">
        <v>2000</v>
      </c>
    </row>
    <row r="3945" spans="1:7" hidden="1" x14ac:dyDescent="0.25">
      <c r="A3945">
        <v>92511</v>
      </c>
      <c r="B3945" s="1" t="s">
        <v>31</v>
      </c>
      <c r="C3945" s="1" t="s">
        <v>788</v>
      </c>
      <c r="D3945">
        <v>26</v>
      </c>
      <c r="E3945">
        <v>26</v>
      </c>
      <c r="F3945">
        <v>10</v>
      </c>
      <c r="G3945">
        <v>2000</v>
      </c>
    </row>
    <row r="3946" spans="1:7" hidden="1" x14ac:dyDescent="0.25">
      <c r="A3946">
        <v>92539</v>
      </c>
      <c r="B3946" s="1" t="s">
        <v>546</v>
      </c>
      <c r="C3946" s="1" t="s">
        <v>818</v>
      </c>
      <c r="D3946">
        <v>54</v>
      </c>
      <c r="E3946">
        <v>54</v>
      </c>
      <c r="F3946">
        <v>10</v>
      </c>
      <c r="G3946">
        <v>2000</v>
      </c>
    </row>
    <row r="3947" spans="1:7" hidden="1" x14ac:dyDescent="0.25">
      <c r="A3947">
        <v>92594</v>
      </c>
      <c r="B3947" s="1" t="s">
        <v>390</v>
      </c>
      <c r="C3947" s="1" t="s">
        <v>437</v>
      </c>
      <c r="D3947">
        <v>12</v>
      </c>
      <c r="E3947">
        <v>12</v>
      </c>
      <c r="F3947">
        <v>10</v>
      </c>
      <c r="G3947">
        <v>2000</v>
      </c>
    </row>
    <row r="3948" spans="1:7" hidden="1" x14ac:dyDescent="0.25">
      <c r="A3948">
        <v>92599</v>
      </c>
      <c r="B3948" s="1" t="s">
        <v>659</v>
      </c>
      <c r="C3948" s="1" t="s">
        <v>748</v>
      </c>
      <c r="D3948">
        <v>18</v>
      </c>
      <c r="E3948">
        <v>18</v>
      </c>
      <c r="F3948">
        <v>10</v>
      </c>
      <c r="G3948">
        <v>2000</v>
      </c>
    </row>
    <row r="3949" spans="1:7" hidden="1" x14ac:dyDescent="0.25">
      <c r="A3949">
        <v>92606</v>
      </c>
      <c r="B3949" s="1" t="s">
        <v>421</v>
      </c>
      <c r="C3949" s="1" t="s">
        <v>825</v>
      </c>
      <c r="D3949">
        <v>25</v>
      </c>
      <c r="E3949">
        <v>23</v>
      </c>
      <c r="F3949">
        <v>10</v>
      </c>
      <c r="G3949">
        <v>2000</v>
      </c>
    </row>
    <row r="3950" spans="1:7" hidden="1" x14ac:dyDescent="0.25">
      <c r="A3950">
        <v>92617</v>
      </c>
      <c r="B3950" s="1" t="s">
        <v>408</v>
      </c>
      <c r="C3950" s="1" t="s">
        <v>716</v>
      </c>
      <c r="D3950">
        <v>36</v>
      </c>
      <c r="E3950">
        <v>24</v>
      </c>
      <c r="F3950">
        <v>10</v>
      </c>
      <c r="G3950">
        <v>2000</v>
      </c>
    </row>
    <row r="3951" spans="1:7" hidden="1" x14ac:dyDescent="0.25">
      <c r="A3951">
        <v>92645</v>
      </c>
      <c r="B3951" s="1" t="s">
        <v>826</v>
      </c>
      <c r="C3951" s="1" t="s">
        <v>827</v>
      </c>
      <c r="D3951">
        <v>65</v>
      </c>
      <c r="E3951">
        <v>65</v>
      </c>
      <c r="F3951">
        <v>10</v>
      </c>
      <c r="G3951">
        <v>2000</v>
      </c>
    </row>
    <row r="3952" spans="1:7" hidden="1" x14ac:dyDescent="0.25">
      <c r="A3952">
        <v>92663</v>
      </c>
      <c r="B3952" s="1" t="s">
        <v>887</v>
      </c>
      <c r="C3952" s="1" t="s">
        <v>888</v>
      </c>
      <c r="D3952">
        <v>83</v>
      </c>
      <c r="E3952">
        <v>65</v>
      </c>
      <c r="F3952">
        <v>10</v>
      </c>
      <c r="G3952">
        <v>2000</v>
      </c>
    </row>
    <row r="3953" spans="1:7" hidden="1" x14ac:dyDescent="0.25">
      <c r="A3953">
        <v>92695</v>
      </c>
      <c r="B3953" s="1" t="s">
        <v>501</v>
      </c>
      <c r="C3953" s="1" t="s">
        <v>831</v>
      </c>
      <c r="D3953">
        <v>19</v>
      </c>
      <c r="E3953">
        <v>19</v>
      </c>
      <c r="F3953">
        <v>10</v>
      </c>
      <c r="G3953">
        <v>2000</v>
      </c>
    </row>
    <row r="3954" spans="1:7" hidden="1" x14ac:dyDescent="0.25">
      <c r="A3954">
        <v>92702</v>
      </c>
      <c r="B3954" s="1" t="s">
        <v>77</v>
      </c>
      <c r="C3954" s="1" t="s">
        <v>833</v>
      </c>
      <c r="D3954">
        <v>26</v>
      </c>
      <c r="E3954">
        <v>25</v>
      </c>
      <c r="F3954">
        <v>10</v>
      </c>
      <c r="G3954">
        <v>2000</v>
      </c>
    </row>
    <row r="3955" spans="1:7" hidden="1" x14ac:dyDescent="0.25">
      <c r="A3955">
        <v>92711</v>
      </c>
      <c r="B3955" s="1" t="s">
        <v>18</v>
      </c>
      <c r="C3955" s="1" t="s">
        <v>832</v>
      </c>
      <c r="D3955">
        <v>35</v>
      </c>
      <c r="E3955">
        <v>35</v>
      </c>
      <c r="F3955">
        <v>10</v>
      </c>
      <c r="G3955">
        <v>2000</v>
      </c>
    </row>
    <row r="3956" spans="1:7" hidden="1" x14ac:dyDescent="0.25">
      <c r="A3956">
        <v>92758</v>
      </c>
      <c r="B3956" s="1" t="s">
        <v>876</v>
      </c>
      <c r="C3956" s="1" t="s">
        <v>877</v>
      </c>
      <c r="D3956">
        <v>84</v>
      </c>
      <c r="E3956">
        <v>75</v>
      </c>
      <c r="F3956">
        <v>10</v>
      </c>
      <c r="G3956">
        <v>2000</v>
      </c>
    </row>
    <row r="3957" spans="1:7" hidden="1" x14ac:dyDescent="0.25">
      <c r="A3957">
        <v>92764</v>
      </c>
      <c r="B3957" s="1" t="s">
        <v>874</v>
      </c>
      <c r="C3957" s="1" t="s">
        <v>875</v>
      </c>
      <c r="D3957">
        <v>90</v>
      </c>
      <c r="E3957">
        <v>49</v>
      </c>
      <c r="F3957">
        <v>10</v>
      </c>
      <c r="G3957">
        <v>2000</v>
      </c>
    </row>
    <row r="3958" spans="1:7" hidden="1" x14ac:dyDescent="0.25">
      <c r="A3958">
        <v>92789</v>
      </c>
      <c r="B3958" s="1" t="s">
        <v>24</v>
      </c>
      <c r="C3958" s="1" t="s">
        <v>824</v>
      </c>
      <c r="D3958">
        <v>17</v>
      </c>
      <c r="E3958">
        <v>17</v>
      </c>
      <c r="F3958">
        <v>10</v>
      </c>
      <c r="G3958">
        <v>2000</v>
      </c>
    </row>
    <row r="3959" spans="1:7" hidden="1" x14ac:dyDescent="0.25">
      <c r="A3959">
        <v>92813</v>
      </c>
      <c r="B3959" s="1" t="s">
        <v>277</v>
      </c>
      <c r="C3959" s="1" t="s">
        <v>897</v>
      </c>
      <c r="D3959">
        <v>42</v>
      </c>
      <c r="E3959">
        <v>38</v>
      </c>
      <c r="F3959">
        <v>10</v>
      </c>
      <c r="G3959">
        <v>2000</v>
      </c>
    </row>
    <row r="3960" spans="1:7" hidden="1" x14ac:dyDescent="0.25">
      <c r="A3960">
        <v>92816</v>
      </c>
      <c r="B3960" s="1" t="s">
        <v>376</v>
      </c>
      <c r="C3960" s="1" t="s">
        <v>837</v>
      </c>
      <c r="D3960">
        <v>45</v>
      </c>
      <c r="E3960">
        <v>40</v>
      </c>
      <c r="F3960">
        <v>10</v>
      </c>
      <c r="G3960">
        <v>2000</v>
      </c>
    </row>
    <row r="3961" spans="1:7" hidden="1" x14ac:dyDescent="0.25">
      <c r="A3961">
        <v>92827</v>
      </c>
      <c r="B3961" s="1" t="s">
        <v>856</v>
      </c>
      <c r="C3961" s="1" t="s">
        <v>857</v>
      </c>
      <c r="D3961">
        <v>57</v>
      </c>
      <c r="E3961">
        <v>17</v>
      </c>
      <c r="F3961">
        <v>10</v>
      </c>
      <c r="G3961">
        <v>2000</v>
      </c>
    </row>
    <row r="3962" spans="1:7" hidden="1" x14ac:dyDescent="0.25">
      <c r="A3962">
        <v>92831</v>
      </c>
      <c r="B3962" s="1" t="s">
        <v>384</v>
      </c>
      <c r="C3962" s="1" t="s">
        <v>865</v>
      </c>
      <c r="D3962">
        <v>61</v>
      </c>
      <c r="E3962">
        <v>50</v>
      </c>
      <c r="F3962">
        <v>10</v>
      </c>
      <c r="G3962">
        <v>2000</v>
      </c>
    </row>
    <row r="3963" spans="1:7" hidden="1" x14ac:dyDescent="0.25">
      <c r="A3963">
        <v>92895</v>
      </c>
      <c r="B3963" s="1" t="s">
        <v>14</v>
      </c>
      <c r="C3963" s="1" t="s">
        <v>846</v>
      </c>
      <c r="D3963">
        <v>29</v>
      </c>
      <c r="E3963">
        <v>24</v>
      </c>
      <c r="F3963">
        <v>10</v>
      </c>
      <c r="G3963">
        <v>2000</v>
      </c>
    </row>
    <row r="3964" spans="1:7" hidden="1" x14ac:dyDescent="0.25">
      <c r="A3964">
        <v>92896</v>
      </c>
      <c r="B3964" s="1" t="s">
        <v>844</v>
      </c>
      <c r="C3964" s="1" t="s">
        <v>845</v>
      </c>
      <c r="D3964">
        <v>30</v>
      </c>
      <c r="E3964">
        <v>27</v>
      </c>
      <c r="F3964">
        <v>10</v>
      </c>
      <c r="G3964">
        <v>2000</v>
      </c>
    </row>
    <row r="3965" spans="1:7" hidden="1" x14ac:dyDescent="0.25">
      <c r="A3965">
        <v>92897</v>
      </c>
      <c r="B3965" s="1" t="s">
        <v>237</v>
      </c>
      <c r="C3965" s="1" t="s">
        <v>843</v>
      </c>
      <c r="D3965">
        <v>31</v>
      </c>
      <c r="E3965">
        <v>31</v>
      </c>
      <c r="F3965">
        <v>10</v>
      </c>
      <c r="G3965">
        <v>2000</v>
      </c>
    </row>
    <row r="3966" spans="1:7" hidden="1" x14ac:dyDescent="0.25">
      <c r="A3966">
        <v>92917</v>
      </c>
      <c r="B3966" s="1" t="s">
        <v>392</v>
      </c>
      <c r="C3966" s="1" t="s">
        <v>393</v>
      </c>
      <c r="D3966">
        <v>51</v>
      </c>
      <c r="E3966">
        <v>51</v>
      </c>
      <c r="F3966">
        <v>10</v>
      </c>
      <c r="G3966">
        <v>2000</v>
      </c>
    </row>
    <row r="3967" spans="1:7" hidden="1" x14ac:dyDescent="0.25">
      <c r="A3967">
        <v>92924</v>
      </c>
      <c r="B3967" s="1" t="s">
        <v>799</v>
      </c>
      <c r="C3967" s="1" t="s">
        <v>800</v>
      </c>
      <c r="D3967">
        <v>60</v>
      </c>
      <c r="E3967">
        <v>60</v>
      </c>
      <c r="F3967">
        <v>10</v>
      </c>
      <c r="G3967">
        <v>2000</v>
      </c>
    </row>
    <row r="3968" spans="1:7" hidden="1" x14ac:dyDescent="0.25">
      <c r="A3968">
        <v>92967</v>
      </c>
      <c r="B3968" s="1" t="s">
        <v>79</v>
      </c>
      <c r="C3968" s="1" t="s">
        <v>848</v>
      </c>
      <c r="D3968">
        <v>6</v>
      </c>
      <c r="E3968">
        <v>6</v>
      </c>
      <c r="F3968">
        <v>10</v>
      </c>
      <c r="G3968">
        <v>2000</v>
      </c>
    </row>
    <row r="3969" spans="1:7" hidden="1" x14ac:dyDescent="0.25">
      <c r="A3969">
        <v>92995</v>
      </c>
      <c r="B3969" s="1" t="s">
        <v>849</v>
      </c>
      <c r="C3969" s="1" t="s">
        <v>850</v>
      </c>
      <c r="D3969">
        <v>35</v>
      </c>
      <c r="E3969">
        <v>35</v>
      </c>
      <c r="F3969">
        <v>10</v>
      </c>
      <c r="G3969">
        <v>2000</v>
      </c>
    </row>
    <row r="3970" spans="1:7" hidden="1" x14ac:dyDescent="0.25">
      <c r="A3970">
        <v>93016</v>
      </c>
      <c r="B3970" s="1" t="s">
        <v>153</v>
      </c>
      <c r="C3970" s="1" t="s">
        <v>881</v>
      </c>
      <c r="D3970">
        <v>57</v>
      </c>
      <c r="E3970">
        <v>57</v>
      </c>
      <c r="F3970">
        <v>10</v>
      </c>
      <c r="G3970">
        <v>2000</v>
      </c>
    </row>
    <row r="3971" spans="1:7" hidden="1" x14ac:dyDescent="0.25">
      <c r="A3971">
        <v>93028</v>
      </c>
      <c r="B3971" s="1" t="s">
        <v>58</v>
      </c>
      <c r="C3971" s="1" t="s">
        <v>871</v>
      </c>
      <c r="D3971">
        <v>70</v>
      </c>
      <c r="E3971">
        <v>62</v>
      </c>
      <c r="F3971">
        <v>10</v>
      </c>
      <c r="G3971">
        <v>2000</v>
      </c>
    </row>
    <row r="3972" spans="1:7" hidden="1" x14ac:dyDescent="0.25">
      <c r="A3972">
        <v>93073</v>
      </c>
      <c r="B3972" s="1" t="s">
        <v>629</v>
      </c>
      <c r="C3972" s="1" t="s">
        <v>404</v>
      </c>
      <c r="D3972">
        <v>21</v>
      </c>
      <c r="E3972">
        <v>20</v>
      </c>
      <c r="F3972">
        <v>10</v>
      </c>
      <c r="G3972">
        <v>2000</v>
      </c>
    </row>
    <row r="3973" spans="1:7" hidden="1" x14ac:dyDescent="0.25">
      <c r="A3973">
        <v>93082</v>
      </c>
      <c r="B3973" s="1" t="s">
        <v>862</v>
      </c>
      <c r="C3973" s="1" t="s">
        <v>863</v>
      </c>
      <c r="D3973">
        <v>30</v>
      </c>
      <c r="E3973">
        <v>28</v>
      </c>
      <c r="F3973">
        <v>10</v>
      </c>
      <c r="G3973">
        <v>2000</v>
      </c>
    </row>
    <row r="3974" spans="1:7" hidden="1" x14ac:dyDescent="0.25">
      <c r="A3974">
        <v>93107</v>
      </c>
      <c r="B3974" s="1" t="s">
        <v>860</v>
      </c>
      <c r="C3974" s="1" t="s">
        <v>861</v>
      </c>
      <c r="D3974">
        <v>56</v>
      </c>
      <c r="E3974">
        <v>56</v>
      </c>
      <c r="F3974">
        <v>10</v>
      </c>
      <c r="G3974">
        <v>2000</v>
      </c>
    </row>
    <row r="3975" spans="1:7" hidden="1" x14ac:dyDescent="0.25">
      <c r="A3975">
        <v>93119</v>
      </c>
      <c r="B3975" s="1" t="s">
        <v>889</v>
      </c>
      <c r="C3975" s="1" t="s">
        <v>890</v>
      </c>
      <c r="D3975">
        <v>69</v>
      </c>
      <c r="E3975">
        <v>59</v>
      </c>
      <c r="F3975">
        <v>10</v>
      </c>
      <c r="G3975">
        <v>2000</v>
      </c>
    </row>
    <row r="3976" spans="1:7" hidden="1" x14ac:dyDescent="0.25">
      <c r="A3976">
        <v>93150</v>
      </c>
      <c r="B3976" s="1" t="s">
        <v>726</v>
      </c>
      <c r="C3976" s="1" t="s">
        <v>747</v>
      </c>
      <c r="D3976">
        <v>4</v>
      </c>
      <c r="E3976">
        <v>2</v>
      </c>
      <c r="F3976">
        <v>10</v>
      </c>
      <c r="G3976">
        <v>2000</v>
      </c>
    </row>
    <row r="3977" spans="1:7" hidden="1" x14ac:dyDescent="0.25">
      <c r="A3977">
        <v>93156</v>
      </c>
      <c r="B3977" s="1" t="s">
        <v>460</v>
      </c>
      <c r="C3977" s="1" t="s">
        <v>781</v>
      </c>
      <c r="D3977">
        <v>10</v>
      </c>
      <c r="E3977">
        <v>10</v>
      </c>
      <c r="F3977">
        <v>10</v>
      </c>
      <c r="G3977">
        <v>2000</v>
      </c>
    </row>
    <row r="3978" spans="1:7" hidden="1" x14ac:dyDescent="0.25">
      <c r="A3978">
        <v>93193</v>
      </c>
      <c r="B3978" s="1" t="s">
        <v>370</v>
      </c>
      <c r="C3978" s="1" t="s">
        <v>870</v>
      </c>
      <c r="D3978">
        <v>49</v>
      </c>
      <c r="E3978">
        <v>49</v>
      </c>
      <c r="F3978">
        <v>10</v>
      </c>
      <c r="G3978">
        <v>2000</v>
      </c>
    </row>
    <row r="3979" spans="1:7" hidden="1" x14ac:dyDescent="0.25">
      <c r="A3979">
        <v>93204</v>
      </c>
      <c r="B3979" s="1" t="s">
        <v>89</v>
      </c>
      <c r="C3979" s="1" t="s">
        <v>901</v>
      </c>
      <c r="D3979">
        <v>61</v>
      </c>
      <c r="E3979">
        <v>19</v>
      </c>
      <c r="F3979">
        <v>10</v>
      </c>
      <c r="G3979">
        <v>2000</v>
      </c>
    </row>
    <row r="3980" spans="1:7" hidden="1" x14ac:dyDescent="0.25">
      <c r="A3980">
        <v>93229</v>
      </c>
      <c r="B3980" s="1" t="s">
        <v>591</v>
      </c>
      <c r="C3980" s="1" t="s">
        <v>909</v>
      </c>
      <c r="D3980">
        <v>89</v>
      </c>
      <c r="E3980">
        <v>74</v>
      </c>
      <c r="F3980">
        <v>10</v>
      </c>
      <c r="G3980">
        <v>2000</v>
      </c>
    </row>
    <row r="3981" spans="1:7" hidden="1" x14ac:dyDescent="0.25">
      <c r="A3981">
        <v>93231</v>
      </c>
      <c r="B3981" s="1" t="s">
        <v>922</v>
      </c>
      <c r="C3981" s="1" t="s">
        <v>923</v>
      </c>
      <c r="D3981">
        <v>92</v>
      </c>
      <c r="E3981">
        <v>52</v>
      </c>
      <c r="F3981">
        <v>10</v>
      </c>
      <c r="G3981">
        <v>2000</v>
      </c>
    </row>
    <row r="3982" spans="1:7" hidden="1" x14ac:dyDescent="0.25">
      <c r="A3982">
        <v>93277</v>
      </c>
      <c r="B3982" s="1" t="s">
        <v>879</v>
      </c>
      <c r="C3982" s="1" t="s">
        <v>880</v>
      </c>
      <c r="D3982">
        <v>40</v>
      </c>
      <c r="E3982">
        <v>40</v>
      </c>
      <c r="F3982">
        <v>10</v>
      </c>
      <c r="G3982">
        <v>2000</v>
      </c>
    </row>
    <row r="3983" spans="1:7" hidden="1" x14ac:dyDescent="0.25">
      <c r="A3983">
        <v>93278</v>
      </c>
      <c r="B3983" s="1" t="s">
        <v>52</v>
      </c>
      <c r="C3983" s="1" t="s">
        <v>389</v>
      </c>
      <c r="D3983">
        <v>41</v>
      </c>
      <c r="E3983">
        <v>41</v>
      </c>
      <c r="F3983">
        <v>10</v>
      </c>
      <c r="G3983">
        <v>2000</v>
      </c>
    </row>
    <row r="3984" spans="1:7" hidden="1" x14ac:dyDescent="0.25">
      <c r="A3984">
        <v>93283</v>
      </c>
      <c r="B3984" s="1" t="s">
        <v>210</v>
      </c>
      <c r="C3984" s="1" t="s">
        <v>878</v>
      </c>
      <c r="D3984">
        <v>48</v>
      </c>
      <c r="E3984">
        <v>48</v>
      </c>
      <c r="F3984">
        <v>10</v>
      </c>
      <c r="G3984">
        <v>2000</v>
      </c>
    </row>
    <row r="3985" spans="1:7" hidden="1" x14ac:dyDescent="0.25">
      <c r="A3985">
        <v>93345</v>
      </c>
      <c r="B3985" s="1" t="s">
        <v>402</v>
      </c>
      <c r="C3985" s="1" t="s">
        <v>795</v>
      </c>
      <c r="D3985">
        <v>15</v>
      </c>
      <c r="E3985">
        <v>7</v>
      </c>
      <c r="F3985">
        <v>10</v>
      </c>
      <c r="G3985">
        <v>2000</v>
      </c>
    </row>
    <row r="3986" spans="1:7" hidden="1" x14ac:dyDescent="0.25">
      <c r="A3986">
        <v>93377</v>
      </c>
      <c r="B3986" s="1" t="s">
        <v>633</v>
      </c>
      <c r="C3986" s="1" t="s">
        <v>882</v>
      </c>
      <c r="D3986">
        <v>50</v>
      </c>
      <c r="E3986">
        <v>45</v>
      </c>
      <c r="F3986">
        <v>10</v>
      </c>
      <c r="G3986">
        <v>2000</v>
      </c>
    </row>
    <row r="3987" spans="1:7" hidden="1" x14ac:dyDescent="0.25">
      <c r="A3987">
        <v>93424</v>
      </c>
      <c r="B3987" s="1" t="s">
        <v>301</v>
      </c>
      <c r="C3987" s="1" t="s">
        <v>939</v>
      </c>
      <c r="D3987">
        <v>98</v>
      </c>
      <c r="E3987">
        <v>64</v>
      </c>
      <c r="F3987">
        <v>10</v>
      </c>
      <c r="G3987">
        <v>2000</v>
      </c>
    </row>
    <row r="3988" spans="1:7" hidden="1" x14ac:dyDescent="0.25">
      <c r="A3988">
        <v>93426</v>
      </c>
      <c r="B3988" s="1" t="s">
        <v>940</v>
      </c>
      <c r="C3988" s="1" t="s">
        <v>941</v>
      </c>
      <c r="D3988">
        <v>100</v>
      </c>
      <c r="E3988">
        <v>62</v>
      </c>
      <c r="F3988">
        <v>10</v>
      </c>
      <c r="G3988">
        <v>2000</v>
      </c>
    </row>
    <row r="3989" spans="1:7" hidden="1" x14ac:dyDescent="0.25">
      <c r="A3989">
        <v>93438</v>
      </c>
      <c r="B3989" s="1" t="s">
        <v>16</v>
      </c>
      <c r="C3989" s="1" t="s">
        <v>801</v>
      </c>
      <c r="D3989">
        <v>13</v>
      </c>
      <c r="E3989">
        <v>13</v>
      </c>
      <c r="F3989">
        <v>10</v>
      </c>
      <c r="G3989">
        <v>2000</v>
      </c>
    </row>
    <row r="3990" spans="1:7" hidden="1" x14ac:dyDescent="0.25">
      <c r="A3990">
        <v>93451</v>
      </c>
      <c r="B3990" s="1" t="s">
        <v>765</v>
      </c>
      <c r="C3990" s="1" t="s">
        <v>883</v>
      </c>
      <c r="D3990">
        <v>27</v>
      </c>
      <c r="E3990">
        <v>27</v>
      </c>
      <c r="F3990">
        <v>10</v>
      </c>
      <c r="G3990">
        <v>2000</v>
      </c>
    </row>
    <row r="3991" spans="1:7" hidden="1" x14ac:dyDescent="0.25">
      <c r="A3991">
        <v>93491</v>
      </c>
      <c r="B3991" s="1" t="s">
        <v>789</v>
      </c>
      <c r="C3991" s="1" t="s">
        <v>902</v>
      </c>
      <c r="D3991">
        <v>70</v>
      </c>
      <c r="E3991">
        <v>56</v>
      </c>
      <c r="F3991">
        <v>10</v>
      </c>
      <c r="G3991">
        <v>2000</v>
      </c>
    </row>
    <row r="3992" spans="1:7" hidden="1" x14ac:dyDescent="0.25">
      <c r="A3992">
        <v>93527</v>
      </c>
      <c r="B3992" s="1" t="s">
        <v>841</v>
      </c>
      <c r="C3992" s="1" t="s">
        <v>842</v>
      </c>
      <c r="D3992">
        <v>7</v>
      </c>
      <c r="E3992">
        <v>7</v>
      </c>
      <c r="F3992">
        <v>10</v>
      </c>
      <c r="G3992">
        <v>2000</v>
      </c>
    </row>
    <row r="3993" spans="1:7" hidden="1" x14ac:dyDescent="0.25">
      <c r="A3993">
        <v>93539</v>
      </c>
      <c r="B3993" s="1" t="s">
        <v>224</v>
      </c>
      <c r="C3993" s="1" t="s">
        <v>896</v>
      </c>
      <c r="D3993">
        <v>19</v>
      </c>
      <c r="E3993">
        <v>19</v>
      </c>
      <c r="F3993">
        <v>10</v>
      </c>
      <c r="G3993">
        <v>2000</v>
      </c>
    </row>
    <row r="3994" spans="1:7" hidden="1" x14ac:dyDescent="0.25">
      <c r="A3994">
        <v>93559</v>
      </c>
      <c r="B3994" s="1" t="s">
        <v>927</v>
      </c>
      <c r="C3994" s="1" t="s">
        <v>928</v>
      </c>
      <c r="D3994">
        <v>41</v>
      </c>
      <c r="E3994">
        <v>27</v>
      </c>
      <c r="F3994">
        <v>10</v>
      </c>
      <c r="G3994">
        <v>2000</v>
      </c>
    </row>
    <row r="3995" spans="1:7" hidden="1" x14ac:dyDescent="0.25">
      <c r="A3995">
        <v>93562</v>
      </c>
      <c r="B3995" s="1" t="s">
        <v>898</v>
      </c>
      <c r="C3995" s="1" t="s">
        <v>899</v>
      </c>
      <c r="D3995">
        <v>44</v>
      </c>
      <c r="E3995">
        <v>44</v>
      </c>
      <c r="F3995">
        <v>10</v>
      </c>
      <c r="G3995">
        <v>2000</v>
      </c>
    </row>
    <row r="3996" spans="1:7" hidden="1" x14ac:dyDescent="0.25">
      <c r="A3996">
        <v>93589</v>
      </c>
      <c r="B3996" s="1" t="s">
        <v>12</v>
      </c>
      <c r="C3996" s="1" t="s">
        <v>942</v>
      </c>
      <c r="D3996">
        <v>73</v>
      </c>
      <c r="E3996">
        <v>27</v>
      </c>
      <c r="F3996">
        <v>10</v>
      </c>
      <c r="G3996">
        <v>2000</v>
      </c>
    </row>
    <row r="3997" spans="1:7" hidden="1" x14ac:dyDescent="0.25">
      <c r="A3997">
        <v>93595</v>
      </c>
      <c r="B3997" s="1" t="s">
        <v>33</v>
      </c>
      <c r="C3997" s="1" t="s">
        <v>900</v>
      </c>
      <c r="D3997">
        <v>79</v>
      </c>
      <c r="E3997">
        <v>51</v>
      </c>
      <c r="F3997">
        <v>10</v>
      </c>
      <c r="G3997">
        <v>2000</v>
      </c>
    </row>
    <row r="3998" spans="1:7" hidden="1" x14ac:dyDescent="0.25">
      <c r="A3998">
        <v>93606</v>
      </c>
      <c r="B3998" s="1" t="s">
        <v>932</v>
      </c>
      <c r="C3998" s="1" t="s">
        <v>933</v>
      </c>
      <c r="D3998">
        <v>90</v>
      </c>
      <c r="E3998">
        <v>65</v>
      </c>
      <c r="F3998">
        <v>10</v>
      </c>
      <c r="G3998">
        <v>2000</v>
      </c>
    </row>
    <row r="3999" spans="1:7" hidden="1" x14ac:dyDescent="0.25">
      <c r="A3999">
        <v>93644</v>
      </c>
      <c r="B3999" s="1" t="s">
        <v>190</v>
      </c>
      <c r="C3999" s="1" t="s">
        <v>886</v>
      </c>
      <c r="D3999">
        <v>29</v>
      </c>
      <c r="E3999">
        <v>29</v>
      </c>
      <c r="F3999">
        <v>10</v>
      </c>
      <c r="G3999">
        <v>2000</v>
      </c>
    </row>
    <row r="4000" spans="1:7" hidden="1" x14ac:dyDescent="0.25">
      <c r="A4000">
        <v>93705</v>
      </c>
      <c r="B4000" s="1" t="s">
        <v>811</v>
      </c>
      <c r="C4000" s="1" t="s">
        <v>950</v>
      </c>
      <c r="D4000">
        <v>95</v>
      </c>
      <c r="E4000">
        <v>74</v>
      </c>
      <c r="F4000">
        <v>10</v>
      </c>
      <c r="G4000">
        <v>2000</v>
      </c>
    </row>
    <row r="4001" spans="1:7" hidden="1" x14ac:dyDescent="0.25">
      <c r="A4001">
        <v>93706</v>
      </c>
      <c r="B4001" s="1" t="s">
        <v>936</v>
      </c>
      <c r="C4001" s="1" t="s">
        <v>937</v>
      </c>
      <c r="D4001">
        <v>96</v>
      </c>
      <c r="E4001">
        <v>73</v>
      </c>
      <c r="F4001">
        <v>10</v>
      </c>
      <c r="G4001">
        <v>2000</v>
      </c>
    </row>
    <row r="4002" spans="1:7" hidden="1" x14ac:dyDescent="0.25">
      <c r="A4002">
        <v>93750</v>
      </c>
      <c r="B4002" s="1" t="s">
        <v>123</v>
      </c>
      <c r="C4002" s="1" t="s">
        <v>904</v>
      </c>
      <c r="D4002">
        <v>43</v>
      </c>
      <c r="E4002">
        <v>43</v>
      </c>
      <c r="F4002">
        <v>10</v>
      </c>
      <c r="G4002">
        <v>2000</v>
      </c>
    </row>
    <row r="4003" spans="1:7" hidden="1" x14ac:dyDescent="0.25">
      <c r="A4003">
        <v>93807</v>
      </c>
      <c r="B4003" s="1" t="s">
        <v>398</v>
      </c>
      <c r="C4003" s="1" t="s">
        <v>893</v>
      </c>
      <c r="D4003">
        <v>5</v>
      </c>
      <c r="E4003">
        <v>5</v>
      </c>
      <c r="F4003">
        <v>10</v>
      </c>
      <c r="G4003">
        <v>2000</v>
      </c>
    </row>
    <row r="4004" spans="1:7" hidden="1" x14ac:dyDescent="0.25">
      <c r="A4004">
        <v>93812</v>
      </c>
      <c r="B4004" s="1" t="s">
        <v>95</v>
      </c>
      <c r="C4004" s="1" t="s">
        <v>858</v>
      </c>
      <c r="D4004">
        <v>10</v>
      </c>
      <c r="E4004">
        <v>10</v>
      </c>
      <c r="F4004">
        <v>10</v>
      </c>
      <c r="G4004">
        <v>2000</v>
      </c>
    </row>
    <row r="4005" spans="1:7" hidden="1" x14ac:dyDescent="0.25">
      <c r="A4005">
        <v>93830</v>
      </c>
      <c r="B4005" s="1" t="s">
        <v>915</v>
      </c>
      <c r="C4005" s="1" t="s">
        <v>916</v>
      </c>
      <c r="D4005">
        <v>29</v>
      </c>
      <c r="E4005">
        <v>29</v>
      </c>
      <c r="F4005">
        <v>10</v>
      </c>
      <c r="G4005">
        <v>2000</v>
      </c>
    </row>
    <row r="4006" spans="1:7" hidden="1" x14ac:dyDescent="0.25">
      <c r="A4006">
        <v>93834</v>
      </c>
      <c r="B4006" s="1" t="s">
        <v>197</v>
      </c>
      <c r="C4006" s="1" t="s">
        <v>911</v>
      </c>
      <c r="D4006">
        <v>34</v>
      </c>
      <c r="E4006">
        <v>34</v>
      </c>
      <c r="F4006">
        <v>10</v>
      </c>
      <c r="G4006">
        <v>2000</v>
      </c>
    </row>
    <row r="4007" spans="1:7" hidden="1" x14ac:dyDescent="0.25">
      <c r="A4007">
        <v>93835</v>
      </c>
      <c r="B4007" s="1" t="s">
        <v>137</v>
      </c>
      <c r="C4007" s="1" t="s">
        <v>917</v>
      </c>
      <c r="D4007">
        <v>35</v>
      </c>
      <c r="E4007">
        <v>14</v>
      </c>
      <c r="F4007">
        <v>10</v>
      </c>
      <c r="G4007">
        <v>2000</v>
      </c>
    </row>
    <row r="4008" spans="1:7" hidden="1" x14ac:dyDescent="0.25">
      <c r="A4008">
        <v>93836</v>
      </c>
      <c r="B4008" s="1" t="s">
        <v>460</v>
      </c>
      <c r="C4008" s="1" t="s">
        <v>914</v>
      </c>
      <c r="D4008">
        <v>36</v>
      </c>
      <c r="E4008">
        <v>35</v>
      </c>
      <c r="F4008">
        <v>10</v>
      </c>
      <c r="G4008">
        <v>2000</v>
      </c>
    </row>
    <row r="4009" spans="1:7" hidden="1" x14ac:dyDescent="0.25">
      <c r="A4009">
        <v>93842</v>
      </c>
      <c r="B4009" s="1" t="s">
        <v>918</v>
      </c>
      <c r="C4009" s="1" t="s">
        <v>919</v>
      </c>
      <c r="D4009">
        <v>42</v>
      </c>
      <c r="E4009">
        <v>42</v>
      </c>
      <c r="F4009">
        <v>10</v>
      </c>
      <c r="G4009">
        <v>2000</v>
      </c>
    </row>
    <row r="4010" spans="1:7" hidden="1" x14ac:dyDescent="0.25">
      <c r="A4010">
        <v>93860</v>
      </c>
      <c r="B4010" s="1" t="s">
        <v>267</v>
      </c>
      <c r="C4010" s="1" t="s">
        <v>945</v>
      </c>
      <c r="D4010">
        <v>61</v>
      </c>
      <c r="E4010">
        <v>53</v>
      </c>
      <c r="F4010">
        <v>10</v>
      </c>
      <c r="G4010">
        <v>2000</v>
      </c>
    </row>
    <row r="4011" spans="1:7" hidden="1" x14ac:dyDescent="0.25">
      <c r="A4011">
        <v>93907</v>
      </c>
      <c r="B4011" s="1" t="s">
        <v>894</v>
      </c>
      <c r="C4011" s="1" t="s">
        <v>895</v>
      </c>
      <c r="D4011">
        <v>12</v>
      </c>
      <c r="E4011">
        <v>12</v>
      </c>
      <c r="F4011">
        <v>10</v>
      </c>
      <c r="G4011">
        <v>2000</v>
      </c>
    </row>
    <row r="4012" spans="1:7" hidden="1" x14ac:dyDescent="0.25">
      <c r="A4012">
        <v>93911</v>
      </c>
      <c r="B4012" s="1" t="s">
        <v>753</v>
      </c>
      <c r="C4012" s="1" t="s">
        <v>903</v>
      </c>
      <c r="D4012">
        <v>16</v>
      </c>
      <c r="E4012">
        <v>16</v>
      </c>
      <c r="F4012">
        <v>10</v>
      </c>
      <c r="G4012">
        <v>2000</v>
      </c>
    </row>
    <row r="4013" spans="1:7" hidden="1" x14ac:dyDescent="0.25">
      <c r="A4013">
        <v>93913</v>
      </c>
      <c r="B4013" s="1" t="s">
        <v>627</v>
      </c>
      <c r="C4013" s="1" t="s">
        <v>774</v>
      </c>
      <c r="D4013">
        <v>19</v>
      </c>
      <c r="E4013">
        <v>19</v>
      </c>
      <c r="F4013">
        <v>10</v>
      </c>
      <c r="G4013">
        <v>2000</v>
      </c>
    </row>
    <row r="4014" spans="1:7" hidden="1" x14ac:dyDescent="0.25">
      <c r="A4014">
        <v>93919</v>
      </c>
      <c r="B4014" s="1" t="s">
        <v>187</v>
      </c>
      <c r="C4014" s="1" t="s">
        <v>920</v>
      </c>
      <c r="D4014">
        <v>25</v>
      </c>
      <c r="E4014">
        <v>25</v>
      </c>
      <c r="F4014">
        <v>10</v>
      </c>
      <c r="G4014">
        <v>2000</v>
      </c>
    </row>
    <row r="4015" spans="1:7" hidden="1" x14ac:dyDescent="0.25">
      <c r="A4015">
        <v>93928</v>
      </c>
      <c r="B4015" s="1" t="s">
        <v>930</v>
      </c>
      <c r="C4015" s="1" t="s">
        <v>931</v>
      </c>
      <c r="D4015">
        <v>35</v>
      </c>
      <c r="E4015">
        <v>25</v>
      </c>
      <c r="F4015">
        <v>10</v>
      </c>
      <c r="G4015">
        <v>2000</v>
      </c>
    </row>
    <row r="4016" spans="1:7" hidden="1" x14ac:dyDescent="0.25">
      <c r="A4016">
        <v>94021</v>
      </c>
      <c r="B4016" s="1" t="s">
        <v>67</v>
      </c>
      <c r="C4016" s="1" t="s">
        <v>924</v>
      </c>
      <c r="D4016">
        <v>37</v>
      </c>
      <c r="E4016">
        <v>29</v>
      </c>
      <c r="F4016">
        <v>10</v>
      </c>
      <c r="G4016">
        <v>2000</v>
      </c>
    </row>
    <row r="4017" spans="1:7" hidden="1" x14ac:dyDescent="0.25">
      <c r="A4017">
        <v>94030</v>
      </c>
      <c r="B4017" s="1" t="s">
        <v>241</v>
      </c>
      <c r="C4017" s="1" t="s">
        <v>9</v>
      </c>
      <c r="D4017">
        <v>46</v>
      </c>
      <c r="E4017">
        <v>36</v>
      </c>
      <c r="F4017">
        <v>10</v>
      </c>
      <c r="G4017">
        <v>2000</v>
      </c>
    </row>
    <row r="4018" spans="1:7" hidden="1" x14ac:dyDescent="0.25">
      <c r="A4018">
        <v>94073</v>
      </c>
      <c r="B4018" s="1" t="s">
        <v>765</v>
      </c>
      <c r="C4018" s="1" t="s">
        <v>959</v>
      </c>
      <c r="D4018">
        <v>94</v>
      </c>
      <c r="E4018">
        <v>67</v>
      </c>
      <c r="F4018">
        <v>10</v>
      </c>
      <c r="G4018">
        <v>2000</v>
      </c>
    </row>
    <row r="4019" spans="1:7" hidden="1" x14ac:dyDescent="0.25">
      <c r="A4019">
        <v>94122</v>
      </c>
      <c r="B4019" s="1" t="s">
        <v>172</v>
      </c>
      <c r="C4019" s="1" t="s">
        <v>946</v>
      </c>
      <c r="D4019">
        <v>46</v>
      </c>
      <c r="E4019">
        <v>34</v>
      </c>
      <c r="F4019">
        <v>10</v>
      </c>
      <c r="G4019">
        <v>2000</v>
      </c>
    </row>
    <row r="4020" spans="1:7" hidden="1" x14ac:dyDescent="0.25">
      <c r="A4020">
        <v>94149</v>
      </c>
      <c r="B4020" s="1" t="s">
        <v>956</v>
      </c>
      <c r="C4020" s="1" t="s">
        <v>957</v>
      </c>
      <c r="D4020">
        <v>77</v>
      </c>
      <c r="E4020">
        <v>77</v>
      </c>
      <c r="F4020">
        <v>10</v>
      </c>
      <c r="G4020">
        <v>2000</v>
      </c>
    </row>
    <row r="4021" spans="1:7" hidden="1" x14ac:dyDescent="0.25">
      <c r="A4021">
        <v>94179</v>
      </c>
      <c r="B4021" s="1" t="s">
        <v>133</v>
      </c>
      <c r="C4021" s="1" t="s">
        <v>134</v>
      </c>
      <c r="D4021">
        <v>9</v>
      </c>
      <c r="E4021">
        <v>9</v>
      </c>
      <c r="F4021">
        <v>10</v>
      </c>
      <c r="G4021">
        <v>2000</v>
      </c>
    </row>
    <row r="4022" spans="1:7" hidden="1" x14ac:dyDescent="0.25">
      <c r="A4022">
        <v>94196</v>
      </c>
      <c r="B4022" s="1" t="s">
        <v>166</v>
      </c>
      <c r="C4022" s="1" t="s">
        <v>167</v>
      </c>
      <c r="D4022">
        <v>27</v>
      </c>
      <c r="E4022">
        <v>27</v>
      </c>
      <c r="F4022">
        <v>10</v>
      </c>
      <c r="G4022">
        <v>2000</v>
      </c>
    </row>
    <row r="4023" spans="1:7" hidden="1" x14ac:dyDescent="0.25">
      <c r="A4023">
        <v>94280</v>
      </c>
      <c r="B4023" s="1" t="s">
        <v>106</v>
      </c>
      <c r="C4023" s="1" t="s">
        <v>107</v>
      </c>
      <c r="D4023">
        <v>18</v>
      </c>
      <c r="E4023">
        <v>13</v>
      </c>
      <c r="F4023">
        <v>10</v>
      </c>
      <c r="G4023">
        <v>2000</v>
      </c>
    </row>
    <row r="4024" spans="1:7" hidden="1" x14ac:dyDescent="0.25">
      <c r="A4024">
        <v>94296</v>
      </c>
      <c r="B4024" s="1" t="s">
        <v>139</v>
      </c>
      <c r="C4024" s="1" t="s">
        <v>140</v>
      </c>
      <c r="D4024">
        <v>34</v>
      </c>
      <c r="E4024">
        <v>34</v>
      </c>
      <c r="F4024">
        <v>10</v>
      </c>
      <c r="G4024">
        <v>2000</v>
      </c>
    </row>
    <row r="4025" spans="1:7" hidden="1" x14ac:dyDescent="0.25">
      <c r="A4025">
        <v>94318</v>
      </c>
      <c r="B4025" s="1" t="s">
        <v>130</v>
      </c>
      <c r="C4025" s="1" t="s">
        <v>131</v>
      </c>
      <c r="D4025">
        <v>59</v>
      </c>
      <c r="E4025">
        <v>57</v>
      </c>
      <c r="F4025">
        <v>10</v>
      </c>
      <c r="G4025">
        <v>2000</v>
      </c>
    </row>
    <row r="4026" spans="1:7" hidden="1" x14ac:dyDescent="0.25">
      <c r="A4026">
        <v>94327</v>
      </c>
      <c r="B4026" s="1" t="s">
        <v>143</v>
      </c>
      <c r="C4026" s="1" t="s">
        <v>144</v>
      </c>
      <c r="D4026">
        <v>69</v>
      </c>
      <c r="E4026">
        <v>56</v>
      </c>
      <c r="F4026">
        <v>10</v>
      </c>
      <c r="G4026">
        <v>2000</v>
      </c>
    </row>
    <row r="4027" spans="1:7" hidden="1" x14ac:dyDescent="0.25">
      <c r="A4027">
        <v>94394</v>
      </c>
      <c r="B4027" s="1" t="s">
        <v>83</v>
      </c>
      <c r="C4027" s="1" t="s">
        <v>129</v>
      </c>
      <c r="D4027">
        <v>39</v>
      </c>
      <c r="E4027">
        <v>39</v>
      </c>
      <c r="F4027">
        <v>10</v>
      </c>
      <c r="G4027">
        <v>2000</v>
      </c>
    </row>
    <row r="4028" spans="1:7" hidden="1" x14ac:dyDescent="0.25">
      <c r="A4028">
        <v>94426</v>
      </c>
      <c r="B4028" s="1" t="s">
        <v>38</v>
      </c>
      <c r="C4028" s="1" t="s">
        <v>39</v>
      </c>
      <c r="D4028">
        <v>75</v>
      </c>
      <c r="E4028">
        <v>19</v>
      </c>
      <c r="F4028">
        <v>10</v>
      </c>
      <c r="G4028">
        <v>2000</v>
      </c>
    </row>
    <row r="4029" spans="1:7" hidden="1" x14ac:dyDescent="0.25">
      <c r="A4029">
        <v>94452</v>
      </c>
      <c r="B4029" s="1" t="s">
        <v>81</v>
      </c>
      <c r="C4029" s="1" t="s">
        <v>82</v>
      </c>
      <c r="D4029">
        <v>2</v>
      </c>
      <c r="E4029">
        <v>2</v>
      </c>
      <c r="F4029">
        <v>10</v>
      </c>
      <c r="G4029">
        <v>2000</v>
      </c>
    </row>
    <row r="4030" spans="1:7" hidden="1" x14ac:dyDescent="0.25">
      <c r="A4030">
        <v>94458</v>
      </c>
      <c r="B4030" s="1" t="s">
        <v>27</v>
      </c>
      <c r="C4030" s="1" t="s">
        <v>28</v>
      </c>
      <c r="D4030">
        <v>9</v>
      </c>
      <c r="E4030">
        <v>6</v>
      </c>
      <c r="F4030">
        <v>10</v>
      </c>
      <c r="G4030">
        <v>2000</v>
      </c>
    </row>
    <row r="4031" spans="1:7" hidden="1" x14ac:dyDescent="0.25">
      <c r="A4031">
        <v>94473</v>
      </c>
      <c r="B4031" s="1" t="s">
        <v>31</v>
      </c>
      <c r="C4031" s="1" t="s">
        <v>32</v>
      </c>
      <c r="D4031">
        <v>25</v>
      </c>
      <c r="E4031">
        <v>15</v>
      </c>
      <c r="F4031">
        <v>10</v>
      </c>
      <c r="G4031">
        <v>2000</v>
      </c>
    </row>
    <row r="4032" spans="1:7" hidden="1" x14ac:dyDescent="0.25">
      <c r="A4032">
        <v>94501</v>
      </c>
      <c r="B4032" s="1" t="s">
        <v>125</v>
      </c>
      <c r="C4032" s="1" t="s">
        <v>126</v>
      </c>
      <c r="D4032">
        <v>55</v>
      </c>
      <c r="E4032">
        <v>48</v>
      </c>
      <c r="F4032">
        <v>10</v>
      </c>
      <c r="G4032">
        <v>2000</v>
      </c>
    </row>
    <row r="4033" spans="1:7" hidden="1" x14ac:dyDescent="0.25">
      <c r="A4033">
        <v>94555</v>
      </c>
      <c r="B4033" s="1" t="s">
        <v>97</v>
      </c>
      <c r="C4033" s="1" t="s">
        <v>98</v>
      </c>
      <c r="D4033">
        <v>15</v>
      </c>
      <c r="E4033">
        <v>15</v>
      </c>
      <c r="F4033">
        <v>10</v>
      </c>
      <c r="G4033">
        <v>2000</v>
      </c>
    </row>
    <row r="4034" spans="1:7" hidden="1" x14ac:dyDescent="0.25">
      <c r="A4034">
        <v>94578</v>
      </c>
      <c r="B4034" s="1" t="s">
        <v>79</v>
      </c>
      <c r="C4034" s="1" t="s">
        <v>80</v>
      </c>
      <c r="D4034">
        <v>38</v>
      </c>
      <c r="E4034">
        <v>32</v>
      </c>
      <c r="F4034">
        <v>10</v>
      </c>
      <c r="G4034">
        <v>2000</v>
      </c>
    </row>
    <row r="4035" spans="1:7" hidden="1" x14ac:dyDescent="0.25">
      <c r="A4035">
        <v>94593</v>
      </c>
      <c r="B4035" s="1" t="s">
        <v>87</v>
      </c>
      <c r="C4035" s="1" t="s">
        <v>88</v>
      </c>
      <c r="D4035">
        <v>54</v>
      </c>
      <c r="E4035">
        <v>35</v>
      </c>
      <c r="F4035">
        <v>10</v>
      </c>
      <c r="G4035">
        <v>2000</v>
      </c>
    </row>
    <row r="4036" spans="1:7" hidden="1" x14ac:dyDescent="0.25">
      <c r="A4036">
        <v>94605</v>
      </c>
      <c r="B4036" s="1" t="s">
        <v>110</v>
      </c>
      <c r="C4036" s="1" t="s">
        <v>111</v>
      </c>
      <c r="D4036">
        <v>67</v>
      </c>
      <c r="E4036">
        <v>54</v>
      </c>
      <c r="F4036">
        <v>10</v>
      </c>
      <c r="G4036">
        <v>2000</v>
      </c>
    </row>
    <row r="4037" spans="1:7" hidden="1" x14ac:dyDescent="0.25">
      <c r="A4037">
        <v>94622</v>
      </c>
      <c r="B4037" s="1" t="s">
        <v>149</v>
      </c>
      <c r="C4037" s="1" t="s">
        <v>150</v>
      </c>
      <c r="D4037">
        <v>87</v>
      </c>
      <c r="E4037">
        <v>72</v>
      </c>
      <c r="F4037">
        <v>10</v>
      </c>
      <c r="G4037">
        <v>2000</v>
      </c>
    </row>
    <row r="4038" spans="1:7" hidden="1" x14ac:dyDescent="0.25">
      <c r="A4038">
        <v>94623</v>
      </c>
      <c r="B4038" s="1" t="s">
        <v>168</v>
      </c>
      <c r="C4038" s="1" t="s">
        <v>169</v>
      </c>
      <c r="D4038">
        <v>88</v>
      </c>
      <c r="E4038">
        <v>88</v>
      </c>
      <c r="F4038">
        <v>10</v>
      </c>
      <c r="G4038">
        <v>2000</v>
      </c>
    </row>
    <row r="4039" spans="1:7" hidden="1" x14ac:dyDescent="0.25">
      <c r="A4039">
        <v>94631</v>
      </c>
      <c r="B4039" s="1" t="s">
        <v>141</v>
      </c>
      <c r="C4039" s="1" t="s">
        <v>142</v>
      </c>
      <c r="D4039">
        <v>97</v>
      </c>
      <c r="E4039">
        <v>73</v>
      </c>
      <c r="F4039">
        <v>10</v>
      </c>
      <c r="G4039">
        <v>2000</v>
      </c>
    </row>
    <row r="4040" spans="1:7" hidden="1" x14ac:dyDescent="0.25">
      <c r="A4040">
        <v>94651</v>
      </c>
      <c r="B4040" s="1" t="s">
        <v>63</v>
      </c>
      <c r="C4040" s="1" t="s">
        <v>64</v>
      </c>
      <c r="D4040">
        <v>19</v>
      </c>
      <c r="E4040">
        <v>19</v>
      </c>
      <c r="F4040">
        <v>10</v>
      </c>
      <c r="G4040">
        <v>2000</v>
      </c>
    </row>
    <row r="4041" spans="1:7" hidden="1" x14ac:dyDescent="0.25">
      <c r="A4041">
        <v>94659</v>
      </c>
      <c r="B4041" s="1" t="s">
        <v>89</v>
      </c>
      <c r="C4041" s="1" t="s">
        <v>90</v>
      </c>
      <c r="D4041">
        <v>27</v>
      </c>
      <c r="E4041">
        <v>27</v>
      </c>
      <c r="F4041">
        <v>10</v>
      </c>
      <c r="G4041">
        <v>2000</v>
      </c>
    </row>
    <row r="4042" spans="1:7" hidden="1" x14ac:dyDescent="0.25">
      <c r="A4042">
        <v>94661</v>
      </c>
      <c r="B4042" s="1" t="s">
        <v>93</v>
      </c>
      <c r="C4042" s="1" t="s">
        <v>94</v>
      </c>
      <c r="D4042">
        <v>29</v>
      </c>
      <c r="E4042">
        <v>29</v>
      </c>
      <c r="F4042">
        <v>10</v>
      </c>
      <c r="G4042">
        <v>2000</v>
      </c>
    </row>
    <row r="4043" spans="1:7" hidden="1" x14ac:dyDescent="0.25">
      <c r="A4043">
        <v>94722</v>
      </c>
      <c r="B4043" s="1" t="s">
        <v>170</v>
      </c>
      <c r="C4043" s="1" t="s">
        <v>171</v>
      </c>
      <c r="D4043">
        <v>97</v>
      </c>
      <c r="E4043">
        <v>90</v>
      </c>
      <c r="F4043">
        <v>10</v>
      </c>
      <c r="G4043">
        <v>2000</v>
      </c>
    </row>
    <row r="4044" spans="1:7" hidden="1" x14ac:dyDescent="0.25">
      <c r="A4044">
        <v>94746</v>
      </c>
      <c r="B4044" s="1" t="s">
        <v>22</v>
      </c>
      <c r="C4044" s="1" t="s">
        <v>23</v>
      </c>
      <c r="D4044">
        <v>22</v>
      </c>
      <c r="E4044">
        <v>10</v>
      </c>
      <c r="F4044">
        <v>10</v>
      </c>
      <c r="G4044">
        <v>2000</v>
      </c>
    </row>
    <row r="4045" spans="1:7" hidden="1" x14ac:dyDescent="0.25">
      <c r="A4045">
        <v>94763</v>
      </c>
      <c r="B4045" s="1" t="s">
        <v>95</v>
      </c>
      <c r="C4045" s="1" t="s">
        <v>96</v>
      </c>
      <c r="D4045">
        <v>40</v>
      </c>
      <c r="E4045">
        <v>40</v>
      </c>
      <c r="F4045">
        <v>10</v>
      </c>
      <c r="G4045">
        <v>2000</v>
      </c>
    </row>
    <row r="4046" spans="1:7" hidden="1" x14ac:dyDescent="0.25">
      <c r="A4046">
        <v>94774</v>
      </c>
      <c r="B4046" s="1" t="s">
        <v>104</v>
      </c>
      <c r="C4046" s="1" t="s">
        <v>105</v>
      </c>
      <c r="D4046">
        <v>53</v>
      </c>
      <c r="E4046">
        <v>53</v>
      </c>
      <c r="F4046">
        <v>10</v>
      </c>
      <c r="G4046">
        <v>2000</v>
      </c>
    </row>
    <row r="4047" spans="1:7" hidden="1" x14ac:dyDescent="0.25">
      <c r="A4047">
        <v>94775</v>
      </c>
      <c r="B4047" s="1" t="s">
        <v>73</v>
      </c>
      <c r="C4047" s="1" t="s">
        <v>74</v>
      </c>
      <c r="D4047">
        <v>54</v>
      </c>
      <c r="E4047">
        <v>39</v>
      </c>
      <c r="F4047">
        <v>10</v>
      </c>
      <c r="G4047">
        <v>2000</v>
      </c>
    </row>
    <row r="4048" spans="1:7" hidden="1" x14ac:dyDescent="0.25">
      <c r="A4048">
        <v>94800</v>
      </c>
      <c r="B4048" s="1" t="s">
        <v>153</v>
      </c>
      <c r="C4048" s="1" t="s">
        <v>154</v>
      </c>
      <c r="D4048">
        <v>84</v>
      </c>
      <c r="E4048">
        <v>74</v>
      </c>
      <c r="F4048">
        <v>10</v>
      </c>
      <c r="G4048">
        <v>2000</v>
      </c>
    </row>
    <row r="4049" spans="1:7" hidden="1" x14ac:dyDescent="0.25">
      <c r="A4049">
        <v>94806</v>
      </c>
      <c r="B4049" s="1" t="s">
        <v>58</v>
      </c>
      <c r="C4049" s="1" t="s">
        <v>59</v>
      </c>
      <c r="D4049">
        <v>92</v>
      </c>
      <c r="E4049">
        <v>21</v>
      </c>
      <c r="F4049">
        <v>10</v>
      </c>
      <c r="G4049">
        <v>2000</v>
      </c>
    </row>
    <row r="4050" spans="1:7" hidden="1" x14ac:dyDescent="0.25">
      <c r="A4050">
        <v>94826</v>
      </c>
      <c r="B4050" s="1" t="s">
        <v>35</v>
      </c>
      <c r="C4050" s="1" t="s">
        <v>36</v>
      </c>
      <c r="D4050">
        <v>14</v>
      </c>
      <c r="E4050">
        <v>14</v>
      </c>
      <c r="F4050">
        <v>10</v>
      </c>
      <c r="G4050">
        <v>2000</v>
      </c>
    </row>
    <row r="4051" spans="1:7" hidden="1" x14ac:dyDescent="0.25">
      <c r="A4051">
        <v>94861</v>
      </c>
      <c r="B4051" s="1" t="s">
        <v>108</v>
      </c>
      <c r="C4051" s="1" t="s">
        <v>109</v>
      </c>
      <c r="D4051">
        <v>52</v>
      </c>
      <c r="E4051">
        <v>52</v>
      </c>
      <c r="F4051">
        <v>10</v>
      </c>
      <c r="G4051">
        <v>2000</v>
      </c>
    </row>
    <row r="4052" spans="1:7" hidden="1" x14ac:dyDescent="0.25">
      <c r="A4052">
        <v>94874</v>
      </c>
      <c r="B4052" s="1" t="s">
        <v>119</v>
      </c>
      <c r="C4052" s="1" t="s">
        <v>120</v>
      </c>
      <c r="D4052">
        <v>67</v>
      </c>
      <c r="E4052">
        <v>64</v>
      </c>
      <c r="F4052">
        <v>10</v>
      </c>
      <c r="G4052">
        <v>2000</v>
      </c>
    </row>
    <row r="4053" spans="1:7" hidden="1" x14ac:dyDescent="0.25">
      <c r="A4053">
        <v>94916</v>
      </c>
      <c r="B4053" s="1" t="s">
        <v>26</v>
      </c>
      <c r="C4053" s="1">
        <v>45131</v>
      </c>
      <c r="D4053">
        <v>14</v>
      </c>
      <c r="E4053">
        <v>10</v>
      </c>
      <c r="F4053">
        <v>10</v>
      </c>
      <c r="G4053">
        <v>2000</v>
      </c>
    </row>
    <row r="4054" spans="1:7" hidden="1" x14ac:dyDescent="0.25">
      <c r="A4054">
        <v>94933</v>
      </c>
      <c r="B4054" s="1" t="s">
        <v>61</v>
      </c>
      <c r="C4054" s="1" t="s">
        <v>62</v>
      </c>
      <c r="D4054">
        <v>32</v>
      </c>
      <c r="E4054">
        <v>32</v>
      </c>
      <c r="F4054">
        <v>10</v>
      </c>
      <c r="G4054">
        <v>2000</v>
      </c>
    </row>
    <row r="4055" spans="1:7" hidden="1" x14ac:dyDescent="0.25">
      <c r="A4055">
        <v>94942</v>
      </c>
      <c r="B4055" s="1" t="s">
        <v>75</v>
      </c>
      <c r="C4055" s="1" t="s">
        <v>76</v>
      </c>
      <c r="D4055">
        <v>42</v>
      </c>
      <c r="E4055">
        <v>30</v>
      </c>
      <c r="F4055">
        <v>10</v>
      </c>
      <c r="G4055">
        <v>2000</v>
      </c>
    </row>
    <row r="4056" spans="1:7" hidden="1" x14ac:dyDescent="0.25">
      <c r="A4056">
        <v>94943</v>
      </c>
      <c r="B4056" s="1" t="s">
        <v>52</v>
      </c>
      <c r="C4056" s="1" t="s">
        <v>53</v>
      </c>
      <c r="D4056">
        <v>43</v>
      </c>
      <c r="E4056">
        <v>26</v>
      </c>
      <c r="F4056">
        <v>10</v>
      </c>
      <c r="G4056">
        <v>2000</v>
      </c>
    </row>
    <row r="4057" spans="1:7" hidden="1" x14ac:dyDescent="0.25">
      <c r="A4057">
        <v>85432</v>
      </c>
      <c r="B4057" s="1" t="s">
        <v>402</v>
      </c>
      <c r="C4057" s="1" t="s">
        <v>443</v>
      </c>
      <c r="D4057">
        <v>4</v>
      </c>
      <c r="E4057">
        <v>4</v>
      </c>
      <c r="F4057">
        <v>10</v>
      </c>
      <c r="G4057">
        <v>2001</v>
      </c>
    </row>
    <row r="4058" spans="1:7" hidden="1" x14ac:dyDescent="0.25">
      <c r="A4058">
        <v>85434</v>
      </c>
      <c r="B4058" s="1" t="s">
        <v>445</v>
      </c>
      <c r="C4058" s="1" t="s">
        <v>446</v>
      </c>
      <c r="D4058">
        <v>6</v>
      </c>
      <c r="E4058">
        <v>6</v>
      </c>
      <c r="F4058">
        <v>10</v>
      </c>
      <c r="G4058">
        <v>2001</v>
      </c>
    </row>
    <row r="4059" spans="1:7" hidden="1" x14ac:dyDescent="0.25">
      <c r="A4059">
        <v>85437</v>
      </c>
      <c r="B4059" s="1" t="s">
        <v>115</v>
      </c>
      <c r="C4059" s="1" t="s">
        <v>449</v>
      </c>
      <c r="D4059">
        <v>9</v>
      </c>
      <c r="E4059">
        <v>9</v>
      </c>
      <c r="F4059">
        <v>10</v>
      </c>
      <c r="G4059">
        <v>2001</v>
      </c>
    </row>
    <row r="4060" spans="1:7" hidden="1" x14ac:dyDescent="0.25">
      <c r="A4060">
        <v>85439</v>
      </c>
      <c r="B4060" s="1" t="s">
        <v>451</v>
      </c>
      <c r="C4060" s="1" t="s">
        <v>452</v>
      </c>
      <c r="D4060">
        <v>11</v>
      </c>
      <c r="E4060">
        <v>11</v>
      </c>
      <c r="F4060">
        <v>10</v>
      </c>
      <c r="G4060">
        <v>2001</v>
      </c>
    </row>
    <row r="4061" spans="1:7" hidden="1" x14ac:dyDescent="0.25">
      <c r="A4061">
        <v>85459</v>
      </c>
      <c r="B4061" s="1" t="s">
        <v>197</v>
      </c>
      <c r="C4061" s="1" t="s">
        <v>486</v>
      </c>
      <c r="D4061">
        <v>37</v>
      </c>
      <c r="E4061">
        <v>34</v>
      </c>
      <c r="F4061">
        <v>10</v>
      </c>
      <c r="G4061">
        <v>2001</v>
      </c>
    </row>
    <row r="4062" spans="1:7" hidden="1" x14ac:dyDescent="0.25">
      <c r="A4062">
        <v>80707</v>
      </c>
      <c r="B4062" s="1" t="s">
        <v>524</v>
      </c>
      <c r="C4062" s="1" t="s">
        <v>525</v>
      </c>
      <c r="D4062">
        <v>21</v>
      </c>
      <c r="E4062">
        <v>21</v>
      </c>
      <c r="F4062">
        <v>10</v>
      </c>
      <c r="G4062">
        <v>2002</v>
      </c>
    </row>
    <row r="4063" spans="1:7" hidden="1" x14ac:dyDescent="0.25">
      <c r="A4063">
        <v>75870</v>
      </c>
      <c r="B4063" s="1" t="s">
        <v>472</v>
      </c>
      <c r="C4063" s="1" t="s">
        <v>561</v>
      </c>
      <c r="D4063">
        <v>11</v>
      </c>
      <c r="E4063">
        <v>11</v>
      </c>
      <c r="F4063">
        <v>10</v>
      </c>
      <c r="G4063">
        <v>2003</v>
      </c>
    </row>
    <row r="4064" spans="1:7" hidden="1" x14ac:dyDescent="0.25">
      <c r="A4064">
        <v>75883</v>
      </c>
      <c r="B4064" s="1" t="s">
        <v>579</v>
      </c>
      <c r="C4064" s="1" t="s">
        <v>580</v>
      </c>
      <c r="D4064">
        <v>25</v>
      </c>
      <c r="E4064">
        <v>13</v>
      </c>
      <c r="F4064">
        <v>10</v>
      </c>
      <c r="G4064">
        <v>2003</v>
      </c>
    </row>
    <row r="4065" spans="1:7" hidden="1" x14ac:dyDescent="0.25">
      <c r="A4065">
        <v>75887</v>
      </c>
      <c r="B4065" s="1" t="s">
        <v>586</v>
      </c>
      <c r="C4065" s="1" t="s">
        <v>587</v>
      </c>
      <c r="D4065">
        <v>29</v>
      </c>
      <c r="E4065">
        <v>24</v>
      </c>
      <c r="F4065">
        <v>10</v>
      </c>
      <c r="G4065">
        <v>2003</v>
      </c>
    </row>
    <row r="4066" spans="1:7" hidden="1" x14ac:dyDescent="0.25">
      <c r="A4066">
        <v>95003</v>
      </c>
      <c r="B4066" s="1" t="s">
        <v>26</v>
      </c>
      <c r="C4066" s="1" t="s">
        <v>600</v>
      </c>
      <c r="D4066">
        <v>12</v>
      </c>
      <c r="E4066">
        <v>10</v>
      </c>
      <c r="F4066">
        <v>9</v>
      </c>
      <c r="G4066">
        <v>1999</v>
      </c>
    </row>
    <row r="4067" spans="1:7" hidden="1" x14ac:dyDescent="0.25">
      <c r="A4067">
        <v>95017</v>
      </c>
      <c r="B4067" s="1" t="s">
        <v>52</v>
      </c>
      <c r="C4067" s="1" t="s">
        <v>53</v>
      </c>
      <c r="D4067">
        <v>26</v>
      </c>
      <c r="E4067">
        <v>26</v>
      </c>
      <c r="F4067">
        <v>9</v>
      </c>
      <c r="G4067">
        <v>1999</v>
      </c>
    </row>
    <row r="4068" spans="1:7" hidden="1" x14ac:dyDescent="0.25">
      <c r="A4068">
        <v>95022</v>
      </c>
      <c r="B4068" s="1" t="s">
        <v>61</v>
      </c>
      <c r="C4068" s="1" t="s">
        <v>62</v>
      </c>
      <c r="D4068">
        <v>33</v>
      </c>
      <c r="E4068">
        <v>33</v>
      </c>
      <c r="F4068">
        <v>9</v>
      </c>
      <c r="G4068">
        <v>1999</v>
      </c>
    </row>
    <row r="4069" spans="1:7" hidden="1" x14ac:dyDescent="0.25">
      <c r="A4069">
        <v>95029</v>
      </c>
      <c r="B4069" s="1" t="s">
        <v>75</v>
      </c>
      <c r="C4069" s="1" t="s">
        <v>76</v>
      </c>
      <c r="D4069">
        <v>40</v>
      </c>
      <c r="E4069">
        <v>30</v>
      </c>
      <c r="F4069">
        <v>9</v>
      </c>
      <c r="G4069">
        <v>1999</v>
      </c>
    </row>
    <row r="4070" spans="1:7" hidden="1" x14ac:dyDescent="0.25">
      <c r="A4070">
        <v>95095</v>
      </c>
      <c r="B4070" s="1" t="s">
        <v>29</v>
      </c>
      <c r="C4070" s="1" t="s">
        <v>30</v>
      </c>
      <c r="D4070">
        <v>14</v>
      </c>
      <c r="E4070">
        <v>14</v>
      </c>
      <c r="F4070">
        <v>9</v>
      </c>
      <c r="G4070">
        <v>1999</v>
      </c>
    </row>
    <row r="4071" spans="1:7" hidden="1" x14ac:dyDescent="0.25">
      <c r="A4071">
        <v>95103</v>
      </c>
      <c r="B4071" s="1" t="s">
        <v>54</v>
      </c>
      <c r="C4071" s="1" t="s">
        <v>55</v>
      </c>
      <c r="D4071">
        <v>23</v>
      </c>
      <c r="E4071">
        <v>21</v>
      </c>
      <c r="F4071">
        <v>9</v>
      </c>
      <c r="G4071">
        <v>1999</v>
      </c>
    </row>
    <row r="4072" spans="1:7" hidden="1" x14ac:dyDescent="0.25">
      <c r="A4072">
        <v>95124</v>
      </c>
      <c r="B4072" s="1" t="s">
        <v>85</v>
      </c>
      <c r="C4072" s="1" t="s">
        <v>86</v>
      </c>
      <c r="D4072">
        <v>46</v>
      </c>
      <c r="E4072">
        <v>46</v>
      </c>
      <c r="F4072">
        <v>9</v>
      </c>
      <c r="G4072">
        <v>1999</v>
      </c>
    </row>
    <row r="4073" spans="1:7" hidden="1" x14ac:dyDescent="0.25">
      <c r="A4073">
        <v>95136</v>
      </c>
      <c r="B4073" s="1" t="s">
        <v>117</v>
      </c>
      <c r="C4073" s="1" t="s">
        <v>118</v>
      </c>
      <c r="D4073">
        <v>58</v>
      </c>
      <c r="E4073">
        <v>25</v>
      </c>
      <c r="F4073">
        <v>9</v>
      </c>
      <c r="G4073">
        <v>1999</v>
      </c>
    </row>
    <row r="4074" spans="1:7" hidden="1" x14ac:dyDescent="0.25">
      <c r="A4074">
        <v>95162</v>
      </c>
      <c r="B4074" s="1" t="s">
        <v>151</v>
      </c>
      <c r="C4074" s="1" t="s">
        <v>152</v>
      </c>
      <c r="D4074">
        <v>87</v>
      </c>
      <c r="E4074">
        <v>69</v>
      </c>
      <c r="F4074">
        <v>9</v>
      </c>
      <c r="G4074">
        <v>1999</v>
      </c>
    </row>
    <row r="4075" spans="1:7" hidden="1" x14ac:dyDescent="0.25">
      <c r="A4075">
        <v>95177</v>
      </c>
      <c r="B4075" s="1" t="s">
        <v>14</v>
      </c>
      <c r="C4075" s="1" t="s">
        <v>15</v>
      </c>
      <c r="D4075">
        <v>4</v>
      </c>
      <c r="E4075">
        <v>4</v>
      </c>
      <c r="F4075">
        <v>9</v>
      </c>
      <c r="G4075">
        <v>1999</v>
      </c>
    </row>
    <row r="4076" spans="1:7" hidden="1" x14ac:dyDescent="0.25">
      <c r="A4076">
        <v>95183</v>
      </c>
      <c r="B4076" s="1" t="s">
        <v>20</v>
      </c>
      <c r="C4076" s="1" t="s">
        <v>21</v>
      </c>
      <c r="D4076">
        <v>11</v>
      </c>
      <c r="E4076">
        <v>11</v>
      </c>
      <c r="F4076">
        <v>9</v>
      </c>
      <c r="G4076">
        <v>1999</v>
      </c>
    </row>
    <row r="4077" spans="1:7" hidden="1" x14ac:dyDescent="0.25">
      <c r="A4077">
        <v>95199</v>
      </c>
      <c r="B4077" s="1" t="s">
        <v>69</v>
      </c>
      <c r="C4077" s="1" t="s">
        <v>70</v>
      </c>
      <c r="D4077">
        <v>30</v>
      </c>
      <c r="E4077">
        <v>30</v>
      </c>
      <c r="F4077">
        <v>9</v>
      </c>
      <c r="G4077">
        <v>1999</v>
      </c>
    </row>
    <row r="4078" spans="1:7" hidden="1" x14ac:dyDescent="0.25">
      <c r="A4078">
        <v>95206</v>
      </c>
      <c r="B4078" s="1" t="s">
        <v>71</v>
      </c>
      <c r="C4078" s="1" t="s">
        <v>72</v>
      </c>
      <c r="D4078">
        <v>37</v>
      </c>
      <c r="E4078">
        <v>37</v>
      </c>
      <c r="F4078">
        <v>9</v>
      </c>
      <c r="G4078">
        <v>1999</v>
      </c>
    </row>
    <row r="4079" spans="1:7" hidden="1" x14ac:dyDescent="0.25">
      <c r="A4079">
        <v>95207</v>
      </c>
      <c r="B4079" s="1" t="s">
        <v>42</v>
      </c>
      <c r="C4079" s="1" t="s">
        <v>43</v>
      </c>
      <c r="D4079">
        <v>38</v>
      </c>
      <c r="E4079">
        <v>38</v>
      </c>
      <c r="F4079">
        <v>9</v>
      </c>
      <c r="G4079">
        <v>1999</v>
      </c>
    </row>
    <row r="4080" spans="1:7" hidden="1" x14ac:dyDescent="0.25">
      <c r="A4080">
        <v>95238</v>
      </c>
      <c r="B4080" s="1" t="s">
        <v>183</v>
      </c>
      <c r="C4080" s="1" t="s">
        <v>184</v>
      </c>
      <c r="D4080">
        <v>70</v>
      </c>
      <c r="E4080">
        <v>58</v>
      </c>
      <c r="F4080">
        <v>9</v>
      </c>
      <c r="G4080">
        <v>1999</v>
      </c>
    </row>
    <row r="4081" spans="1:7" hidden="1" x14ac:dyDescent="0.25">
      <c r="A4081">
        <v>95244</v>
      </c>
      <c r="B4081" s="1" t="s">
        <v>162</v>
      </c>
      <c r="C4081" s="1" t="s">
        <v>163</v>
      </c>
      <c r="D4081">
        <v>78</v>
      </c>
      <c r="E4081">
        <v>71</v>
      </c>
      <c r="F4081">
        <v>9</v>
      </c>
      <c r="G4081">
        <v>1999</v>
      </c>
    </row>
    <row r="4082" spans="1:7" hidden="1" x14ac:dyDescent="0.25">
      <c r="A4082">
        <v>95252</v>
      </c>
      <c r="B4082" s="1" t="s">
        <v>158</v>
      </c>
      <c r="C4082" s="1" t="s">
        <v>159</v>
      </c>
      <c r="D4082">
        <v>87</v>
      </c>
      <c r="E4082">
        <v>63</v>
      </c>
      <c r="F4082">
        <v>9</v>
      </c>
      <c r="G4082">
        <v>1999</v>
      </c>
    </row>
    <row r="4083" spans="1:7" hidden="1" x14ac:dyDescent="0.25">
      <c r="A4083">
        <v>95267</v>
      </c>
      <c r="B4083" s="1" t="s">
        <v>10</v>
      </c>
      <c r="C4083" s="1" t="s">
        <v>11</v>
      </c>
      <c r="D4083">
        <v>3</v>
      </c>
      <c r="E4083">
        <v>3</v>
      </c>
      <c r="F4083">
        <v>9</v>
      </c>
      <c r="G4083">
        <v>1999</v>
      </c>
    </row>
    <row r="4084" spans="1:7" hidden="1" x14ac:dyDescent="0.25">
      <c r="A4084">
        <v>95272</v>
      </c>
      <c r="B4084" s="1" t="s">
        <v>33</v>
      </c>
      <c r="C4084" s="1" t="s">
        <v>34</v>
      </c>
      <c r="D4084">
        <v>9</v>
      </c>
      <c r="E4084">
        <v>8</v>
      </c>
      <c r="F4084">
        <v>9</v>
      </c>
      <c r="G4084">
        <v>1999</v>
      </c>
    </row>
    <row r="4085" spans="1:7" hidden="1" x14ac:dyDescent="0.25">
      <c r="A4085">
        <v>95289</v>
      </c>
      <c r="B4085" s="1" t="s">
        <v>46</v>
      </c>
      <c r="C4085" s="1" t="s">
        <v>47</v>
      </c>
      <c r="D4085">
        <v>29</v>
      </c>
      <c r="E4085">
        <v>29</v>
      </c>
      <c r="F4085">
        <v>9</v>
      </c>
      <c r="G4085">
        <v>1999</v>
      </c>
    </row>
    <row r="4086" spans="1:7" hidden="1" x14ac:dyDescent="0.25">
      <c r="A4086">
        <v>95290</v>
      </c>
      <c r="B4086" s="1" t="s">
        <v>44</v>
      </c>
      <c r="C4086" s="1" t="s">
        <v>45</v>
      </c>
      <c r="D4086">
        <v>30</v>
      </c>
      <c r="E4086">
        <v>30</v>
      </c>
      <c r="F4086">
        <v>9</v>
      </c>
      <c r="G4086">
        <v>1999</v>
      </c>
    </row>
    <row r="4087" spans="1:7" hidden="1" x14ac:dyDescent="0.25">
      <c r="A4087">
        <v>95291</v>
      </c>
      <c r="B4087" s="1" t="s">
        <v>91</v>
      </c>
      <c r="C4087" s="1" t="s">
        <v>92</v>
      </c>
      <c r="D4087">
        <v>31</v>
      </c>
      <c r="E4087">
        <v>31</v>
      </c>
      <c r="F4087">
        <v>9</v>
      </c>
      <c r="G4087">
        <v>1999</v>
      </c>
    </row>
    <row r="4088" spans="1:7" hidden="1" x14ac:dyDescent="0.25">
      <c r="A4088">
        <v>95343</v>
      </c>
      <c r="B4088" s="1" t="s">
        <v>176</v>
      </c>
      <c r="C4088" s="1" t="s">
        <v>177</v>
      </c>
      <c r="D4088">
        <v>85</v>
      </c>
      <c r="E4088">
        <v>83</v>
      </c>
      <c r="F4088">
        <v>9</v>
      </c>
      <c r="G4088">
        <v>1999</v>
      </c>
    </row>
    <row r="4089" spans="1:7" hidden="1" x14ac:dyDescent="0.25">
      <c r="A4089">
        <v>95349</v>
      </c>
      <c r="B4089" s="1" t="s">
        <v>195</v>
      </c>
      <c r="C4089" s="1" t="s">
        <v>196</v>
      </c>
      <c r="D4089">
        <v>92</v>
      </c>
      <c r="E4089">
        <v>78</v>
      </c>
      <c r="F4089">
        <v>9</v>
      </c>
      <c r="G4089">
        <v>1999</v>
      </c>
    </row>
    <row r="4090" spans="1:7" hidden="1" x14ac:dyDescent="0.25">
      <c r="A4090">
        <v>95356</v>
      </c>
      <c r="B4090" s="1" t="s">
        <v>6</v>
      </c>
      <c r="C4090" s="1" t="s">
        <v>7</v>
      </c>
      <c r="D4090">
        <v>1</v>
      </c>
      <c r="E4090">
        <v>1</v>
      </c>
      <c r="F4090">
        <v>9</v>
      </c>
      <c r="G4090">
        <v>1999</v>
      </c>
    </row>
    <row r="4091" spans="1:7" hidden="1" x14ac:dyDescent="0.25">
      <c r="A4091">
        <v>95377</v>
      </c>
      <c r="B4091" s="1" t="s">
        <v>48</v>
      </c>
      <c r="C4091" s="1" t="s">
        <v>49</v>
      </c>
      <c r="D4091">
        <v>26</v>
      </c>
      <c r="E4091">
        <v>26</v>
      </c>
      <c r="F4091">
        <v>9</v>
      </c>
      <c r="G4091">
        <v>1999</v>
      </c>
    </row>
    <row r="4092" spans="1:7" hidden="1" x14ac:dyDescent="0.25">
      <c r="A4092">
        <v>95385</v>
      </c>
      <c r="B4092" s="1" t="s">
        <v>56</v>
      </c>
      <c r="C4092" s="1" t="s">
        <v>57</v>
      </c>
      <c r="D4092">
        <v>34</v>
      </c>
      <c r="E4092">
        <v>31</v>
      </c>
      <c r="F4092">
        <v>9</v>
      </c>
      <c r="G4092">
        <v>1999</v>
      </c>
    </row>
    <row r="4093" spans="1:7" hidden="1" x14ac:dyDescent="0.25">
      <c r="A4093">
        <v>95445</v>
      </c>
      <c r="B4093" s="1" t="s">
        <v>214</v>
      </c>
      <c r="C4093" s="1" t="s">
        <v>215</v>
      </c>
      <c r="D4093">
        <v>97</v>
      </c>
      <c r="E4093">
        <v>77</v>
      </c>
      <c r="F4093">
        <v>9</v>
      </c>
      <c r="G4093">
        <v>1999</v>
      </c>
    </row>
    <row r="4094" spans="1:7" hidden="1" x14ac:dyDescent="0.25">
      <c r="A4094">
        <v>95486</v>
      </c>
      <c r="B4094" s="1" t="s">
        <v>112</v>
      </c>
      <c r="C4094" s="1" t="s">
        <v>113</v>
      </c>
      <c r="D4094">
        <v>44</v>
      </c>
      <c r="E4094">
        <v>41</v>
      </c>
      <c r="F4094">
        <v>9</v>
      </c>
      <c r="G4094">
        <v>1999</v>
      </c>
    </row>
    <row r="4095" spans="1:7" hidden="1" x14ac:dyDescent="0.25">
      <c r="A4095">
        <v>95490</v>
      </c>
      <c r="B4095" s="1" t="s">
        <v>145</v>
      </c>
      <c r="C4095" s="1" t="s">
        <v>146</v>
      </c>
      <c r="D4095">
        <v>48</v>
      </c>
      <c r="E4095">
        <v>48</v>
      </c>
      <c r="F4095">
        <v>9</v>
      </c>
      <c r="G4095">
        <v>1999</v>
      </c>
    </row>
    <row r="4096" spans="1:7" hidden="1" x14ac:dyDescent="0.25">
      <c r="A4096">
        <v>95515</v>
      </c>
      <c r="B4096" s="1" t="s">
        <v>210</v>
      </c>
      <c r="C4096" s="1" t="s">
        <v>211</v>
      </c>
      <c r="D4096">
        <v>73</v>
      </c>
      <c r="E4096">
        <v>65</v>
      </c>
      <c r="F4096">
        <v>9</v>
      </c>
      <c r="G4096">
        <v>1999</v>
      </c>
    </row>
    <row r="4097" spans="1:7" hidden="1" x14ac:dyDescent="0.25">
      <c r="A4097">
        <v>95516</v>
      </c>
      <c r="B4097" s="1" t="s">
        <v>147</v>
      </c>
      <c r="C4097" s="1" t="s">
        <v>148</v>
      </c>
      <c r="D4097">
        <v>75</v>
      </c>
      <c r="E4097">
        <v>70</v>
      </c>
      <c r="F4097">
        <v>9</v>
      </c>
      <c r="G4097">
        <v>1999</v>
      </c>
    </row>
    <row r="4098" spans="1:7" hidden="1" x14ac:dyDescent="0.25">
      <c r="A4098">
        <v>95548</v>
      </c>
      <c r="B4098" s="1" t="s">
        <v>18</v>
      </c>
      <c r="C4098" s="1" t="s">
        <v>19</v>
      </c>
      <c r="D4098">
        <v>12</v>
      </c>
      <c r="E4098">
        <v>12</v>
      </c>
      <c r="F4098">
        <v>9</v>
      </c>
      <c r="G4098">
        <v>1999</v>
      </c>
    </row>
    <row r="4099" spans="1:7" hidden="1" x14ac:dyDescent="0.25">
      <c r="A4099">
        <v>95572</v>
      </c>
      <c r="B4099" s="1" t="s">
        <v>106</v>
      </c>
      <c r="C4099" s="1" t="s">
        <v>132</v>
      </c>
      <c r="D4099">
        <v>38</v>
      </c>
      <c r="E4099">
        <v>33</v>
      </c>
      <c r="F4099">
        <v>9</v>
      </c>
      <c r="G4099">
        <v>1999</v>
      </c>
    </row>
    <row r="4100" spans="1:7" hidden="1" x14ac:dyDescent="0.25">
      <c r="A4100">
        <v>95626</v>
      </c>
      <c r="B4100" s="1" t="s">
        <v>204</v>
      </c>
      <c r="C4100" s="1" t="s">
        <v>205</v>
      </c>
      <c r="D4100">
        <v>96</v>
      </c>
      <c r="E4100">
        <v>79</v>
      </c>
      <c r="F4100">
        <v>9</v>
      </c>
      <c r="G4100">
        <v>1999</v>
      </c>
    </row>
    <row r="4101" spans="1:7" x14ac:dyDescent="0.25">
      <c r="A4101">
        <v>95637</v>
      </c>
      <c r="B4101" s="1" t="s">
        <v>137</v>
      </c>
      <c r="C4101" s="1" t="s">
        <v>138</v>
      </c>
      <c r="D4101">
        <v>10</v>
      </c>
      <c r="E4101">
        <v>10</v>
      </c>
      <c r="F4101">
        <v>9</v>
      </c>
      <c r="G4101">
        <v>1999</v>
      </c>
    </row>
    <row r="4102" spans="1:7" hidden="1" x14ac:dyDescent="0.25">
      <c r="A4102">
        <v>95651</v>
      </c>
      <c r="B4102" s="1" t="s">
        <v>133</v>
      </c>
      <c r="C4102" s="1" t="s">
        <v>155</v>
      </c>
      <c r="D4102">
        <v>25</v>
      </c>
      <c r="E4102">
        <v>25</v>
      </c>
      <c r="F4102">
        <v>9</v>
      </c>
      <c r="G4102">
        <v>1999</v>
      </c>
    </row>
    <row r="4103" spans="1:7" hidden="1" x14ac:dyDescent="0.25">
      <c r="A4103">
        <v>95652</v>
      </c>
      <c r="B4103" s="1" t="s">
        <v>172</v>
      </c>
      <c r="C4103" s="1" t="s">
        <v>173</v>
      </c>
      <c r="D4103">
        <v>26</v>
      </c>
      <c r="E4103">
        <v>26</v>
      </c>
      <c r="F4103">
        <v>9</v>
      </c>
      <c r="G4103">
        <v>1999</v>
      </c>
    </row>
    <row r="4104" spans="1:7" hidden="1" x14ac:dyDescent="0.25">
      <c r="A4104">
        <v>95653</v>
      </c>
      <c r="B4104" s="1" t="s">
        <v>185</v>
      </c>
      <c r="C4104" s="1" t="s">
        <v>186</v>
      </c>
      <c r="D4104">
        <v>27</v>
      </c>
      <c r="E4104">
        <v>27</v>
      </c>
      <c r="F4104">
        <v>9</v>
      </c>
      <c r="G4104">
        <v>1999</v>
      </c>
    </row>
    <row r="4105" spans="1:7" hidden="1" x14ac:dyDescent="0.25">
      <c r="A4105">
        <v>95688</v>
      </c>
      <c r="B4105" s="1" t="s">
        <v>121</v>
      </c>
      <c r="C4105" s="1" t="s">
        <v>122</v>
      </c>
      <c r="D4105">
        <v>64</v>
      </c>
      <c r="E4105">
        <v>64</v>
      </c>
      <c r="F4105">
        <v>9</v>
      </c>
      <c r="G4105">
        <v>1999</v>
      </c>
    </row>
    <row r="4106" spans="1:7" hidden="1" x14ac:dyDescent="0.25">
      <c r="A4106">
        <v>95697</v>
      </c>
      <c r="B4106" s="1" t="s">
        <v>220</v>
      </c>
      <c r="C4106" s="1" t="s">
        <v>221</v>
      </c>
      <c r="D4106">
        <v>73</v>
      </c>
      <c r="E4106">
        <v>51</v>
      </c>
      <c r="F4106">
        <v>9</v>
      </c>
      <c r="G4106">
        <v>1999</v>
      </c>
    </row>
    <row r="4107" spans="1:7" hidden="1" x14ac:dyDescent="0.25">
      <c r="A4107">
        <v>95724</v>
      </c>
      <c r="B4107" s="1" t="s">
        <v>16</v>
      </c>
      <c r="C4107" s="1" t="s">
        <v>17</v>
      </c>
      <c r="D4107">
        <v>6</v>
      </c>
      <c r="E4107">
        <v>6</v>
      </c>
      <c r="F4107">
        <v>9</v>
      </c>
      <c r="G4107">
        <v>1999</v>
      </c>
    </row>
    <row r="4108" spans="1:7" hidden="1" x14ac:dyDescent="0.25">
      <c r="A4108">
        <v>95727</v>
      </c>
      <c r="B4108" s="1" t="s">
        <v>135</v>
      </c>
      <c r="C4108" s="1" t="s">
        <v>136</v>
      </c>
      <c r="D4108">
        <v>9</v>
      </c>
      <c r="E4108">
        <v>8</v>
      </c>
      <c r="F4108">
        <v>9</v>
      </c>
      <c r="G4108">
        <v>1999</v>
      </c>
    </row>
    <row r="4109" spans="1:7" hidden="1" x14ac:dyDescent="0.25">
      <c r="A4109">
        <v>95749</v>
      </c>
      <c r="B4109" s="1" t="s">
        <v>156</v>
      </c>
      <c r="C4109" s="1" t="s">
        <v>157</v>
      </c>
      <c r="D4109">
        <v>32</v>
      </c>
      <c r="E4109">
        <v>32</v>
      </c>
      <c r="F4109">
        <v>9</v>
      </c>
      <c r="G4109">
        <v>1999</v>
      </c>
    </row>
    <row r="4110" spans="1:7" hidden="1" x14ac:dyDescent="0.25">
      <c r="A4110">
        <v>95758</v>
      </c>
      <c r="B4110" s="1" t="s">
        <v>202</v>
      </c>
      <c r="C4110" s="1" t="s">
        <v>203</v>
      </c>
      <c r="D4110">
        <v>42</v>
      </c>
      <c r="E4110">
        <v>42</v>
      </c>
      <c r="F4110">
        <v>9</v>
      </c>
      <c r="G4110">
        <v>1999</v>
      </c>
    </row>
    <row r="4111" spans="1:7" hidden="1" x14ac:dyDescent="0.25">
      <c r="A4111">
        <v>95760</v>
      </c>
      <c r="B4111" s="1" t="s">
        <v>206</v>
      </c>
      <c r="C4111" s="1" t="s">
        <v>207</v>
      </c>
      <c r="D4111">
        <v>44</v>
      </c>
      <c r="E4111">
        <v>41</v>
      </c>
      <c r="F4111">
        <v>9</v>
      </c>
      <c r="G4111">
        <v>1999</v>
      </c>
    </row>
    <row r="4112" spans="1:7" hidden="1" x14ac:dyDescent="0.25">
      <c r="A4112">
        <v>95771</v>
      </c>
      <c r="B4112" s="1" t="s">
        <v>115</v>
      </c>
      <c r="C4112" s="1" t="s">
        <v>116</v>
      </c>
      <c r="D4112">
        <v>56</v>
      </c>
      <c r="E4112">
        <v>52</v>
      </c>
      <c r="F4112">
        <v>9</v>
      </c>
      <c r="G4112">
        <v>1999</v>
      </c>
    </row>
    <row r="4113" spans="1:7" hidden="1" x14ac:dyDescent="0.25">
      <c r="A4113">
        <v>95790</v>
      </c>
      <c r="B4113" s="1" t="s">
        <v>241</v>
      </c>
      <c r="C4113" s="1" t="s">
        <v>242</v>
      </c>
      <c r="D4113">
        <v>77</v>
      </c>
      <c r="E4113">
        <v>60</v>
      </c>
      <c r="F4113">
        <v>9</v>
      </c>
      <c r="G4113">
        <v>1999</v>
      </c>
    </row>
    <row r="4114" spans="1:7" hidden="1" x14ac:dyDescent="0.25">
      <c r="A4114">
        <v>95812</v>
      </c>
      <c r="B4114" s="1" t="s">
        <v>81</v>
      </c>
      <c r="C4114" s="1" t="s">
        <v>114</v>
      </c>
      <c r="D4114">
        <v>3</v>
      </c>
      <c r="E4114">
        <v>1</v>
      </c>
      <c r="F4114">
        <v>9</v>
      </c>
      <c r="G4114">
        <v>1999</v>
      </c>
    </row>
    <row r="4115" spans="1:7" hidden="1" x14ac:dyDescent="0.25">
      <c r="A4115">
        <v>95814</v>
      </c>
      <c r="B4115" s="1" t="s">
        <v>164</v>
      </c>
      <c r="C4115" s="1" t="s">
        <v>165</v>
      </c>
      <c r="D4115">
        <v>6</v>
      </c>
      <c r="E4115">
        <v>2</v>
      </c>
      <c r="F4115">
        <v>9</v>
      </c>
      <c r="G4115">
        <v>1999</v>
      </c>
    </row>
    <row r="4116" spans="1:7" hidden="1" x14ac:dyDescent="0.25">
      <c r="A4116">
        <v>95816</v>
      </c>
      <c r="B4116" s="1" t="s">
        <v>12</v>
      </c>
      <c r="C4116" s="1" t="s">
        <v>13</v>
      </c>
      <c r="D4116">
        <v>8</v>
      </c>
      <c r="E4116">
        <v>7</v>
      </c>
      <c r="F4116">
        <v>9</v>
      </c>
      <c r="G4116">
        <v>1999</v>
      </c>
    </row>
    <row r="4117" spans="1:7" hidden="1" x14ac:dyDescent="0.25">
      <c r="A4117">
        <v>95851</v>
      </c>
      <c r="B4117" s="1" t="s">
        <v>197</v>
      </c>
      <c r="C4117" s="1" t="s">
        <v>198</v>
      </c>
      <c r="D4117">
        <v>45</v>
      </c>
      <c r="E4117">
        <v>45</v>
      </c>
      <c r="F4117">
        <v>9</v>
      </c>
      <c r="G4117">
        <v>1999</v>
      </c>
    </row>
    <row r="4118" spans="1:7" hidden="1" x14ac:dyDescent="0.25">
      <c r="A4118">
        <v>95912</v>
      </c>
      <c r="B4118" s="1" t="s">
        <v>199</v>
      </c>
      <c r="C4118" s="1" t="s">
        <v>200</v>
      </c>
      <c r="D4118">
        <v>14</v>
      </c>
      <c r="E4118">
        <v>12</v>
      </c>
      <c r="F4118">
        <v>9</v>
      </c>
      <c r="G4118">
        <v>1999</v>
      </c>
    </row>
    <row r="4119" spans="1:7" hidden="1" x14ac:dyDescent="0.25">
      <c r="A4119">
        <v>95916</v>
      </c>
      <c r="B4119" s="1" t="s">
        <v>8</v>
      </c>
      <c r="C4119" s="1" t="s">
        <v>9</v>
      </c>
      <c r="D4119">
        <v>18</v>
      </c>
      <c r="E4119">
        <v>18</v>
      </c>
      <c r="F4119">
        <v>9</v>
      </c>
      <c r="G4119">
        <v>1999</v>
      </c>
    </row>
    <row r="4120" spans="1:7" hidden="1" x14ac:dyDescent="0.25">
      <c r="A4120">
        <v>95926</v>
      </c>
      <c r="B4120" s="1" t="s">
        <v>123</v>
      </c>
      <c r="C4120" s="1" t="s">
        <v>124</v>
      </c>
      <c r="D4120">
        <v>29</v>
      </c>
      <c r="E4120">
        <v>29</v>
      </c>
      <c r="F4120">
        <v>9</v>
      </c>
      <c r="G4120">
        <v>1999</v>
      </c>
    </row>
    <row r="4121" spans="1:7" hidden="1" x14ac:dyDescent="0.25">
      <c r="A4121">
        <v>95977</v>
      </c>
      <c r="B4121" s="1" t="s">
        <v>237</v>
      </c>
      <c r="C4121" s="1" t="s">
        <v>238</v>
      </c>
      <c r="D4121">
        <v>86</v>
      </c>
      <c r="E4121">
        <v>86</v>
      </c>
      <c r="F4121">
        <v>9</v>
      </c>
      <c r="G4121">
        <v>1999</v>
      </c>
    </row>
    <row r="4122" spans="1:7" hidden="1" x14ac:dyDescent="0.25">
      <c r="A4122">
        <v>96018</v>
      </c>
      <c r="B4122" s="1" t="s">
        <v>65</v>
      </c>
      <c r="C4122" s="1" t="s">
        <v>66</v>
      </c>
      <c r="D4122">
        <v>33</v>
      </c>
      <c r="E4122">
        <v>33</v>
      </c>
      <c r="F4122">
        <v>9</v>
      </c>
      <c r="G4122">
        <v>1999</v>
      </c>
    </row>
    <row r="4123" spans="1:7" hidden="1" x14ac:dyDescent="0.25">
      <c r="A4123">
        <v>96055</v>
      </c>
      <c r="B4123" s="1" t="s">
        <v>245</v>
      </c>
      <c r="C4123" s="1" t="s">
        <v>246</v>
      </c>
      <c r="D4123">
        <v>76</v>
      </c>
      <c r="E4123">
        <v>62</v>
      </c>
      <c r="F4123">
        <v>9</v>
      </c>
      <c r="G4123">
        <v>1999</v>
      </c>
    </row>
    <row r="4124" spans="1:7" hidden="1" x14ac:dyDescent="0.25">
      <c r="A4124">
        <v>96094</v>
      </c>
      <c r="B4124" s="1" t="s">
        <v>40</v>
      </c>
      <c r="C4124" s="1" t="s">
        <v>41</v>
      </c>
      <c r="D4124">
        <v>18</v>
      </c>
      <c r="E4124">
        <v>18</v>
      </c>
      <c r="F4124">
        <v>9</v>
      </c>
      <c r="G4124">
        <v>1999</v>
      </c>
    </row>
    <row r="4125" spans="1:7" hidden="1" x14ac:dyDescent="0.25">
      <c r="A4125">
        <v>96102</v>
      </c>
      <c r="B4125" s="1" t="s">
        <v>93</v>
      </c>
      <c r="C4125" s="1" t="s">
        <v>182</v>
      </c>
      <c r="D4125">
        <v>28</v>
      </c>
      <c r="E4125">
        <v>28</v>
      </c>
      <c r="F4125">
        <v>9</v>
      </c>
      <c r="G4125">
        <v>1999</v>
      </c>
    </row>
    <row r="4126" spans="1:7" hidden="1" x14ac:dyDescent="0.25">
      <c r="A4126">
        <v>96133</v>
      </c>
      <c r="B4126" s="1" t="s">
        <v>250</v>
      </c>
      <c r="C4126" s="1" t="s">
        <v>251</v>
      </c>
      <c r="D4126">
        <v>64</v>
      </c>
      <c r="E4126">
        <v>18</v>
      </c>
      <c r="F4126">
        <v>9</v>
      </c>
      <c r="G4126">
        <v>1999</v>
      </c>
    </row>
    <row r="4127" spans="1:7" hidden="1" x14ac:dyDescent="0.25">
      <c r="A4127">
        <v>96138</v>
      </c>
      <c r="B4127" s="1" t="s">
        <v>256</v>
      </c>
      <c r="C4127" s="1" t="s">
        <v>257</v>
      </c>
      <c r="D4127">
        <v>70</v>
      </c>
      <c r="E4127">
        <v>70</v>
      </c>
      <c r="F4127">
        <v>9</v>
      </c>
      <c r="G4127">
        <v>1999</v>
      </c>
    </row>
    <row r="4128" spans="1:7" hidden="1" x14ac:dyDescent="0.25">
      <c r="A4128">
        <v>96158</v>
      </c>
      <c r="B4128" s="1" t="s">
        <v>273</v>
      </c>
      <c r="C4128" s="1" t="s">
        <v>274</v>
      </c>
      <c r="D4128">
        <v>91</v>
      </c>
      <c r="E4128">
        <v>71</v>
      </c>
      <c r="F4128">
        <v>9</v>
      </c>
      <c r="G4128">
        <v>1999</v>
      </c>
    </row>
    <row r="4129" spans="1:7" hidden="1" x14ac:dyDescent="0.25">
      <c r="A4129">
        <v>96167</v>
      </c>
      <c r="B4129" s="1" t="s">
        <v>193</v>
      </c>
      <c r="C4129" s="1" t="s">
        <v>194</v>
      </c>
      <c r="D4129">
        <v>2</v>
      </c>
      <c r="E4129">
        <v>2</v>
      </c>
      <c r="F4129">
        <v>9</v>
      </c>
      <c r="G4129">
        <v>1999</v>
      </c>
    </row>
    <row r="4130" spans="1:7" hidden="1" x14ac:dyDescent="0.25">
      <c r="A4130">
        <v>96177</v>
      </c>
      <c r="B4130" s="1" t="s">
        <v>99</v>
      </c>
      <c r="C4130" s="1" t="s">
        <v>192</v>
      </c>
      <c r="D4130">
        <v>13</v>
      </c>
      <c r="E4130">
        <v>13</v>
      </c>
      <c r="F4130">
        <v>9</v>
      </c>
      <c r="G4130">
        <v>1999</v>
      </c>
    </row>
    <row r="4131" spans="1:7" hidden="1" x14ac:dyDescent="0.25">
      <c r="A4131">
        <v>96223</v>
      </c>
      <c r="B4131" s="1" t="s">
        <v>259</v>
      </c>
      <c r="C4131" s="1" t="s">
        <v>260</v>
      </c>
      <c r="D4131">
        <v>65</v>
      </c>
      <c r="E4131">
        <v>65</v>
      </c>
      <c r="F4131">
        <v>9</v>
      </c>
      <c r="G4131">
        <v>1999</v>
      </c>
    </row>
    <row r="4132" spans="1:7" hidden="1" x14ac:dyDescent="0.25">
      <c r="A4132">
        <v>96234</v>
      </c>
      <c r="B4132" s="1" t="s">
        <v>271</v>
      </c>
      <c r="C4132" s="1" t="s">
        <v>272</v>
      </c>
      <c r="D4132">
        <v>78</v>
      </c>
      <c r="E4132">
        <v>72</v>
      </c>
      <c r="F4132">
        <v>9</v>
      </c>
      <c r="G4132">
        <v>1999</v>
      </c>
    </row>
    <row r="4133" spans="1:7" hidden="1" x14ac:dyDescent="0.25">
      <c r="A4133">
        <v>96259</v>
      </c>
      <c r="B4133" s="1" t="s">
        <v>6</v>
      </c>
      <c r="C4133" s="1" t="s">
        <v>7</v>
      </c>
      <c r="D4133">
        <v>7</v>
      </c>
      <c r="E4133">
        <v>6</v>
      </c>
      <c r="F4133">
        <v>9</v>
      </c>
      <c r="G4133">
        <v>1999</v>
      </c>
    </row>
    <row r="4134" spans="1:7" hidden="1" x14ac:dyDescent="0.25">
      <c r="A4134">
        <v>96337</v>
      </c>
      <c r="B4134" s="1" t="s">
        <v>141</v>
      </c>
      <c r="C4134" s="1" t="s">
        <v>288</v>
      </c>
      <c r="D4134">
        <v>95</v>
      </c>
      <c r="E4134">
        <v>80</v>
      </c>
      <c r="F4134">
        <v>9</v>
      </c>
      <c r="G4134">
        <v>1999</v>
      </c>
    </row>
    <row r="4135" spans="1:7" hidden="1" x14ac:dyDescent="0.25">
      <c r="A4135">
        <v>96340</v>
      </c>
      <c r="B4135" s="1" t="s">
        <v>297</v>
      </c>
      <c r="C4135" s="1" t="s">
        <v>298</v>
      </c>
      <c r="D4135">
        <v>100</v>
      </c>
      <c r="E4135">
        <v>89</v>
      </c>
      <c r="F4135">
        <v>9</v>
      </c>
      <c r="G4135">
        <v>1999</v>
      </c>
    </row>
    <row r="4136" spans="1:7" hidden="1" x14ac:dyDescent="0.25">
      <c r="A4136">
        <v>96383</v>
      </c>
      <c r="B4136" s="1" t="s">
        <v>89</v>
      </c>
      <c r="C4136" s="1" t="s">
        <v>230</v>
      </c>
      <c r="D4136">
        <v>49</v>
      </c>
      <c r="E4136">
        <v>49</v>
      </c>
      <c r="F4136">
        <v>9</v>
      </c>
      <c r="G4136">
        <v>1999</v>
      </c>
    </row>
    <row r="4137" spans="1:7" hidden="1" x14ac:dyDescent="0.25">
      <c r="A4137">
        <v>96385</v>
      </c>
      <c r="B4137" s="1" t="s">
        <v>119</v>
      </c>
      <c r="C4137" s="1" t="s">
        <v>263</v>
      </c>
      <c r="D4137">
        <v>51</v>
      </c>
      <c r="E4137">
        <v>44</v>
      </c>
      <c r="F4137">
        <v>9</v>
      </c>
      <c r="G4137">
        <v>1999</v>
      </c>
    </row>
    <row r="4138" spans="1:7" hidden="1" x14ac:dyDescent="0.25">
      <c r="A4138">
        <v>96419</v>
      </c>
      <c r="B4138" s="1" t="s">
        <v>291</v>
      </c>
      <c r="C4138" s="1" t="s">
        <v>292</v>
      </c>
      <c r="D4138">
        <v>90</v>
      </c>
      <c r="E4138">
        <v>70</v>
      </c>
      <c r="F4138">
        <v>9</v>
      </c>
      <c r="G4138">
        <v>1999</v>
      </c>
    </row>
    <row r="4139" spans="1:7" hidden="1" x14ac:dyDescent="0.25">
      <c r="A4139">
        <v>96427</v>
      </c>
      <c r="B4139" s="1" t="s">
        <v>307</v>
      </c>
      <c r="C4139" s="1" t="s">
        <v>308</v>
      </c>
      <c r="D4139">
        <v>99</v>
      </c>
      <c r="E4139">
        <v>79</v>
      </c>
      <c r="F4139">
        <v>9</v>
      </c>
      <c r="G4139">
        <v>1999</v>
      </c>
    </row>
    <row r="4140" spans="1:7" hidden="1" x14ac:dyDescent="0.25">
      <c r="A4140">
        <v>96431</v>
      </c>
      <c r="B4140" s="1" t="s">
        <v>22</v>
      </c>
      <c r="C4140" s="1" t="s">
        <v>249</v>
      </c>
      <c r="D4140">
        <v>3</v>
      </c>
      <c r="E4140">
        <v>3</v>
      </c>
      <c r="F4140">
        <v>9</v>
      </c>
      <c r="G4140">
        <v>1999</v>
      </c>
    </row>
    <row r="4141" spans="1:7" hidden="1" x14ac:dyDescent="0.25">
      <c r="A4141">
        <v>96448</v>
      </c>
      <c r="B4141" s="1" t="s">
        <v>125</v>
      </c>
      <c r="C4141" s="1" t="s">
        <v>223</v>
      </c>
      <c r="D4141">
        <v>22</v>
      </c>
      <c r="E4141">
        <v>16</v>
      </c>
      <c r="F4141">
        <v>9</v>
      </c>
      <c r="G4141">
        <v>1999</v>
      </c>
    </row>
    <row r="4142" spans="1:7" hidden="1" x14ac:dyDescent="0.25">
      <c r="A4142">
        <v>96451</v>
      </c>
      <c r="B4142" s="1" t="s">
        <v>277</v>
      </c>
      <c r="C4142" s="1" t="s">
        <v>129</v>
      </c>
      <c r="D4142">
        <v>25</v>
      </c>
      <c r="E4142">
        <v>18</v>
      </c>
      <c r="F4142">
        <v>9</v>
      </c>
      <c r="G4142">
        <v>1999</v>
      </c>
    </row>
    <row r="4143" spans="1:7" hidden="1" x14ac:dyDescent="0.25">
      <c r="A4143">
        <v>96464</v>
      </c>
      <c r="B4143" s="1" t="s">
        <v>218</v>
      </c>
      <c r="C4143" s="1" t="s">
        <v>219</v>
      </c>
      <c r="D4143">
        <v>41</v>
      </c>
      <c r="E4143">
        <v>41</v>
      </c>
      <c r="F4143">
        <v>9</v>
      </c>
      <c r="G4143">
        <v>1999</v>
      </c>
    </row>
    <row r="4144" spans="1:7" hidden="1" x14ac:dyDescent="0.25">
      <c r="A4144">
        <v>96480</v>
      </c>
      <c r="B4144" s="1" t="s">
        <v>97</v>
      </c>
      <c r="C4144" s="1" t="s">
        <v>222</v>
      </c>
      <c r="D4144">
        <v>59</v>
      </c>
      <c r="E4144">
        <v>59</v>
      </c>
      <c r="F4144">
        <v>9</v>
      </c>
      <c r="G4144">
        <v>1999</v>
      </c>
    </row>
    <row r="4145" spans="1:7" hidden="1" x14ac:dyDescent="0.25">
      <c r="A4145">
        <v>96485</v>
      </c>
      <c r="B4145" s="1" t="s">
        <v>183</v>
      </c>
      <c r="C4145" s="1" t="s">
        <v>293</v>
      </c>
      <c r="D4145">
        <v>65</v>
      </c>
      <c r="E4145">
        <v>49</v>
      </c>
      <c r="F4145">
        <v>9</v>
      </c>
      <c r="G4145">
        <v>1999</v>
      </c>
    </row>
    <row r="4146" spans="1:7" hidden="1" x14ac:dyDescent="0.25">
      <c r="A4146">
        <v>96489</v>
      </c>
      <c r="B4146" s="1" t="s">
        <v>208</v>
      </c>
      <c r="C4146" s="1" t="s">
        <v>209</v>
      </c>
      <c r="D4146">
        <v>69</v>
      </c>
      <c r="E4146">
        <v>69</v>
      </c>
      <c r="F4146">
        <v>9</v>
      </c>
      <c r="G4146">
        <v>1999</v>
      </c>
    </row>
    <row r="4147" spans="1:7" hidden="1" x14ac:dyDescent="0.25">
      <c r="A4147">
        <v>96516</v>
      </c>
      <c r="B4147" s="1" t="s">
        <v>79</v>
      </c>
      <c r="C4147" s="1" t="s">
        <v>228</v>
      </c>
      <c r="D4147">
        <v>1</v>
      </c>
      <c r="E4147">
        <v>1</v>
      </c>
      <c r="F4147">
        <v>9</v>
      </c>
      <c r="G4147">
        <v>1999</v>
      </c>
    </row>
    <row r="4148" spans="1:7" hidden="1" x14ac:dyDescent="0.25">
      <c r="A4148">
        <v>96532</v>
      </c>
      <c r="B4148" s="1" t="s">
        <v>233</v>
      </c>
      <c r="C4148" s="1" t="s">
        <v>234</v>
      </c>
      <c r="D4148">
        <v>17</v>
      </c>
      <c r="E4148">
        <v>17</v>
      </c>
      <c r="F4148">
        <v>9</v>
      </c>
      <c r="G4148">
        <v>1999</v>
      </c>
    </row>
    <row r="4149" spans="1:7" hidden="1" x14ac:dyDescent="0.25">
      <c r="A4149">
        <v>96541</v>
      </c>
      <c r="B4149" s="1" t="s">
        <v>77</v>
      </c>
      <c r="C4149" s="1" t="s">
        <v>78</v>
      </c>
      <c r="D4149">
        <v>27</v>
      </c>
      <c r="E4149">
        <v>27</v>
      </c>
      <c r="F4149">
        <v>9</v>
      </c>
      <c r="G4149">
        <v>1999</v>
      </c>
    </row>
    <row r="4150" spans="1:7" hidden="1" x14ac:dyDescent="0.25">
      <c r="A4150">
        <v>96549</v>
      </c>
      <c r="B4150" s="1" t="s">
        <v>153</v>
      </c>
      <c r="C4150" s="1" t="s">
        <v>229</v>
      </c>
      <c r="D4150">
        <v>39</v>
      </c>
      <c r="E4150">
        <v>39</v>
      </c>
      <c r="F4150">
        <v>9</v>
      </c>
      <c r="G4150">
        <v>1999</v>
      </c>
    </row>
    <row r="4151" spans="1:7" hidden="1" x14ac:dyDescent="0.25">
      <c r="A4151">
        <v>96559</v>
      </c>
      <c r="B4151" s="1" t="s">
        <v>108</v>
      </c>
      <c r="C4151" s="1" t="s">
        <v>258</v>
      </c>
      <c r="D4151">
        <v>49</v>
      </c>
      <c r="E4151">
        <v>49</v>
      </c>
      <c r="F4151">
        <v>9</v>
      </c>
      <c r="G4151">
        <v>1999</v>
      </c>
    </row>
    <row r="4152" spans="1:7" hidden="1" x14ac:dyDescent="0.25">
      <c r="A4152">
        <v>96602</v>
      </c>
      <c r="B4152" s="1" t="s">
        <v>24</v>
      </c>
      <c r="C4152" s="1" t="s">
        <v>189</v>
      </c>
      <c r="D4152">
        <v>1</v>
      </c>
      <c r="E4152">
        <v>1</v>
      </c>
      <c r="F4152">
        <v>9</v>
      </c>
      <c r="G4152">
        <v>1999</v>
      </c>
    </row>
    <row r="4153" spans="1:7" hidden="1" x14ac:dyDescent="0.25">
      <c r="A4153">
        <v>96613</v>
      </c>
      <c r="B4153" s="1" t="s">
        <v>67</v>
      </c>
      <c r="C4153" s="1" t="s">
        <v>68</v>
      </c>
      <c r="D4153">
        <v>12</v>
      </c>
      <c r="E4153">
        <v>12</v>
      </c>
      <c r="F4153">
        <v>9</v>
      </c>
      <c r="G4153">
        <v>1999</v>
      </c>
    </row>
    <row r="4154" spans="1:7" hidden="1" x14ac:dyDescent="0.25">
      <c r="A4154">
        <v>96614</v>
      </c>
      <c r="B4154" s="1" t="s">
        <v>261</v>
      </c>
      <c r="C4154" s="1" t="s">
        <v>262</v>
      </c>
      <c r="D4154">
        <v>13</v>
      </c>
      <c r="E4154">
        <v>10</v>
      </c>
      <c r="F4154">
        <v>9</v>
      </c>
      <c r="G4154">
        <v>1999</v>
      </c>
    </row>
    <row r="4155" spans="1:7" hidden="1" x14ac:dyDescent="0.25">
      <c r="A4155">
        <v>96621</v>
      </c>
      <c r="B4155" s="1" t="s">
        <v>235</v>
      </c>
      <c r="C4155" s="1" t="s">
        <v>236</v>
      </c>
      <c r="D4155">
        <v>21</v>
      </c>
      <c r="E4155">
        <v>21</v>
      </c>
      <c r="F4155">
        <v>9</v>
      </c>
      <c r="G4155">
        <v>1999</v>
      </c>
    </row>
    <row r="4156" spans="1:7" hidden="1" x14ac:dyDescent="0.25">
      <c r="A4156">
        <v>96622</v>
      </c>
      <c r="B4156" s="1" t="s">
        <v>216</v>
      </c>
      <c r="C4156" s="1" t="s">
        <v>217</v>
      </c>
      <c r="D4156">
        <v>22</v>
      </c>
      <c r="E4156">
        <v>21</v>
      </c>
      <c r="F4156">
        <v>9</v>
      </c>
      <c r="G4156">
        <v>1999</v>
      </c>
    </row>
    <row r="4157" spans="1:7" hidden="1" x14ac:dyDescent="0.25">
      <c r="A4157">
        <v>96631</v>
      </c>
      <c r="B4157" s="1" t="s">
        <v>243</v>
      </c>
      <c r="C4157" s="1" t="s">
        <v>244</v>
      </c>
      <c r="D4157">
        <v>31</v>
      </c>
      <c r="E4157">
        <v>31</v>
      </c>
      <c r="F4157">
        <v>9</v>
      </c>
      <c r="G4157">
        <v>1999</v>
      </c>
    </row>
    <row r="4158" spans="1:7" hidden="1" x14ac:dyDescent="0.25">
      <c r="A4158">
        <v>96640</v>
      </c>
      <c r="B4158" s="1" t="s">
        <v>239</v>
      </c>
      <c r="C4158" s="1" t="s">
        <v>240</v>
      </c>
      <c r="D4158">
        <v>41</v>
      </c>
      <c r="E4158">
        <v>21</v>
      </c>
      <c r="F4158">
        <v>9</v>
      </c>
      <c r="G4158">
        <v>1999</v>
      </c>
    </row>
    <row r="4159" spans="1:7" hidden="1" x14ac:dyDescent="0.25">
      <c r="A4159">
        <v>96679</v>
      </c>
      <c r="B4159" s="1" t="s">
        <v>275</v>
      </c>
      <c r="C4159" s="1" t="s">
        <v>276</v>
      </c>
      <c r="D4159">
        <v>88</v>
      </c>
      <c r="E4159">
        <v>88</v>
      </c>
      <c r="F4159">
        <v>9</v>
      </c>
      <c r="G4159">
        <v>1999</v>
      </c>
    </row>
    <row r="4160" spans="1:7" hidden="1" x14ac:dyDescent="0.25">
      <c r="A4160">
        <v>96723</v>
      </c>
      <c r="B4160" s="1" t="s">
        <v>50</v>
      </c>
      <c r="C4160" s="1" t="s">
        <v>51</v>
      </c>
      <c r="D4160">
        <v>39</v>
      </c>
      <c r="E4160">
        <v>39</v>
      </c>
      <c r="F4160">
        <v>9</v>
      </c>
      <c r="G4160">
        <v>1999</v>
      </c>
    </row>
    <row r="4161" spans="1:7" hidden="1" x14ac:dyDescent="0.25">
      <c r="A4161">
        <v>96724</v>
      </c>
      <c r="B4161" s="1" t="s">
        <v>247</v>
      </c>
      <c r="C4161" s="1" t="s">
        <v>248</v>
      </c>
      <c r="D4161">
        <v>40</v>
      </c>
      <c r="E4161">
        <v>40</v>
      </c>
      <c r="F4161">
        <v>9</v>
      </c>
      <c r="G4161">
        <v>1999</v>
      </c>
    </row>
    <row r="4162" spans="1:7" hidden="1" x14ac:dyDescent="0.25">
      <c r="A4162">
        <v>96734</v>
      </c>
      <c r="B4162" s="1" t="s">
        <v>52</v>
      </c>
      <c r="C4162" s="1" t="s">
        <v>264</v>
      </c>
      <c r="D4162">
        <v>51</v>
      </c>
      <c r="E4162">
        <v>51</v>
      </c>
      <c r="F4162">
        <v>9</v>
      </c>
      <c r="G4162">
        <v>1999</v>
      </c>
    </row>
    <row r="4163" spans="1:7" hidden="1" x14ac:dyDescent="0.25">
      <c r="A4163">
        <v>96768</v>
      </c>
      <c r="B4163" s="1" t="s">
        <v>318</v>
      </c>
      <c r="C4163" s="1" t="s">
        <v>319</v>
      </c>
      <c r="D4163">
        <v>91</v>
      </c>
      <c r="E4163">
        <v>84</v>
      </c>
      <c r="F4163">
        <v>9</v>
      </c>
      <c r="G4163">
        <v>1999</v>
      </c>
    </row>
    <row r="4164" spans="1:7" hidden="1" x14ac:dyDescent="0.25">
      <c r="A4164">
        <v>96779</v>
      </c>
      <c r="B4164" s="1" t="s">
        <v>106</v>
      </c>
      <c r="C4164" s="1" t="s">
        <v>253</v>
      </c>
      <c r="D4164">
        <v>3</v>
      </c>
      <c r="E4164">
        <v>1</v>
      </c>
      <c r="F4164">
        <v>9</v>
      </c>
      <c r="G4164">
        <v>1999</v>
      </c>
    </row>
    <row r="4165" spans="1:7" hidden="1" x14ac:dyDescent="0.25">
      <c r="A4165">
        <v>96793</v>
      </c>
      <c r="B4165" s="1" t="s">
        <v>180</v>
      </c>
      <c r="C4165" s="1" t="s">
        <v>181</v>
      </c>
      <c r="D4165">
        <v>19</v>
      </c>
      <c r="E4165">
        <v>19</v>
      </c>
      <c r="F4165">
        <v>9</v>
      </c>
      <c r="G4165">
        <v>1999</v>
      </c>
    </row>
    <row r="4166" spans="1:7" hidden="1" x14ac:dyDescent="0.25">
      <c r="A4166">
        <v>96821</v>
      </c>
      <c r="B4166" s="1" t="s">
        <v>278</v>
      </c>
      <c r="C4166" s="1" t="s">
        <v>279</v>
      </c>
      <c r="D4166">
        <v>48</v>
      </c>
      <c r="E4166">
        <v>35</v>
      </c>
      <c r="F4166">
        <v>9</v>
      </c>
      <c r="G4166">
        <v>1999</v>
      </c>
    </row>
    <row r="4167" spans="1:7" hidden="1" x14ac:dyDescent="0.25">
      <c r="A4167">
        <v>96828</v>
      </c>
      <c r="B4167" s="1" t="s">
        <v>311</v>
      </c>
      <c r="C4167" s="1" t="s">
        <v>312</v>
      </c>
      <c r="D4167">
        <v>56</v>
      </c>
      <c r="E4167">
        <v>56</v>
      </c>
      <c r="F4167">
        <v>9</v>
      </c>
      <c r="G4167">
        <v>1999</v>
      </c>
    </row>
    <row r="4168" spans="1:7" hidden="1" x14ac:dyDescent="0.25">
      <c r="A4168">
        <v>96836</v>
      </c>
      <c r="B4168" s="1" t="s">
        <v>69</v>
      </c>
      <c r="C4168" s="1" t="s">
        <v>317</v>
      </c>
      <c r="D4168">
        <v>67</v>
      </c>
      <c r="E4168">
        <v>67</v>
      </c>
      <c r="F4168">
        <v>9</v>
      </c>
      <c r="G4168">
        <v>1999</v>
      </c>
    </row>
    <row r="4169" spans="1:7" hidden="1" x14ac:dyDescent="0.25">
      <c r="A4169">
        <v>96856</v>
      </c>
      <c r="B4169" s="1" t="s">
        <v>345</v>
      </c>
      <c r="C4169" s="1" t="s">
        <v>346</v>
      </c>
      <c r="D4169">
        <v>89</v>
      </c>
      <c r="E4169">
        <v>64</v>
      </c>
      <c r="F4169">
        <v>9</v>
      </c>
      <c r="G4169">
        <v>1999</v>
      </c>
    </row>
    <row r="4170" spans="1:7" hidden="1" x14ac:dyDescent="0.25">
      <c r="A4170">
        <v>96862</v>
      </c>
      <c r="B4170" s="1" t="s">
        <v>204</v>
      </c>
      <c r="C4170" s="1" t="s">
        <v>342</v>
      </c>
      <c r="D4170">
        <v>96</v>
      </c>
      <c r="E4170">
        <v>84</v>
      </c>
      <c r="F4170">
        <v>9</v>
      </c>
      <c r="G4170">
        <v>1999</v>
      </c>
    </row>
    <row r="4171" spans="1:7" hidden="1" x14ac:dyDescent="0.25">
      <c r="A4171">
        <v>96884</v>
      </c>
      <c r="B4171" s="1" t="s">
        <v>280</v>
      </c>
      <c r="C4171" s="1" t="s">
        <v>281</v>
      </c>
      <c r="D4171">
        <v>21</v>
      </c>
      <c r="E4171">
        <v>19</v>
      </c>
      <c r="F4171">
        <v>9</v>
      </c>
      <c r="G4171">
        <v>1999</v>
      </c>
    </row>
    <row r="4172" spans="1:7" hidden="1" x14ac:dyDescent="0.25">
      <c r="A4172">
        <v>96975</v>
      </c>
      <c r="B4172" s="1" t="s">
        <v>269</v>
      </c>
      <c r="C4172" s="1" t="s">
        <v>270</v>
      </c>
      <c r="D4172">
        <v>23</v>
      </c>
      <c r="E4172">
        <v>15</v>
      </c>
      <c r="F4172">
        <v>9</v>
      </c>
      <c r="G4172">
        <v>1999</v>
      </c>
    </row>
    <row r="4173" spans="1:7" hidden="1" x14ac:dyDescent="0.25">
      <c r="A4173">
        <v>96981</v>
      </c>
      <c r="B4173" s="1" t="s">
        <v>267</v>
      </c>
      <c r="C4173" s="1" t="s">
        <v>268</v>
      </c>
      <c r="D4173">
        <v>30</v>
      </c>
      <c r="E4173">
        <v>30</v>
      </c>
      <c r="F4173">
        <v>9</v>
      </c>
      <c r="G4173">
        <v>1999</v>
      </c>
    </row>
    <row r="4174" spans="1:7" hidden="1" x14ac:dyDescent="0.25">
      <c r="A4174">
        <v>96983</v>
      </c>
      <c r="B4174" s="1" t="s">
        <v>83</v>
      </c>
      <c r="C4174" s="1" t="s">
        <v>84</v>
      </c>
      <c r="D4174">
        <v>32</v>
      </c>
      <c r="E4174">
        <v>29</v>
      </c>
      <c r="F4174">
        <v>9</v>
      </c>
      <c r="G4174">
        <v>1999</v>
      </c>
    </row>
    <row r="4175" spans="1:7" hidden="1" x14ac:dyDescent="0.25">
      <c r="A4175">
        <v>96988</v>
      </c>
      <c r="B4175" s="1" t="s">
        <v>190</v>
      </c>
      <c r="C4175" s="1" t="s">
        <v>191</v>
      </c>
      <c r="D4175">
        <v>37</v>
      </c>
      <c r="E4175">
        <v>37</v>
      </c>
      <c r="F4175">
        <v>9</v>
      </c>
      <c r="G4175">
        <v>1999</v>
      </c>
    </row>
    <row r="4176" spans="1:7" hidden="1" x14ac:dyDescent="0.25">
      <c r="A4176">
        <v>97047</v>
      </c>
      <c r="B4176" s="1" t="s">
        <v>265</v>
      </c>
      <c r="C4176" s="1" t="s">
        <v>266</v>
      </c>
      <c r="D4176">
        <v>4</v>
      </c>
      <c r="E4176">
        <v>2</v>
      </c>
      <c r="F4176">
        <v>9</v>
      </c>
      <c r="G4176">
        <v>1999</v>
      </c>
    </row>
    <row r="4177" spans="1:7" hidden="1" x14ac:dyDescent="0.25">
      <c r="A4177">
        <v>97069</v>
      </c>
      <c r="B4177" s="1" t="s">
        <v>282</v>
      </c>
      <c r="C4177" s="1" t="s">
        <v>283</v>
      </c>
      <c r="D4177">
        <v>28</v>
      </c>
      <c r="E4177">
        <v>26</v>
      </c>
      <c r="F4177">
        <v>9</v>
      </c>
      <c r="G4177">
        <v>1999</v>
      </c>
    </row>
    <row r="4178" spans="1:7" hidden="1" x14ac:dyDescent="0.25">
      <c r="A4178">
        <v>97072</v>
      </c>
      <c r="B4178" s="1" t="s">
        <v>286</v>
      </c>
      <c r="C4178" s="1" t="s">
        <v>287</v>
      </c>
      <c r="D4178">
        <v>31</v>
      </c>
      <c r="E4178">
        <v>31</v>
      </c>
      <c r="F4178">
        <v>9</v>
      </c>
      <c r="G4178">
        <v>1999</v>
      </c>
    </row>
    <row r="4179" spans="1:7" hidden="1" x14ac:dyDescent="0.25">
      <c r="A4179">
        <v>97074</v>
      </c>
      <c r="B4179" s="1" t="s">
        <v>284</v>
      </c>
      <c r="C4179" s="1" t="s">
        <v>285</v>
      </c>
      <c r="D4179">
        <v>33</v>
      </c>
      <c r="E4179">
        <v>33</v>
      </c>
      <c r="F4179">
        <v>9</v>
      </c>
      <c r="G4179">
        <v>1999</v>
      </c>
    </row>
    <row r="4180" spans="1:7" hidden="1" x14ac:dyDescent="0.25">
      <c r="A4180">
        <v>97089</v>
      </c>
      <c r="B4180" s="1" t="s">
        <v>199</v>
      </c>
      <c r="C4180" s="1" t="s">
        <v>316</v>
      </c>
      <c r="D4180">
        <v>50</v>
      </c>
      <c r="E4180">
        <v>27</v>
      </c>
      <c r="F4180">
        <v>9</v>
      </c>
      <c r="G4180">
        <v>1999</v>
      </c>
    </row>
    <row r="4181" spans="1:7" hidden="1" x14ac:dyDescent="0.25">
      <c r="A4181">
        <v>97104</v>
      </c>
      <c r="B4181" s="1" t="s">
        <v>85</v>
      </c>
      <c r="C4181" s="1" t="s">
        <v>363</v>
      </c>
      <c r="D4181">
        <v>66</v>
      </c>
      <c r="E4181">
        <v>54</v>
      </c>
      <c r="F4181">
        <v>9</v>
      </c>
      <c r="G4181">
        <v>1999</v>
      </c>
    </row>
    <row r="4182" spans="1:7" hidden="1" x14ac:dyDescent="0.25">
      <c r="A4182">
        <v>97142</v>
      </c>
      <c r="B4182" s="1" t="s">
        <v>29</v>
      </c>
      <c r="C4182" s="1" t="s">
        <v>201</v>
      </c>
      <c r="D4182">
        <v>10</v>
      </c>
      <c r="E4182">
        <v>10</v>
      </c>
      <c r="F4182">
        <v>9</v>
      </c>
      <c r="G4182">
        <v>1999</v>
      </c>
    </row>
    <row r="4183" spans="1:7" hidden="1" x14ac:dyDescent="0.25">
      <c r="A4183">
        <v>97153</v>
      </c>
      <c r="B4183" s="1" t="s">
        <v>137</v>
      </c>
      <c r="C4183" s="1" t="s">
        <v>296</v>
      </c>
      <c r="D4183">
        <v>22</v>
      </c>
      <c r="E4183">
        <v>22</v>
      </c>
      <c r="F4183">
        <v>9</v>
      </c>
      <c r="G4183">
        <v>1999</v>
      </c>
    </row>
    <row r="4184" spans="1:7" hidden="1" x14ac:dyDescent="0.25">
      <c r="A4184">
        <v>97203</v>
      </c>
      <c r="B4184" s="1" t="s">
        <v>358</v>
      </c>
      <c r="C4184" s="1" t="s">
        <v>359</v>
      </c>
      <c r="D4184">
        <v>76</v>
      </c>
      <c r="E4184">
        <v>57</v>
      </c>
      <c r="F4184">
        <v>9</v>
      </c>
      <c r="G4184">
        <v>1999</v>
      </c>
    </row>
    <row r="4185" spans="1:7" hidden="1" x14ac:dyDescent="0.25">
      <c r="A4185">
        <v>90191</v>
      </c>
      <c r="B4185" s="1" t="s">
        <v>415</v>
      </c>
      <c r="C4185" s="1" t="s">
        <v>416</v>
      </c>
      <c r="D4185">
        <v>23</v>
      </c>
      <c r="E4185">
        <v>23</v>
      </c>
      <c r="F4185">
        <v>9</v>
      </c>
      <c r="G4185">
        <v>2000</v>
      </c>
    </row>
    <row r="4186" spans="1:7" hidden="1" x14ac:dyDescent="0.25">
      <c r="A4186">
        <v>90194</v>
      </c>
      <c r="B4186" s="1" t="s">
        <v>421</v>
      </c>
      <c r="C4186" s="1" t="s">
        <v>422</v>
      </c>
      <c r="D4186">
        <v>26</v>
      </c>
      <c r="E4186">
        <v>26</v>
      </c>
      <c r="F4186">
        <v>9</v>
      </c>
      <c r="G4186">
        <v>2000</v>
      </c>
    </row>
    <row r="4187" spans="1:7" hidden="1" x14ac:dyDescent="0.25">
      <c r="A4187">
        <v>90215</v>
      </c>
      <c r="B4187" s="1" t="s">
        <v>108</v>
      </c>
      <c r="C4187" s="1" t="s">
        <v>631</v>
      </c>
      <c r="D4187">
        <v>49</v>
      </c>
      <c r="E4187">
        <v>45</v>
      </c>
      <c r="F4187">
        <v>9</v>
      </c>
      <c r="G4187">
        <v>2000</v>
      </c>
    </row>
    <row r="4188" spans="1:7" hidden="1" x14ac:dyDescent="0.25">
      <c r="A4188">
        <v>90221</v>
      </c>
      <c r="B4188" s="1" t="s">
        <v>496</v>
      </c>
      <c r="C4188" s="1" t="s">
        <v>639</v>
      </c>
      <c r="D4188">
        <v>55</v>
      </c>
      <c r="E4188">
        <v>51</v>
      </c>
      <c r="F4188">
        <v>9</v>
      </c>
      <c r="G4188">
        <v>2000</v>
      </c>
    </row>
    <row r="4189" spans="1:7" hidden="1" x14ac:dyDescent="0.25">
      <c r="A4189">
        <v>90275</v>
      </c>
      <c r="B4189" s="1" t="s">
        <v>396</v>
      </c>
      <c r="C4189" s="1" t="s">
        <v>397</v>
      </c>
      <c r="D4189">
        <v>13</v>
      </c>
      <c r="E4189">
        <v>13</v>
      </c>
      <c r="F4189">
        <v>9</v>
      </c>
      <c r="G4189">
        <v>2000</v>
      </c>
    </row>
    <row r="4190" spans="1:7" hidden="1" x14ac:dyDescent="0.25">
      <c r="A4190">
        <v>90302</v>
      </c>
      <c r="B4190" s="1" t="s">
        <v>434</v>
      </c>
      <c r="C4190" s="1" t="s">
        <v>435</v>
      </c>
      <c r="D4190">
        <v>40</v>
      </c>
      <c r="E4190">
        <v>40</v>
      </c>
      <c r="F4190">
        <v>9</v>
      </c>
      <c r="G4190">
        <v>2000</v>
      </c>
    </row>
    <row r="4191" spans="1:7" hidden="1" x14ac:dyDescent="0.25">
      <c r="A4191">
        <v>90355</v>
      </c>
      <c r="B4191" s="1" t="s">
        <v>314</v>
      </c>
      <c r="C4191" s="1" t="s">
        <v>714</v>
      </c>
      <c r="D4191">
        <v>98</v>
      </c>
      <c r="E4191">
        <v>83</v>
      </c>
      <c r="F4191">
        <v>9</v>
      </c>
      <c r="G4191">
        <v>2000</v>
      </c>
    </row>
    <row r="4192" spans="1:7" hidden="1" x14ac:dyDescent="0.25">
      <c r="A4192">
        <v>90366</v>
      </c>
      <c r="B4192" s="1" t="s">
        <v>390</v>
      </c>
      <c r="C4192" s="1" t="s">
        <v>391</v>
      </c>
      <c r="D4192">
        <v>13</v>
      </c>
      <c r="E4192">
        <v>13</v>
      </c>
      <c r="F4192">
        <v>9</v>
      </c>
      <c r="G4192">
        <v>2000</v>
      </c>
    </row>
    <row r="4193" spans="1:7" hidden="1" x14ac:dyDescent="0.25">
      <c r="A4193">
        <v>90380</v>
      </c>
      <c r="B4193" s="1" t="s">
        <v>93</v>
      </c>
      <c r="C4193" s="1" t="s">
        <v>424</v>
      </c>
      <c r="D4193">
        <v>27</v>
      </c>
      <c r="E4193">
        <v>27</v>
      </c>
      <c r="F4193">
        <v>9</v>
      </c>
      <c r="G4193">
        <v>2000</v>
      </c>
    </row>
    <row r="4194" spans="1:7" hidden="1" x14ac:dyDescent="0.25">
      <c r="A4194">
        <v>90389</v>
      </c>
      <c r="B4194" s="1" t="s">
        <v>432</v>
      </c>
      <c r="C4194" s="1" t="s">
        <v>433</v>
      </c>
      <c r="D4194">
        <v>36</v>
      </c>
      <c r="E4194">
        <v>36</v>
      </c>
      <c r="F4194">
        <v>9</v>
      </c>
      <c r="G4194">
        <v>2000</v>
      </c>
    </row>
    <row r="4195" spans="1:7" hidden="1" x14ac:dyDescent="0.25">
      <c r="A4195">
        <v>90392</v>
      </c>
      <c r="B4195" s="1" t="s">
        <v>153</v>
      </c>
      <c r="C4195" s="1" t="s">
        <v>436</v>
      </c>
      <c r="D4195">
        <v>40</v>
      </c>
      <c r="E4195">
        <v>40</v>
      </c>
      <c r="F4195">
        <v>9</v>
      </c>
      <c r="G4195">
        <v>2000</v>
      </c>
    </row>
    <row r="4196" spans="1:7" hidden="1" x14ac:dyDescent="0.25">
      <c r="A4196">
        <v>90412</v>
      </c>
      <c r="B4196" s="1" t="s">
        <v>392</v>
      </c>
      <c r="C4196" s="1" t="s">
        <v>647</v>
      </c>
      <c r="D4196">
        <v>62</v>
      </c>
      <c r="E4196">
        <v>55</v>
      </c>
      <c r="F4196">
        <v>9</v>
      </c>
      <c r="G4196">
        <v>2000</v>
      </c>
    </row>
    <row r="4197" spans="1:7" hidden="1" x14ac:dyDescent="0.25">
      <c r="A4197">
        <v>90417</v>
      </c>
      <c r="B4197" s="1" t="s">
        <v>682</v>
      </c>
      <c r="C4197" s="1" t="s">
        <v>683</v>
      </c>
      <c r="D4197">
        <v>69</v>
      </c>
      <c r="E4197">
        <v>54</v>
      </c>
      <c r="F4197">
        <v>9</v>
      </c>
      <c r="G4197">
        <v>2000</v>
      </c>
    </row>
    <row r="4198" spans="1:7" hidden="1" x14ac:dyDescent="0.25">
      <c r="A4198">
        <v>90427</v>
      </c>
      <c r="B4198" s="1" t="s">
        <v>693</v>
      </c>
      <c r="C4198" s="1" t="s">
        <v>694</v>
      </c>
      <c r="D4198">
        <v>79</v>
      </c>
      <c r="E4198">
        <v>76</v>
      </c>
      <c r="F4198">
        <v>9</v>
      </c>
      <c r="G4198">
        <v>2000</v>
      </c>
    </row>
    <row r="4199" spans="1:7" hidden="1" x14ac:dyDescent="0.25">
      <c r="A4199">
        <v>90453</v>
      </c>
      <c r="B4199" s="1" t="s">
        <v>133</v>
      </c>
      <c r="C4199" s="1" t="s">
        <v>410</v>
      </c>
      <c r="D4199">
        <v>10</v>
      </c>
      <c r="E4199">
        <v>9</v>
      </c>
      <c r="F4199">
        <v>9</v>
      </c>
      <c r="G4199">
        <v>2000</v>
      </c>
    </row>
    <row r="4200" spans="1:7" hidden="1" x14ac:dyDescent="0.25">
      <c r="A4200">
        <v>90476</v>
      </c>
      <c r="B4200" s="1" t="s">
        <v>69</v>
      </c>
      <c r="C4200" s="1" t="s">
        <v>622</v>
      </c>
      <c r="D4200">
        <v>34</v>
      </c>
      <c r="E4200">
        <v>34</v>
      </c>
      <c r="F4200">
        <v>9</v>
      </c>
      <c r="G4200">
        <v>2000</v>
      </c>
    </row>
    <row r="4201" spans="1:7" hidden="1" x14ac:dyDescent="0.25">
      <c r="A4201">
        <v>90482</v>
      </c>
      <c r="B4201" s="1" t="s">
        <v>427</v>
      </c>
      <c r="C4201" s="1" t="s">
        <v>428</v>
      </c>
      <c r="D4201">
        <v>41</v>
      </c>
      <c r="E4201">
        <v>41</v>
      </c>
      <c r="F4201">
        <v>9</v>
      </c>
      <c r="G4201">
        <v>2000</v>
      </c>
    </row>
    <row r="4202" spans="1:7" hidden="1" x14ac:dyDescent="0.25">
      <c r="A4202">
        <v>90531</v>
      </c>
      <c r="B4202" s="1" t="s">
        <v>721</v>
      </c>
      <c r="C4202" s="1" t="s">
        <v>722</v>
      </c>
      <c r="D4202">
        <v>95</v>
      </c>
      <c r="E4202">
        <v>83</v>
      </c>
      <c r="F4202">
        <v>9</v>
      </c>
      <c r="G4202">
        <v>2000</v>
      </c>
    </row>
    <row r="4203" spans="1:7" hidden="1" x14ac:dyDescent="0.25">
      <c r="A4203">
        <v>90546</v>
      </c>
      <c r="B4203" s="1" t="s">
        <v>193</v>
      </c>
      <c r="C4203" s="1" t="s">
        <v>623</v>
      </c>
      <c r="D4203">
        <v>12</v>
      </c>
      <c r="E4203">
        <v>12</v>
      </c>
      <c r="F4203">
        <v>9</v>
      </c>
      <c r="G4203">
        <v>2000</v>
      </c>
    </row>
    <row r="4204" spans="1:7" hidden="1" x14ac:dyDescent="0.25">
      <c r="A4204">
        <v>90550</v>
      </c>
      <c r="B4204" s="1" t="s">
        <v>408</v>
      </c>
      <c r="C4204" s="1" t="s">
        <v>409</v>
      </c>
      <c r="D4204">
        <v>16</v>
      </c>
      <c r="E4204">
        <v>16</v>
      </c>
      <c r="F4204">
        <v>9</v>
      </c>
      <c r="G4204">
        <v>2000</v>
      </c>
    </row>
    <row r="4205" spans="1:7" hidden="1" x14ac:dyDescent="0.25">
      <c r="A4205">
        <v>90572</v>
      </c>
      <c r="B4205" s="1" t="s">
        <v>419</v>
      </c>
      <c r="C4205" s="1" t="s">
        <v>420</v>
      </c>
      <c r="D4205">
        <v>40</v>
      </c>
      <c r="E4205">
        <v>40</v>
      </c>
      <c r="F4205">
        <v>9</v>
      </c>
      <c r="G4205">
        <v>2000</v>
      </c>
    </row>
    <row r="4206" spans="1:7" hidden="1" x14ac:dyDescent="0.25">
      <c r="A4206">
        <v>90573</v>
      </c>
      <c r="B4206" s="1" t="s">
        <v>89</v>
      </c>
      <c r="C4206" s="1" t="s">
        <v>431</v>
      </c>
      <c r="D4206">
        <v>41</v>
      </c>
      <c r="E4206">
        <v>41</v>
      </c>
      <c r="F4206">
        <v>9</v>
      </c>
      <c r="G4206">
        <v>2000</v>
      </c>
    </row>
    <row r="4207" spans="1:7" hidden="1" x14ac:dyDescent="0.25">
      <c r="A4207">
        <v>90574</v>
      </c>
      <c r="B4207" s="1" t="s">
        <v>637</v>
      </c>
      <c r="C4207" s="1">
        <v>911</v>
      </c>
      <c r="D4207">
        <v>42</v>
      </c>
      <c r="E4207">
        <v>38</v>
      </c>
      <c r="F4207">
        <v>9</v>
      </c>
      <c r="G4207">
        <v>2000</v>
      </c>
    </row>
    <row r="4208" spans="1:7" hidden="1" x14ac:dyDescent="0.25">
      <c r="A4208">
        <v>90630</v>
      </c>
      <c r="B4208" s="1" t="s">
        <v>398</v>
      </c>
      <c r="C4208" s="1" t="s">
        <v>399</v>
      </c>
      <c r="D4208">
        <v>6</v>
      </c>
      <c r="E4208">
        <v>6</v>
      </c>
      <c r="F4208">
        <v>9</v>
      </c>
      <c r="G4208">
        <v>2000</v>
      </c>
    </row>
    <row r="4209" spans="1:7" hidden="1" x14ac:dyDescent="0.25">
      <c r="A4209">
        <v>90641</v>
      </c>
      <c r="B4209" s="1" t="s">
        <v>382</v>
      </c>
      <c r="C4209" s="1" t="s">
        <v>383</v>
      </c>
      <c r="D4209">
        <v>18</v>
      </c>
      <c r="E4209">
        <v>18</v>
      </c>
      <c r="F4209">
        <v>9</v>
      </c>
      <c r="G4209">
        <v>2000</v>
      </c>
    </row>
    <row r="4210" spans="1:7" hidden="1" x14ac:dyDescent="0.25">
      <c r="A4210">
        <v>90642</v>
      </c>
      <c r="B4210" s="1" t="s">
        <v>199</v>
      </c>
      <c r="C4210" s="1" t="s">
        <v>404</v>
      </c>
      <c r="D4210">
        <v>20</v>
      </c>
      <c r="E4210">
        <v>18</v>
      </c>
      <c r="F4210">
        <v>9</v>
      </c>
      <c r="G4210">
        <v>2000</v>
      </c>
    </row>
    <row r="4211" spans="1:7" hidden="1" x14ac:dyDescent="0.25">
      <c r="A4211">
        <v>90651</v>
      </c>
      <c r="B4211" s="1" t="s">
        <v>417</v>
      </c>
      <c r="C4211" s="1" t="s">
        <v>418</v>
      </c>
      <c r="D4211">
        <v>30</v>
      </c>
      <c r="E4211">
        <v>30</v>
      </c>
      <c r="F4211">
        <v>9</v>
      </c>
      <c r="G4211">
        <v>2000</v>
      </c>
    </row>
    <row r="4212" spans="1:7" hidden="1" x14ac:dyDescent="0.25">
      <c r="A4212">
        <v>90657</v>
      </c>
      <c r="B4212" s="1" t="s">
        <v>633</v>
      </c>
      <c r="C4212" s="1" t="s">
        <v>634</v>
      </c>
      <c r="D4212">
        <v>36</v>
      </c>
      <c r="E4212">
        <v>36</v>
      </c>
      <c r="F4212">
        <v>9</v>
      </c>
      <c r="G4212">
        <v>2000</v>
      </c>
    </row>
    <row r="4213" spans="1:7" hidden="1" x14ac:dyDescent="0.25">
      <c r="A4213">
        <v>90693</v>
      </c>
      <c r="B4213" s="1" t="s">
        <v>733</v>
      </c>
      <c r="C4213" s="1" t="s">
        <v>734</v>
      </c>
      <c r="D4213">
        <v>75</v>
      </c>
      <c r="E4213">
        <v>64</v>
      </c>
      <c r="F4213">
        <v>9</v>
      </c>
      <c r="G4213">
        <v>2000</v>
      </c>
    </row>
    <row r="4214" spans="1:7" hidden="1" x14ac:dyDescent="0.25">
      <c r="A4214">
        <v>90780</v>
      </c>
      <c r="B4214" s="1" t="s">
        <v>665</v>
      </c>
      <c r="C4214" s="1" t="s">
        <v>666</v>
      </c>
      <c r="D4214">
        <v>70</v>
      </c>
      <c r="E4214">
        <v>70</v>
      </c>
      <c r="F4214">
        <v>9</v>
      </c>
      <c r="G4214">
        <v>2000</v>
      </c>
    </row>
    <row r="4215" spans="1:7" hidden="1" x14ac:dyDescent="0.25">
      <c r="A4215">
        <v>90790</v>
      </c>
      <c r="B4215" s="1" t="s">
        <v>724</v>
      </c>
      <c r="C4215" s="1" t="s">
        <v>725</v>
      </c>
      <c r="D4215">
        <v>82</v>
      </c>
      <c r="E4215">
        <v>80</v>
      </c>
      <c r="F4215">
        <v>9</v>
      </c>
      <c r="G4215">
        <v>2000</v>
      </c>
    </row>
    <row r="4216" spans="1:7" hidden="1" x14ac:dyDescent="0.25">
      <c r="A4216">
        <v>90795</v>
      </c>
      <c r="B4216" s="1" t="s">
        <v>629</v>
      </c>
      <c r="C4216" s="1" t="s">
        <v>740</v>
      </c>
      <c r="D4216">
        <v>88</v>
      </c>
      <c r="E4216">
        <v>80</v>
      </c>
      <c r="F4216">
        <v>9</v>
      </c>
      <c r="G4216">
        <v>2000</v>
      </c>
    </row>
    <row r="4217" spans="1:7" hidden="1" x14ac:dyDescent="0.25">
      <c r="A4217">
        <v>90816</v>
      </c>
      <c r="B4217" s="1" t="s">
        <v>348</v>
      </c>
      <c r="C4217" s="1" t="s">
        <v>412</v>
      </c>
      <c r="D4217">
        <v>14</v>
      </c>
      <c r="E4217">
        <v>14</v>
      </c>
      <c r="F4217">
        <v>9</v>
      </c>
      <c r="G4217">
        <v>2000</v>
      </c>
    </row>
    <row r="4218" spans="1:7" hidden="1" x14ac:dyDescent="0.25">
      <c r="A4218">
        <v>90825</v>
      </c>
      <c r="B4218" s="1" t="s">
        <v>667</v>
      </c>
      <c r="C4218" s="1" t="s">
        <v>668</v>
      </c>
      <c r="D4218">
        <v>24</v>
      </c>
      <c r="E4218">
        <v>14</v>
      </c>
      <c r="F4218">
        <v>9</v>
      </c>
      <c r="G4218">
        <v>2000</v>
      </c>
    </row>
    <row r="4219" spans="1:7" hidden="1" x14ac:dyDescent="0.25">
      <c r="A4219">
        <v>90873</v>
      </c>
      <c r="B4219" s="1" t="s">
        <v>719</v>
      </c>
      <c r="C4219" s="1" t="s">
        <v>720</v>
      </c>
      <c r="D4219">
        <v>73</v>
      </c>
      <c r="E4219">
        <v>73</v>
      </c>
      <c r="F4219">
        <v>9</v>
      </c>
      <c r="G4219">
        <v>2000</v>
      </c>
    </row>
    <row r="4220" spans="1:7" hidden="1" x14ac:dyDescent="0.25">
      <c r="A4220">
        <v>90876</v>
      </c>
      <c r="B4220" s="1" t="s">
        <v>16</v>
      </c>
      <c r="C4220" s="1" t="s">
        <v>697</v>
      </c>
      <c r="D4220">
        <v>76</v>
      </c>
      <c r="E4220">
        <v>70</v>
      </c>
      <c r="F4220">
        <v>9</v>
      </c>
      <c r="G4220">
        <v>2000</v>
      </c>
    </row>
    <row r="4221" spans="1:7" hidden="1" x14ac:dyDescent="0.25">
      <c r="A4221">
        <v>90901</v>
      </c>
      <c r="B4221" s="1" t="s">
        <v>400</v>
      </c>
      <c r="C4221" s="1" t="s">
        <v>401</v>
      </c>
      <c r="D4221">
        <v>9</v>
      </c>
      <c r="E4221">
        <v>9</v>
      </c>
      <c r="F4221">
        <v>9</v>
      </c>
      <c r="G4221">
        <v>2000</v>
      </c>
    </row>
    <row r="4222" spans="1:7" hidden="1" x14ac:dyDescent="0.25">
      <c r="A4222">
        <v>90918</v>
      </c>
      <c r="B4222" s="1" t="s">
        <v>413</v>
      </c>
      <c r="C4222" s="1" t="s">
        <v>414</v>
      </c>
      <c r="D4222">
        <v>26</v>
      </c>
      <c r="E4222">
        <v>26</v>
      </c>
      <c r="F4222">
        <v>9</v>
      </c>
      <c r="G4222">
        <v>2000</v>
      </c>
    </row>
    <row r="4223" spans="1:7" hidden="1" x14ac:dyDescent="0.25">
      <c r="A4223">
        <v>90927</v>
      </c>
      <c r="B4223" s="1" t="s">
        <v>145</v>
      </c>
      <c r="C4223" s="1" t="s">
        <v>648</v>
      </c>
      <c r="D4223">
        <v>35</v>
      </c>
      <c r="E4223">
        <v>35</v>
      </c>
      <c r="F4223">
        <v>9</v>
      </c>
      <c r="G4223">
        <v>2000</v>
      </c>
    </row>
    <row r="4224" spans="1:7" hidden="1" x14ac:dyDescent="0.25">
      <c r="A4224">
        <v>90950</v>
      </c>
      <c r="B4224" s="1" t="s">
        <v>123</v>
      </c>
      <c r="C4224" s="1" t="s">
        <v>739</v>
      </c>
      <c r="D4224">
        <v>60</v>
      </c>
      <c r="E4224">
        <v>60</v>
      </c>
      <c r="F4224">
        <v>9</v>
      </c>
      <c r="G4224">
        <v>2000</v>
      </c>
    </row>
    <row r="4225" spans="1:7" hidden="1" x14ac:dyDescent="0.25">
      <c r="A4225">
        <v>90960</v>
      </c>
      <c r="B4225" s="1" t="s">
        <v>728</v>
      </c>
      <c r="C4225" s="1" t="s">
        <v>729</v>
      </c>
      <c r="D4225">
        <v>71</v>
      </c>
      <c r="E4225">
        <v>57</v>
      </c>
      <c r="F4225">
        <v>9</v>
      </c>
      <c r="G4225">
        <v>2000</v>
      </c>
    </row>
    <row r="4226" spans="1:7" hidden="1" x14ac:dyDescent="0.25">
      <c r="A4226">
        <v>90972</v>
      </c>
      <c r="B4226" s="1" t="s">
        <v>46</v>
      </c>
      <c r="C4226" s="1" t="s">
        <v>685</v>
      </c>
      <c r="D4226">
        <v>83</v>
      </c>
      <c r="E4226">
        <v>71</v>
      </c>
      <c r="F4226">
        <v>9</v>
      </c>
      <c r="G4226">
        <v>2000</v>
      </c>
    </row>
    <row r="4227" spans="1:7" hidden="1" x14ac:dyDescent="0.25">
      <c r="A4227">
        <v>91037</v>
      </c>
      <c r="B4227" s="1" t="s">
        <v>705</v>
      </c>
      <c r="C4227" s="1" t="s">
        <v>706</v>
      </c>
      <c r="D4227">
        <v>54</v>
      </c>
      <c r="E4227">
        <v>54</v>
      </c>
      <c r="F4227">
        <v>9</v>
      </c>
      <c r="G4227">
        <v>2000</v>
      </c>
    </row>
    <row r="4228" spans="1:7" hidden="1" x14ac:dyDescent="0.25">
      <c r="A4228">
        <v>91072</v>
      </c>
      <c r="B4228" s="1" t="s">
        <v>753</v>
      </c>
      <c r="C4228" s="1" t="s">
        <v>754</v>
      </c>
      <c r="D4228">
        <v>90</v>
      </c>
      <c r="E4228">
        <v>69</v>
      </c>
      <c r="F4228">
        <v>9</v>
      </c>
      <c r="G4228">
        <v>2000</v>
      </c>
    </row>
    <row r="4229" spans="1:7" hidden="1" x14ac:dyDescent="0.25">
      <c r="A4229">
        <v>91106</v>
      </c>
      <c r="B4229" s="1" t="s">
        <v>627</v>
      </c>
      <c r="C4229" s="1" t="s">
        <v>628</v>
      </c>
      <c r="D4229">
        <v>28</v>
      </c>
      <c r="E4229">
        <v>28</v>
      </c>
      <c r="F4229">
        <v>9</v>
      </c>
      <c r="G4229">
        <v>2000</v>
      </c>
    </row>
    <row r="4230" spans="1:7" hidden="1" x14ac:dyDescent="0.25">
      <c r="A4230">
        <v>91120</v>
      </c>
      <c r="B4230" s="1" t="s">
        <v>465</v>
      </c>
      <c r="C4230" s="1" t="s">
        <v>702</v>
      </c>
      <c r="D4230">
        <v>42</v>
      </c>
      <c r="E4230">
        <v>42</v>
      </c>
      <c r="F4230">
        <v>9</v>
      </c>
      <c r="G4230">
        <v>2000</v>
      </c>
    </row>
    <row r="4231" spans="1:7" hidden="1" x14ac:dyDescent="0.25">
      <c r="A4231">
        <v>91122</v>
      </c>
      <c r="B4231" s="1" t="s">
        <v>197</v>
      </c>
      <c r="C4231" s="1" t="s">
        <v>699</v>
      </c>
      <c r="D4231">
        <v>44</v>
      </c>
      <c r="E4231">
        <v>44</v>
      </c>
      <c r="F4231">
        <v>9</v>
      </c>
      <c r="G4231">
        <v>2000</v>
      </c>
    </row>
    <row r="4232" spans="1:7" hidden="1" x14ac:dyDescent="0.25">
      <c r="A4232">
        <v>91133</v>
      </c>
      <c r="B4232" s="1" t="s">
        <v>672</v>
      </c>
      <c r="C4232" s="1" t="s">
        <v>673</v>
      </c>
      <c r="D4232">
        <v>57</v>
      </c>
      <c r="E4232">
        <v>57</v>
      </c>
      <c r="F4232">
        <v>9</v>
      </c>
      <c r="G4232">
        <v>2000</v>
      </c>
    </row>
    <row r="4233" spans="1:7" hidden="1" x14ac:dyDescent="0.25">
      <c r="A4233">
        <v>91165</v>
      </c>
      <c r="B4233" s="1" t="s">
        <v>496</v>
      </c>
      <c r="C4233" s="1" t="s">
        <v>775</v>
      </c>
      <c r="D4233">
        <v>89</v>
      </c>
      <c r="E4233">
        <v>58</v>
      </c>
      <c r="F4233">
        <v>9</v>
      </c>
      <c r="G4233">
        <v>2000</v>
      </c>
    </row>
    <row r="4234" spans="1:7" hidden="1" x14ac:dyDescent="0.25">
      <c r="A4234">
        <v>91177</v>
      </c>
      <c r="B4234" s="1" t="s">
        <v>99</v>
      </c>
      <c r="C4234" s="1" t="s">
        <v>698</v>
      </c>
      <c r="D4234">
        <v>3</v>
      </c>
      <c r="E4234">
        <v>2</v>
      </c>
      <c r="F4234">
        <v>9</v>
      </c>
      <c r="G4234">
        <v>2000</v>
      </c>
    </row>
    <row r="4235" spans="1:7" hidden="1" x14ac:dyDescent="0.25">
      <c r="A4235">
        <v>91182</v>
      </c>
      <c r="B4235" s="1" t="s">
        <v>653</v>
      </c>
      <c r="C4235" s="1" t="s">
        <v>654</v>
      </c>
      <c r="D4235">
        <v>9</v>
      </c>
      <c r="E4235">
        <v>6</v>
      </c>
      <c r="F4235">
        <v>9</v>
      </c>
      <c r="G4235">
        <v>2000</v>
      </c>
    </row>
    <row r="4236" spans="1:7" hidden="1" x14ac:dyDescent="0.25">
      <c r="A4236">
        <v>91190</v>
      </c>
      <c r="B4236" s="1" t="s">
        <v>384</v>
      </c>
      <c r="C4236" s="1" t="s">
        <v>385</v>
      </c>
      <c r="D4236">
        <v>17</v>
      </c>
      <c r="E4236">
        <v>17</v>
      </c>
      <c r="F4236">
        <v>9</v>
      </c>
      <c r="G4236">
        <v>2000</v>
      </c>
    </row>
    <row r="4237" spans="1:7" hidden="1" x14ac:dyDescent="0.25">
      <c r="A4237">
        <v>91221</v>
      </c>
      <c r="B4237" s="1" t="s">
        <v>625</v>
      </c>
      <c r="C4237" s="1" t="s">
        <v>626</v>
      </c>
      <c r="D4237">
        <v>51</v>
      </c>
      <c r="E4237">
        <v>48</v>
      </c>
      <c r="F4237">
        <v>9</v>
      </c>
      <c r="G4237">
        <v>2000</v>
      </c>
    </row>
    <row r="4238" spans="1:7" hidden="1" x14ac:dyDescent="0.25">
      <c r="A4238">
        <v>91269</v>
      </c>
      <c r="B4238" s="1" t="s">
        <v>280</v>
      </c>
      <c r="C4238" s="1" t="s">
        <v>423</v>
      </c>
      <c r="D4238">
        <v>1</v>
      </c>
      <c r="E4238">
        <v>1</v>
      </c>
      <c r="F4238">
        <v>9</v>
      </c>
      <c r="G4238">
        <v>2000</v>
      </c>
    </row>
    <row r="4239" spans="1:7" hidden="1" x14ac:dyDescent="0.25">
      <c r="A4239">
        <v>91278</v>
      </c>
      <c r="B4239" s="1" t="s">
        <v>402</v>
      </c>
      <c r="C4239" s="1" t="s">
        <v>403</v>
      </c>
      <c r="D4239">
        <v>12</v>
      </c>
      <c r="E4239">
        <v>12</v>
      </c>
      <c r="F4239">
        <v>9</v>
      </c>
      <c r="G4239">
        <v>2000</v>
      </c>
    </row>
    <row r="4240" spans="1:7" hidden="1" x14ac:dyDescent="0.25">
      <c r="A4240">
        <v>91280</v>
      </c>
      <c r="B4240" s="1" t="s">
        <v>429</v>
      </c>
      <c r="C4240" s="1" t="s">
        <v>712</v>
      </c>
      <c r="D4240">
        <v>15</v>
      </c>
      <c r="E4240">
        <v>15</v>
      </c>
      <c r="F4240">
        <v>9</v>
      </c>
      <c r="G4240">
        <v>2000</v>
      </c>
    </row>
    <row r="4241" spans="1:7" hidden="1" x14ac:dyDescent="0.25">
      <c r="A4241">
        <v>91298</v>
      </c>
      <c r="B4241" s="1" t="s">
        <v>713</v>
      </c>
      <c r="C4241" s="1" t="s">
        <v>561</v>
      </c>
      <c r="D4241">
        <v>34</v>
      </c>
      <c r="E4241">
        <v>33</v>
      </c>
      <c r="F4241">
        <v>9</v>
      </c>
      <c r="G4241">
        <v>2000</v>
      </c>
    </row>
    <row r="4242" spans="1:7" hidden="1" x14ac:dyDescent="0.25">
      <c r="A4242">
        <v>91319</v>
      </c>
      <c r="B4242" s="1" t="s">
        <v>762</v>
      </c>
      <c r="C4242" s="1" t="s">
        <v>763</v>
      </c>
      <c r="D4242">
        <v>57</v>
      </c>
      <c r="E4242">
        <v>57</v>
      </c>
      <c r="F4242">
        <v>9</v>
      </c>
      <c r="G4242">
        <v>2000</v>
      </c>
    </row>
    <row r="4243" spans="1:7" hidden="1" x14ac:dyDescent="0.25">
      <c r="A4243">
        <v>91328</v>
      </c>
      <c r="B4243" s="1" t="s">
        <v>137</v>
      </c>
      <c r="C4243" s="1" t="s">
        <v>785</v>
      </c>
      <c r="D4243">
        <v>66</v>
      </c>
      <c r="E4243">
        <v>23</v>
      </c>
      <c r="F4243">
        <v>9</v>
      </c>
      <c r="G4243">
        <v>2000</v>
      </c>
    </row>
    <row r="4244" spans="1:7" hidden="1" x14ac:dyDescent="0.25">
      <c r="A4244">
        <v>91337</v>
      </c>
      <c r="B4244" s="1" t="s">
        <v>501</v>
      </c>
      <c r="C4244" s="1" t="s">
        <v>755</v>
      </c>
      <c r="D4244">
        <v>76</v>
      </c>
      <c r="E4244">
        <v>76</v>
      </c>
      <c r="F4244">
        <v>9</v>
      </c>
      <c r="G4244">
        <v>2000</v>
      </c>
    </row>
    <row r="4245" spans="1:7" hidden="1" x14ac:dyDescent="0.25">
      <c r="A4245">
        <v>91339</v>
      </c>
      <c r="B4245" s="1" t="s">
        <v>174</v>
      </c>
      <c r="C4245" s="1" t="s">
        <v>760</v>
      </c>
      <c r="D4245">
        <v>78</v>
      </c>
      <c r="E4245">
        <v>57</v>
      </c>
      <c r="F4245">
        <v>9</v>
      </c>
      <c r="G4245">
        <v>2000</v>
      </c>
    </row>
    <row r="4246" spans="1:7" hidden="1" x14ac:dyDescent="0.25">
      <c r="A4246">
        <v>91386</v>
      </c>
      <c r="B4246" s="1" t="s">
        <v>620</v>
      </c>
      <c r="C4246" s="1" t="s">
        <v>621</v>
      </c>
      <c r="D4246">
        <v>28</v>
      </c>
      <c r="E4246">
        <v>28</v>
      </c>
      <c r="F4246">
        <v>9</v>
      </c>
      <c r="G4246">
        <v>2000</v>
      </c>
    </row>
    <row r="4247" spans="1:7" hidden="1" x14ac:dyDescent="0.25">
      <c r="A4247">
        <v>91408</v>
      </c>
      <c r="B4247" s="1" t="s">
        <v>735</v>
      </c>
      <c r="C4247" s="1" t="s">
        <v>736</v>
      </c>
      <c r="D4247">
        <v>51</v>
      </c>
      <c r="E4247">
        <v>44</v>
      </c>
      <c r="F4247">
        <v>9</v>
      </c>
      <c r="G4247">
        <v>2000</v>
      </c>
    </row>
    <row r="4248" spans="1:7" hidden="1" x14ac:dyDescent="0.25">
      <c r="A4248">
        <v>91412</v>
      </c>
      <c r="B4248" s="1" t="s">
        <v>480</v>
      </c>
      <c r="C4248" s="1" t="s">
        <v>764</v>
      </c>
      <c r="D4248">
        <v>55</v>
      </c>
      <c r="E4248">
        <v>55</v>
      </c>
      <c r="F4248">
        <v>9</v>
      </c>
      <c r="G4248">
        <v>2000</v>
      </c>
    </row>
    <row r="4249" spans="1:7" hidden="1" x14ac:dyDescent="0.25">
      <c r="A4249">
        <v>91427</v>
      </c>
      <c r="B4249" s="1" t="s">
        <v>166</v>
      </c>
      <c r="C4249" s="1" t="s">
        <v>752</v>
      </c>
      <c r="D4249">
        <v>72</v>
      </c>
      <c r="E4249">
        <v>63</v>
      </c>
      <c r="F4249">
        <v>9</v>
      </c>
      <c r="G4249">
        <v>2000</v>
      </c>
    </row>
    <row r="4250" spans="1:7" hidden="1" x14ac:dyDescent="0.25">
      <c r="A4250">
        <v>91484</v>
      </c>
      <c r="B4250" s="1" t="s">
        <v>726</v>
      </c>
      <c r="C4250" s="1" t="s">
        <v>732</v>
      </c>
      <c r="D4250">
        <v>34</v>
      </c>
      <c r="E4250">
        <v>32</v>
      </c>
      <c r="F4250">
        <v>9</v>
      </c>
      <c r="G4250">
        <v>2000</v>
      </c>
    </row>
    <row r="4251" spans="1:7" hidden="1" x14ac:dyDescent="0.25">
      <c r="A4251">
        <v>91496</v>
      </c>
      <c r="B4251" s="1" t="s">
        <v>394</v>
      </c>
      <c r="C4251" s="1" t="s">
        <v>395</v>
      </c>
      <c r="D4251">
        <v>48</v>
      </c>
      <c r="E4251">
        <v>48</v>
      </c>
      <c r="F4251">
        <v>9</v>
      </c>
      <c r="G4251">
        <v>2000</v>
      </c>
    </row>
    <row r="4252" spans="1:7" hidden="1" x14ac:dyDescent="0.25">
      <c r="A4252">
        <v>91514</v>
      </c>
      <c r="B4252" s="1" t="s">
        <v>730</v>
      </c>
      <c r="C4252" s="1" t="s">
        <v>731</v>
      </c>
      <c r="D4252">
        <v>66</v>
      </c>
      <c r="E4252">
        <v>61</v>
      </c>
      <c r="F4252">
        <v>9</v>
      </c>
      <c r="G4252">
        <v>2000</v>
      </c>
    </row>
    <row r="4253" spans="1:7" hidden="1" x14ac:dyDescent="0.25">
      <c r="A4253">
        <v>91532</v>
      </c>
      <c r="B4253" s="1" t="s">
        <v>190</v>
      </c>
      <c r="C4253" s="1" t="s">
        <v>743</v>
      </c>
      <c r="D4253">
        <v>85</v>
      </c>
      <c r="E4253">
        <v>72</v>
      </c>
      <c r="F4253">
        <v>9</v>
      </c>
      <c r="G4253">
        <v>2000</v>
      </c>
    </row>
    <row r="4254" spans="1:7" hidden="1" x14ac:dyDescent="0.25">
      <c r="A4254">
        <v>91595</v>
      </c>
      <c r="B4254" s="1" t="s">
        <v>737</v>
      </c>
      <c r="C4254" s="1" t="s">
        <v>738</v>
      </c>
      <c r="D4254">
        <v>54</v>
      </c>
      <c r="E4254">
        <v>54</v>
      </c>
      <c r="F4254">
        <v>9</v>
      </c>
      <c r="G4254">
        <v>2000</v>
      </c>
    </row>
    <row r="4255" spans="1:7" hidden="1" x14ac:dyDescent="0.25">
      <c r="A4255">
        <v>91681</v>
      </c>
      <c r="B4255" s="1" t="s">
        <v>127</v>
      </c>
      <c r="C4255" s="1" t="s">
        <v>749</v>
      </c>
      <c r="D4255">
        <v>45</v>
      </c>
      <c r="E4255">
        <v>45</v>
      </c>
      <c r="F4255">
        <v>9</v>
      </c>
      <c r="G4255">
        <v>2000</v>
      </c>
    </row>
    <row r="4256" spans="1:7" hidden="1" x14ac:dyDescent="0.25">
      <c r="A4256">
        <v>91689</v>
      </c>
      <c r="B4256" s="1" t="s">
        <v>663</v>
      </c>
      <c r="C4256" s="1" t="s">
        <v>780</v>
      </c>
      <c r="D4256">
        <v>53</v>
      </c>
      <c r="E4256">
        <v>53</v>
      </c>
      <c r="F4256">
        <v>9</v>
      </c>
      <c r="G4256">
        <v>2000</v>
      </c>
    </row>
    <row r="4257" spans="1:7" hidden="1" x14ac:dyDescent="0.25">
      <c r="A4257">
        <v>91712</v>
      </c>
      <c r="B4257" s="1" t="s">
        <v>750</v>
      </c>
      <c r="C4257" s="1" t="s">
        <v>751</v>
      </c>
      <c r="D4257">
        <v>78</v>
      </c>
      <c r="E4257">
        <v>59</v>
      </c>
      <c r="F4257">
        <v>9</v>
      </c>
      <c r="G4257">
        <v>2000</v>
      </c>
    </row>
    <row r="4258" spans="1:7" hidden="1" x14ac:dyDescent="0.25">
      <c r="A4258">
        <v>91723</v>
      </c>
      <c r="B4258" s="1" t="s">
        <v>689</v>
      </c>
      <c r="C4258" s="1" t="s">
        <v>821</v>
      </c>
      <c r="D4258">
        <v>90</v>
      </c>
      <c r="E4258">
        <v>60</v>
      </c>
      <c r="F4258">
        <v>9</v>
      </c>
      <c r="G4258">
        <v>2000</v>
      </c>
    </row>
    <row r="4259" spans="1:7" hidden="1" x14ac:dyDescent="0.25">
      <c r="A4259">
        <v>91752</v>
      </c>
      <c r="B4259" s="1" t="s">
        <v>745</v>
      </c>
      <c r="C4259" s="1" t="s">
        <v>746</v>
      </c>
      <c r="D4259">
        <v>22</v>
      </c>
      <c r="E4259">
        <v>22</v>
      </c>
      <c r="F4259">
        <v>9</v>
      </c>
      <c r="G4259">
        <v>2000</v>
      </c>
    </row>
    <row r="4260" spans="1:7" hidden="1" x14ac:dyDescent="0.25">
      <c r="A4260">
        <v>91753</v>
      </c>
      <c r="B4260" s="1" t="s">
        <v>717</v>
      </c>
      <c r="C4260" s="1" t="s">
        <v>718</v>
      </c>
      <c r="D4260">
        <v>25</v>
      </c>
      <c r="E4260">
        <v>25</v>
      </c>
      <c r="F4260">
        <v>9</v>
      </c>
      <c r="G4260">
        <v>2000</v>
      </c>
    </row>
    <row r="4261" spans="1:7" hidden="1" x14ac:dyDescent="0.25">
      <c r="A4261">
        <v>91817</v>
      </c>
      <c r="B4261" s="1" t="s">
        <v>756</v>
      </c>
      <c r="C4261" s="1" t="s">
        <v>757</v>
      </c>
      <c r="D4261">
        <v>90</v>
      </c>
      <c r="E4261">
        <v>90</v>
      </c>
      <c r="F4261">
        <v>9</v>
      </c>
      <c r="G4261">
        <v>2000</v>
      </c>
    </row>
    <row r="4262" spans="1:7" hidden="1" x14ac:dyDescent="0.25">
      <c r="A4262">
        <v>91821</v>
      </c>
      <c r="B4262" s="1" t="s">
        <v>804</v>
      </c>
      <c r="C4262" s="1" t="s">
        <v>805</v>
      </c>
      <c r="D4262">
        <v>95</v>
      </c>
      <c r="E4262">
        <v>78</v>
      </c>
      <c r="F4262">
        <v>9</v>
      </c>
      <c r="G4262">
        <v>2000</v>
      </c>
    </row>
    <row r="4263" spans="1:7" hidden="1" x14ac:dyDescent="0.25">
      <c r="A4263">
        <v>91830</v>
      </c>
      <c r="B4263" s="1" t="s">
        <v>710</v>
      </c>
      <c r="C4263" s="1" t="s">
        <v>711</v>
      </c>
      <c r="D4263">
        <v>7</v>
      </c>
      <c r="E4263">
        <v>7</v>
      </c>
      <c r="F4263">
        <v>9</v>
      </c>
      <c r="G4263">
        <v>2000</v>
      </c>
    </row>
    <row r="4264" spans="1:7" hidden="1" x14ac:dyDescent="0.25">
      <c r="A4264">
        <v>91844</v>
      </c>
      <c r="B4264" s="1" t="s">
        <v>10</v>
      </c>
      <c r="C4264" s="1" t="s">
        <v>791</v>
      </c>
      <c r="D4264">
        <v>21</v>
      </c>
      <c r="E4264">
        <v>21</v>
      </c>
      <c r="F4264">
        <v>9</v>
      </c>
      <c r="G4264">
        <v>2000</v>
      </c>
    </row>
    <row r="4265" spans="1:7" hidden="1" x14ac:dyDescent="0.25">
      <c r="A4265">
        <v>91878</v>
      </c>
      <c r="B4265" s="1" t="s">
        <v>765</v>
      </c>
      <c r="C4265" s="1" t="s">
        <v>766</v>
      </c>
      <c r="D4265">
        <v>58</v>
      </c>
      <c r="E4265">
        <v>58</v>
      </c>
      <c r="F4265">
        <v>9</v>
      </c>
      <c r="G4265">
        <v>2000</v>
      </c>
    </row>
    <row r="4266" spans="1:7" hidden="1" x14ac:dyDescent="0.25">
      <c r="A4266">
        <v>91900</v>
      </c>
      <c r="B4266" s="1" t="s">
        <v>472</v>
      </c>
      <c r="C4266" s="1" t="s">
        <v>813</v>
      </c>
      <c r="D4266">
        <v>80</v>
      </c>
      <c r="E4266">
        <v>38</v>
      </c>
      <c r="F4266">
        <v>9</v>
      </c>
      <c r="G4266">
        <v>2000</v>
      </c>
    </row>
    <row r="4267" spans="1:7" hidden="1" x14ac:dyDescent="0.25">
      <c r="A4267">
        <v>91919</v>
      </c>
      <c r="B4267" s="1" t="s">
        <v>95</v>
      </c>
      <c r="C4267" s="1" t="s">
        <v>715</v>
      </c>
      <c r="D4267">
        <v>1</v>
      </c>
      <c r="E4267">
        <v>1</v>
      </c>
      <c r="F4267">
        <v>9</v>
      </c>
      <c r="G4267">
        <v>2000</v>
      </c>
    </row>
    <row r="4268" spans="1:7" hidden="1" x14ac:dyDescent="0.25">
      <c r="A4268">
        <v>91944</v>
      </c>
      <c r="B4268" s="1" t="s">
        <v>267</v>
      </c>
      <c r="C4268" s="1" t="s">
        <v>770</v>
      </c>
      <c r="D4268">
        <v>27</v>
      </c>
      <c r="E4268">
        <v>27</v>
      </c>
      <c r="F4268">
        <v>9</v>
      </c>
      <c r="G4268">
        <v>2000</v>
      </c>
    </row>
    <row r="4269" spans="1:7" hidden="1" x14ac:dyDescent="0.25">
      <c r="A4269">
        <v>91956</v>
      </c>
      <c r="B4269" s="1" t="s">
        <v>108</v>
      </c>
      <c r="C4269" s="1" t="s">
        <v>773</v>
      </c>
      <c r="D4269">
        <v>39</v>
      </c>
      <c r="E4269">
        <v>39</v>
      </c>
      <c r="F4269">
        <v>9</v>
      </c>
      <c r="G4269">
        <v>2000</v>
      </c>
    </row>
    <row r="4270" spans="1:7" hidden="1" x14ac:dyDescent="0.25">
      <c r="A4270">
        <v>91974</v>
      </c>
      <c r="B4270" s="1" t="s">
        <v>771</v>
      </c>
      <c r="C4270" s="1" t="s">
        <v>772</v>
      </c>
      <c r="D4270">
        <v>61</v>
      </c>
      <c r="E4270">
        <v>58</v>
      </c>
      <c r="F4270">
        <v>9</v>
      </c>
      <c r="G4270">
        <v>2000</v>
      </c>
    </row>
    <row r="4271" spans="1:7" hidden="1" x14ac:dyDescent="0.25">
      <c r="A4271">
        <v>91997</v>
      </c>
      <c r="B4271" s="1" t="s">
        <v>89</v>
      </c>
      <c r="C4271" s="1" t="s">
        <v>836</v>
      </c>
      <c r="D4271">
        <v>84</v>
      </c>
      <c r="E4271">
        <v>65</v>
      </c>
      <c r="F4271">
        <v>9</v>
      </c>
      <c r="G4271">
        <v>2000</v>
      </c>
    </row>
    <row r="4272" spans="1:7" hidden="1" x14ac:dyDescent="0.25">
      <c r="A4272">
        <v>92021</v>
      </c>
      <c r="B4272" s="1" t="s">
        <v>474</v>
      </c>
      <c r="C4272" s="1" t="s">
        <v>744</v>
      </c>
      <c r="D4272">
        <v>10</v>
      </c>
      <c r="E4272">
        <v>10</v>
      </c>
      <c r="F4272">
        <v>9</v>
      </c>
      <c r="G4272">
        <v>2000</v>
      </c>
    </row>
    <row r="4273" spans="1:7" hidden="1" x14ac:dyDescent="0.25">
      <c r="A4273">
        <v>92035</v>
      </c>
      <c r="B4273" s="1" t="s">
        <v>206</v>
      </c>
      <c r="C4273" s="1" t="s">
        <v>798</v>
      </c>
      <c r="D4273">
        <v>24</v>
      </c>
      <c r="E4273">
        <v>24</v>
      </c>
      <c r="F4273">
        <v>9</v>
      </c>
      <c r="G4273">
        <v>2000</v>
      </c>
    </row>
    <row r="4274" spans="1:7" hidden="1" x14ac:dyDescent="0.25">
      <c r="A4274">
        <v>92055</v>
      </c>
      <c r="B4274" s="1" t="s">
        <v>680</v>
      </c>
      <c r="C4274" s="1" t="s">
        <v>784</v>
      </c>
      <c r="D4274">
        <v>44</v>
      </c>
      <c r="E4274">
        <v>44</v>
      </c>
      <c r="F4274">
        <v>9</v>
      </c>
      <c r="G4274">
        <v>2000</v>
      </c>
    </row>
    <row r="4275" spans="1:7" hidden="1" x14ac:dyDescent="0.25">
      <c r="A4275">
        <v>92064</v>
      </c>
      <c r="B4275" s="1" t="s">
        <v>776</v>
      </c>
      <c r="C4275" s="1" t="s">
        <v>777</v>
      </c>
      <c r="D4275">
        <v>54</v>
      </c>
      <c r="E4275">
        <v>52</v>
      </c>
      <c r="F4275">
        <v>9</v>
      </c>
      <c r="G4275">
        <v>2000</v>
      </c>
    </row>
    <row r="4276" spans="1:7" hidden="1" x14ac:dyDescent="0.25">
      <c r="A4276">
        <v>92098</v>
      </c>
      <c r="B4276" s="1" t="s">
        <v>851</v>
      </c>
      <c r="C4276" s="1" t="s">
        <v>852</v>
      </c>
      <c r="D4276">
        <v>91</v>
      </c>
      <c r="E4276">
        <v>70</v>
      </c>
      <c r="F4276">
        <v>9</v>
      </c>
      <c r="G4276">
        <v>2000</v>
      </c>
    </row>
    <row r="4277" spans="1:7" hidden="1" x14ac:dyDescent="0.25">
      <c r="A4277">
        <v>92142</v>
      </c>
      <c r="B4277" s="1" t="s">
        <v>802</v>
      </c>
      <c r="C4277" s="1" t="s">
        <v>803</v>
      </c>
      <c r="D4277">
        <v>36</v>
      </c>
      <c r="E4277">
        <v>36</v>
      </c>
      <c r="F4277">
        <v>9</v>
      </c>
      <c r="G4277">
        <v>2000</v>
      </c>
    </row>
    <row r="4278" spans="1:7" hidden="1" x14ac:dyDescent="0.25">
      <c r="A4278">
        <v>92143</v>
      </c>
      <c r="B4278" s="1" t="s">
        <v>83</v>
      </c>
      <c r="C4278" s="1" t="s">
        <v>783</v>
      </c>
      <c r="D4278">
        <v>37</v>
      </c>
      <c r="E4278">
        <v>37</v>
      </c>
      <c r="F4278">
        <v>9</v>
      </c>
      <c r="G4278">
        <v>2000</v>
      </c>
    </row>
    <row r="4279" spans="1:7" hidden="1" x14ac:dyDescent="0.25">
      <c r="A4279">
        <v>92159</v>
      </c>
      <c r="B4279" s="1" t="s">
        <v>65</v>
      </c>
      <c r="C4279" s="1" t="s">
        <v>797</v>
      </c>
      <c r="D4279">
        <v>54</v>
      </c>
      <c r="E4279">
        <v>54</v>
      </c>
      <c r="F4279">
        <v>9</v>
      </c>
      <c r="G4279">
        <v>2000</v>
      </c>
    </row>
    <row r="4280" spans="1:7" hidden="1" x14ac:dyDescent="0.25">
      <c r="A4280">
        <v>92178</v>
      </c>
      <c r="B4280" s="1" t="s">
        <v>254</v>
      </c>
      <c r="C4280" s="1" t="s">
        <v>794</v>
      </c>
      <c r="D4280">
        <v>74</v>
      </c>
      <c r="E4280">
        <v>74</v>
      </c>
      <c r="F4280">
        <v>9</v>
      </c>
      <c r="G4280">
        <v>2000</v>
      </c>
    </row>
    <row r="4281" spans="1:7" hidden="1" x14ac:dyDescent="0.25">
      <c r="A4281">
        <v>92184</v>
      </c>
      <c r="B4281" s="1" t="s">
        <v>822</v>
      </c>
      <c r="C4281" s="1" t="s">
        <v>823</v>
      </c>
      <c r="D4281">
        <v>80</v>
      </c>
      <c r="E4281">
        <v>80</v>
      </c>
      <c r="F4281">
        <v>9</v>
      </c>
      <c r="G4281">
        <v>2000</v>
      </c>
    </row>
    <row r="4282" spans="1:7" hidden="1" x14ac:dyDescent="0.25">
      <c r="A4282">
        <v>92185</v>
      </c>
      <c r="B4282" s="1" t="s">
        <v>839</v>
      </c>
      <c r="C4282" s="1" t="s">
        <v>840</v>
      </c>
      <c r="D4282">
        <v>81</v>
      </c>
      <c r="E4282">
        <v>62</v>
      </c>
      <c r="F4282">
        <v>9</v>
      </c>
      <c r="G4282">
        <v>2000</v>
      </c>
    </row>
    <row r="4283" spans="1:7" hidden="1" x14ac:dyDescent="0.25">
      <c r="A4283">
        <v>92227</v>
      </c>
      <c r="B4283" s="1" t="s">
        <v>789</v>
      </c>
      <c r="C4283" s="1" t="s">
        <v>790</v>
      </c>
      <c r="D4283">
        <v>28</v>
      </c>
      <c r="E4283">
        <v>28</v>
      </c>
      <c r="F4283">
        <v>9</v>
      </c>
      <c r="G4283">
        <v>2000</v>
      </c>
    </row>
    <row r="4284" spans="1:7" hidden="1" x14ac:dyDescent="0.25">
      <c r="A4284">
        <v>92294</v>
      </c>
      <c r="B4284" s="1" t="s">
        <v>872</v>
      </c>
      <c r="C4284" s="1" t="s">
        <v>873</v>
      </c>
      <c r="D4284">
        <v>98</v>
      </c>
      <c r="E4284">
        <v>89</v>
      </c>
      <c r="F4284">
        <v>9</v>
      </c>
      <c r="G4284">
        <v>2000</v>
      </c>
    </row>
    <row r="4285" spans="1:7" hidden="1" x14ac:dyDescent="0.25">
      <c r="A4285">
        <v>92318</v>
      </c>
      <c r="B4285" s="1" t="s">
        <v>786</v>
      </c>
      <c r="C4285" s="1" t="s">
        <v>787</v>
      </c>
      <c r="D4285">
        <v>25</v>
      </c>
      <c r="E4285">
        <v>22</v>
      </c>
      <c r="F4285">
        <v>9</v>
      </c>
      <c r="G4285">
        <v>2000</v>
      </c>
    </row>
    <row r="4286" spans="1:7" hidden="1" x14ac:dyDescent="0.25">
      <c r="A4286">
        <v>92319</v>
      </c>
      <c r="B4286" s="1" t="s">
        <v>187</v>
      </c>
      <c r="C4286" s="1" t="s">
        <v>796</v>
      </c>
      <c r="D4286">
        <v>26</v>
      </c>
      <c r="E4286">
        <v>26</v>
      </c>
      <c r="F4286">
        <v>9</v>
      </c>
      <c r="G4286">
        <v>2000</v>
      </c>
    </row>
    <row r="4287" spans="1:7" hidden="1" x14ac:dyDescent="0.25">
      <c r="A4287">
        <v>92344</v>
      </c>
      <c r="B4287" s="1" t="s">
        <v>46</v>
      </c>
      <c r="C4287" s="1" t="s">
        <v>761</v>
      </c>
      <c r="D4287">
        <v>51</v>
      </c>
      <c r="E4287">
        <v>51</v>
      </c>
      <c r="F4287">
        <v>9</v>
      </c>
      <c r="G4287">
        <v>2000</v>
      </c>
    </row>
    <row r="4288" spans="1:7" hidden="1" x14ac:dyDescent="0.25">
      <c r="A4288">
        <v>92348</v>
      </c>
      <c r="B4288" s="1" t="s">
        <v>133</v>
      </c>
      <c r="C4288" s="1" t="s">
        <v>835</v>
      </c>
      <c r="D4288">
        <v>55</v>
      </c>
      <c r="E4288">
        <v>30</v>
      </c>
      <c r="F4288">
        <v>9</v>
      </c>
      <c r="G4288">
        <v>2000</v>
      </c>
    </row>
    <row r="4289" spans="1:7" hidden="1" x14ac:dyDescent="0.25">
      <c r="A4289">
        <v>92429</v>
      </c>
      <c r="B4289" s="1" t="s">
        <v>809</v>
      </c>
      <c r="C4289" s="1" t="s">
        <v>810</v>
      </c>
      <c r="D4289">
        <v>40</v>
      </c>
      <c r="E4289">
        <v>40</v>
      </c>
      <c r="F4289">
        <v>9</v>
      </c>
      <c r="G4289">
        <v>2000</v>
      </c>
    </row>
    <row r="4290" spans="1:7" hidden="1" x14ac:dyDescent="0.25">
      <c r="A4290">
        <v>92488</v>
      </c>
      <c r="B4290" s="1" t="s">
        <v>884</v>
      </c>
      <c r="C4290" s="1" t="s">
        <v>885</v>
      </c>
      <c r="D4290">
        <v>100</v>
      </c>
      <c r="E4290">
        <v>77</v>
      </c>
      <c r="F4290">
        <v>9</v>
      </c>
      <c r="G4290">
        <v>2000</v>
      </c>
    </row>
    <row r="4291" spans="1:7" hidden="1" x14ac:dyDescent="0.25">
      <c r="A4291">
        <v>92509</v>
      </c>
      <c r="B4291" s="1" t="s">
        <v>768</v>
      </c>
      <c r="C4291" s="1" t="s">
        <v>769</v>
      </c>
      <c r="D4291">
        <v>24</v>
      </c>
      <c r="E4291">
        <v>24</v>
      </c>
      <c r="F4291">
        <v>9</v>
      </c>
      <c r="G4291">
        <v>2000</v>
      </c>
    </row>
    <row r="4292" spans="1:7" hidden="1" x14ac:dyDescent="0.25">
      <c r="A4292">
        <v>92520</v>
      </c>
      <c r="B4292" s="1" t="s">
        <v>271</v>
      </c>
      <c r="C4292" s="1" t="s">
        <v>808</v>
      </c>
      <c r="D4292">
        <v>35</v>
      </c>
      <c r="E4292">
        <v>35</v>
      </c>
      <c r="F4292">
        <v>9</v>
      </c>
      <c r="G4292">
        <v>2000</v>
      </c>
    </row>
    <row r="4293" spans="1:7" hidden="1" x14ac:dyDescent="0.25">
      <c r="A4293">
        <v>92540</v>
      </c>
      <c r="B4293" s="1" t="s">
        <v>816</v>
      </c>
      <c r="C4293" s="1" t="s">
        <v>817</v>
      </c>
      <c r="D4293">
        <v>55</v>
      </c>
      <c r="E4293">
        <v>55</v>
      </c>
      <c r="F4293">
        <v>9</v>
      </c>
      <c r="G4293">
        <v>2000</v>
      </c>
    </row>
    <row r="4294" spans="1:7" hidden="1" x14ac:dyDescent="0.25">
      <c r="A4294">
        <v>92543</v>
      </c>
      <c r="B4294" s="1" t="s">
        <v>93</v>
      </c>
      <c r="C4294" s="1" t="s">
        <v>853</v>
      </c>
      <c r="D4294">
        <v>58</v>
      </c>
      <c r="E4294">
        <v>58</v>
      </c>
      <c r="F4294">
        <v>9</v>
      </c>
      <c r="G4294">
        <v>2000</v>
      </c>
    </row>
    <row r="4295" spans="1:7" hidden="1" x14ac:dyDescent="0.25">
      <c r="A4295">
        <v>92554</v>
      </c>
      <c r="B4295" s="1" t="s">
        <v>115</v>
      </c>
      <c r="C4295" s="1" t="s">
        <v>386</v>
      </c>
      <c r="D4295">
        <v>69</v>
      </c>
      <c r="E4295">
        <v>68</v>
      </c>
      <c r="F4295">
        <v>9</v>
      </c>
      <c r="G4295">
        <v>2000</v>
      </c>
    </row>
    <row r="4296" spans="1:7" hidden="1" x14ac:dyDescent="0.25">
      <c r="A4296">
        <v>92563</v>
      </c>
      <c r="B4296" s="1" t="s">
        <v>811</v>
      </c>
      <c r="C4296" s="1" t="s">
        <v>812</v>
      </c>
      <c r="D4296">
        <v>78</v>
      </c>
      <c r="E4296">
        <v>76</v>
      </c>
      <c r="F4296">
        <v>9</v>
      </c>
      <c r="G4296">
        <v>2000</v>
      </c>
    </row>
    <row r="4297" spans="1:7" hidden="1" x14ac:dyDescent="0.25">
      <c r="A4297">
        <v>92587</v>
      </c>
      <c r="B4297" s="1" t="s">
        <v>496</v>
      </c>
      <c r="C4297" s="1" t="s">
        <v>828</v>
      </c>
      <c r="D4297">
        <v>5</v>
      </c>
      <c r="E4297">
        <v>4</v>
      </c>
      <c r="F4297">
        <v>9</v>
      </c>
      <c r="G4297">
        <v>2000</v>
      </c>
    </row>
    <row r="4298" spans="1:7" hidden="1" x14ac:dyDescent="0.25">
      <c r="A4298">
        <v>92589</v>
      </c>
      <c r="B4298" s="1" t="s">
        <v>398</v>
      </c>
      <c r="C4298" s="1" t="s">
        <v>782</v>
      </c>
      <c r="D4298">
        <v>7</v>
      </c>
      <c r="E4298">
        <v>7</v>
      </c>
      <c r="F4298">
        <v>9</v>
      </c>
      <c r="G4298">
        <v>2000</v>
      </c>
    </row>
    <row r="4299" spans="1:7" hidden="1" x14ac:dyDescent="0.25">
      <c r="A4299">
        <v>92598</v>
      </c>
      <c r="B4299" s="1" t="s">
        <v>707</v>
      </c>
      <c r="C4299" s="1" t="s">
        <v>767</v>
      </c>
      <c r="D4299">
        <v>17</v>
      </c>
      <c r="E4299">
        <v>17</v>
      </c>
      <c r="F4299">
        <v>9</v>
      </c>
      <c r="G4299">
        <v>2000</v>
      </c>
    </row>
    <row r="4300" spans="1:7" hidden="1" x14ac:dyDescent="0.25">
      <c r="A4300">
        <v>92609</v>
      </c>
      <c r="B4300" s="1" t="s">
        <v>31</v>
      </c>
      <c r="C4300" s="1" t="s">
        <v>788</v>
      </c>
      <c r="D4300">
        <v>28</v>
      </c>
      <c r="E4300">
        <v>28</v>
      </c>
      <c r="F4300">
        <v>9</v>
      </c>
      <c r="G4300">
        <v>2000</v>
      </c>
    </row>
    <row r="4301" spans="1:7" hidden="1" x14ac:dyDescent="0.25">
      <c r="A4301">
        <v>92636</v>
      </c>
      <c r="B4301" s="1" t="s">
        <v>546</v>
      </c>
      <c r="C4301" s="1" t="s">
        <v>818</v>
      </c>
      <c r="D4301">
        <v>56</v>
      </c>
      <c r="E4301">
        <v>56</v>
      </c>
      <c r="F4301">
        <v>9</v>
      </c>
      <c r="G4301">
        <v>2000</v>
      </c>
    </row>
    <row r="4302" spans="1:7" hidden="1" x14ac:dyDescent="0.25">
      <c r="A4302">
        <v>92689</v>
      </c>
      <c r="B4302" s="1" t="s">
        <v>390</v>
      </c>
      <c r="C4302" s="1" t="s">
        <v>437</v>
      </c>
      <c r="D4302">
        <v>13</v>
      </c>
      <c r="E4302">
        <v>13</v>
      </c>
      <c r="F4302">
        <v>9</v>
      </c>
      <c r="G4302">
        <v>2000</v>
      </c>
    </row>
    <row r="4303" spans="1:7" hidden="1" x14ac:dyDescent="0.25">
      <c r="A4303">
        <v>92694</v>
      </c>
      <c r="B4303" s="1" t="s">
        <v>659</v>
      </c>
      <c r="C4303" s="1" t="s">
        <v>748</v>
      </c>
      <c r="D4303">
        <v>18</v>
      </c>
      <c r="E4303">
        <v>18</v>
      </c>
      <c r="F4303">
        <v>9</v>
      </c>
      <c r="G4303">
        <v>2000</v>
      </c>
    </row>
    <row r="4304" spans="1:7" hidden="1" x14ac:dyDescent="0.25">
      <c r="A4304">
        <v>92706</v>
      </c>
      <c r="B4304" s="1" t="s">
        <v>408</v>
      </c>
      <c r="C4304" s="1" t="s">
        <v>716</v>
      </c>
      <c r="D4304">
        <v>30</v>
      </c>
      <c r="E4304">
        <v>24</v>
      </c>
      <c r="F4304">
        <v>9</v>
      </c>
      <c r="G4304">
        <v>2000</v>
      </c>
    </row>
    <row r="4305" spans="1:7" hidden="1" x14ac:dyDescent="0.25">
      <c r="A4305">
        <v>92708</v>
      </c>
      <c r="B4305" s="1" t="s">
        <v>421</v>
      </c>
      <c r="C4305" s="1" t="s">
        <v>825</v>
      </c>
      <c r="D4305">
        <v>32</v>
      </c>
      <c r="E4305">
        <v>23</v>
      </c>
      <c r="F4305">
        <v>9</v>
      </c>
      <c r="G4305">
        <v>2000</v>
      </c>
    </row>
    <row r="4306" spans="1:7" hidden="1" x14ac:dyDescent="0.25">
      <c r="A4306">
        <v>92740</v>
      </c>
      <c r="B4306" s="1" t="s">
        <v>826</v>
      </c>
      <c r="C4306" s="1" t="s">
        <v>827</v>
      </c>
      <c r="D4306">
        <v>65</v>
      </c>
      <c r="E4306">
        <v>65</v>
      </c>
      <c r="F4306">
        <v>9</v>
      </c>
      <c r="G4306">
        <v>2000</v>
      </c>
    </row>
    <row r="4307" spans="1:7" hidden="1" x14ac:dyDescent="0.25">
      <c r="A4307">
        <v>92748</v>
      </c>
      <c r="B4307" s="1" t="s">
        <v>887</v>
      </c>
      <c r="C4307" s="1" t="s">
        <v>888</v>
      </c>
      <c r="D4307">
        <v>73</v>
      </c>
      <c r="E4307">
        <v>65</v>
      </c>
      <c r="F4307">
        <v>9</v>
      </c>
      <c r="G4307">
        <v>2000</v>
      </c>
    </row>
    <row r="4308" spans="1:7" hidden="1" x14ac:dyDescent="0.25">
      <c r="A4308">
        <v>92792</v>
      </c>
      <c r="B4308" s="1" t="s">
        <v>501</v>
      </c>
      <c r="C4308" s="1" t="s">
        <v>831</v>
      </c>
      <c r="D4308">
        <v>20</v>
      </c>
      <c r="E4308">
        <v>20</v>
      </c>
      <c r="F4308">
        <v>9</v>
      </c>
      <c r="G4308">
        <v>2000</v>
      </c>
    </row>
    <row r="4309" spans="1:7" hidden="1" x14ac:dyDescent="0.25">
      <c r="A4309">
        <v>92800</v>
      </c>
      <c r="B4309" s="1" t="s">
        <v>77</v>
      </c>
      <c r="C4309" s="1" t="s">
        <v>833</v>
      </c>
      <c r="D4309">
        <v>29</v>
      </c>
      <c r="E4309">
        <v>25</v>
      </c>
      <c r="F4309">
        <v>9</v>
      </c>
      <c r="G4309">
        <v>2000</v>
      </c>
    </row>
    <row r="4310" spans="1:7" hidden="1" x14ac:dyDescent="0.25">
      <c r="A4310">
        <v>92809</v>
      </c>
      <c r="B4310" s="1" t="s">
        <v>18</v>
      </c>
      <c r="C4310" s="1" t="s">
        <v>832</v>
      </c>
      <c r="D4310">
        <v>38</v>
      </c>
      <c r="E4310">
        <v>36</v>
      </c>
      <c r="F4310">
        <v>9</v>
      </c>
      <c r="G4310">
        <v>2000</v>
      </c>
    </row>
    <row r="4311" spans="1:7" hidden="1" x14ac:dyDescent="0.25">
      <c r="A4311">
        <v>92848</v>
      </c>
      <c r="B4311" s="1" t="s">
        <v>876</v>
      </c>
      <c r="C4311" s="1" t="s">
        <v>877</v>
      </c>
      <c r="D4311">
        <v>78</v>
      </c>
      <c r="E4311">
        <v>75</v>
      </c>
      <c r="F4311">
        <v>9</v>
      </c>
      <c r="G4311">
        <v>2000</v>
      </c>
    </row>
    <row r="4312" spans="1:7" hidden="1" x14ac:dyDescent="0.25">
      <c r="A4312">
        <v>92851</v>
      </c>
      <c r="B4312" s="1" t="s">
        <v>874</v>
      </c>
      <c r="C4312" s="1" t="s">
        <v>875</v>
      </c>
      <c r="D4312">
        <v>81</v>
      </c>
      <c r="E4312">
        <v>49</v>
      </c>
      <c r="F4312">
        <v>9</v>
      </c>
      <c r="G4312">
        <v>2000</v>
      </c>
    </row>
    <row r="4313" spans="1:7" hidden="1" x14ac:dyDescent="0.25">
      <c r="A4313">
        <v>92868</v>
      </c>
      <c r="B4313" s="1" t="s">
        <v>119</v>
      </c>
      <c r="C4313" s="1" t="s">
        <v>910</v>
      </c>
      <c r="D4313">
        <v>100</v>
      </c>
      <c r="E4313">
        <v>68</v>
      </c>
      <c r="F4313">
        <v>9</v>
      </c>
      <c r="G4313">
        <v>2000</v>
      </c>
    </row>
    <row r="4314" spans="1:7" hidden="1" x14ac:dyDescent="0.25">
      <c r="A4314">
        <v>92884</v>
      </c>
      <c r="B4314" s="1" t="s">
        <v>24</v>
      </c>
      <c r="C4314" s="1" t="s">
        <v>824</v>
      </c>
      <c r="D4314">
        <v>17</v>
      </c>
      <c r="E4314">
        <v>17</v>
      </c>
      <c r="F4314">
        <v>9</v>
      </c>
      <c r="G4314">
        <v>2000</v>
      </c>
    </row>
    <row r="4315" spans="1:7" hidden="1" x14ac:dyDescent="0.25">
      <c r="A4315">
        <v>92904</v>
      </c>
      <c r="B4315" s="1" t="s">
        <v>277</v>
      </c>
      <c r="C4315" s="1" t="s">
        <v>897</v>
      </c>
      <c r="D4315">
        <v>38</v>
      </c>
      <c r="E4315">
        <v>38</v>
      </c>
      <c r="F4315">
        <v>9</v>
      </c>
      <c r="G4315">
        <v>2000</v>
      </c>
    </row>
    <row r="4316" spans="1:7" hidden="1" x14ac:dyDescent="0.25">
      <c r="A4316">
        <v>92906</v>
      </c>
      <c r="B4316" s="1" t="s">
        <v>376</v>
      </c>
      <c r="C4316" s="1" t="s">
        <v>837</v>
      </c>
      <c r="D4316">
        <v>40</v>
      </c>
      <c r="E4316">
        <v>40</v>
      </c>
      <c r="F4316">
        <v>9</v>
      </c>
      <c r="G4316">
        <v>2000</v>
      </c>
    </row>
    <row r="4317" spans="1:7" hidden="1" x14ac:dyDescent="0.25">
      <c r="A4317">
        <v>92919</v>
      </c>
      <c r="B4317" s="1" t="s">
        <v>856</v>
      </c>
      <c r="C4317" s="1" t="s">
        <v>857</v>
      </c>
      <c r="D4317">
        <v>53</v>
      </c>
      <c r="E4317">
        <v>17</v>
      </c>
      <c r="F4317">
        <v>9</v>
      </c>
      <c r="G4317">
        <v>2000</v>
      </c>
    </row>
    <row r="4318" spans="1:7" hidden="1" x14ac:dyDescent="0.25">
      <c r="A4318">
        <v>92925</v>
      </c>
      <c r="B4318" s="1" t="s">
        <v>384</v>
      </c>
      <c r="C4318" s="1" t="s">
        <v>865</v>
      </c>
      <c r="D4318">
        <v>61</v>
      </c>
      <c r="E4318">
        <v>50</v>
      </c>
      <c r="F4318">
        <v>9</v>
      </c>
      <c r="G4318">
        <v>2000</v>
      </c>
    </row>
    <row r="4319" spans="1:7" hidden="1" x14ac:dyDescent="0.25">
      <c r="A4319">
        <v>92984</v>
      </c>
      <c r="B4319" s="1" t="s">
        <v>14</v>
      </c>
      <c r="C4319" s="1" t="s">
        <v>846</v>
      </c>
      <c r="D4319">
        <v>24</v>
      </c>
      <c r="E4319">
        <v>24</v>
      </c>
      <c r="F4319">
        <v>9</v>
      </c>
      <c r="G4319">
        <v>2000</v>
      </c>
    </row>
    <row r="4320" spans="1:7" hidden="1" x14ac:dyDescent="0.25">
      <c r="A4320">
        <v>92987</v>
      </c>
      <c r="B4320" s="1" t="s">
        <v>844</v>
      </c>
      <c r="C4320" s="1" t="s">
        <v>845</v>
      </c>
      <c r="D4320">
        <v>27</v>
      </c>
      <c r="E4320">
        <v>27</v>
      </c>
      <c r="F4320">
        <v>9</v>
      </c>
      <c r="G4320">
        <v>2000</v>
      </c>
    </row>
    <row r="4321" spans="1:7" hidden="1" x14ac:dyDescent="0.25">
      <c r="A4321">
        <v>92992</v>
      </c>
      <c r="B4321" s="1" t="s">
        <v>237</v>
      </c>
      <c r="C4321" s="1" t="s">
        <v>843</v>
      </c>
      <c r="D4321">
        <v>32</v>
      </c>
      <c r="E4321">
        <v>32</v>
      </c>
      <c r="F4321">
        <v>9</v>
      </c>
      <c r="G4321">
        <v>2000</v>
      </c>
    </row>
    <row r="4322" spans="1:7" hidden="1" x14ac:dyDescent="0.25">
      <c r="A4322">
        <v>93011</v>
      </c>
      <c r="B4322" s="1" t="s">
        <v>392</v>
      </c>
      <c r="C4322" s="1" t="s">
        <v>393</v>
      </c>
      <c r="D4322">
        <v>51</v>
      </c>
      <c r="E4322">
        <v>51</v>
      </c>
      <c r="F4322">
        <v>9</v>
      </c>
      <c r="G4322">
        <v>2000</v>
      </c>
    </row>
    <row r="4323" spans="1:7" hidden="1" x14ac:dyDescent="0.25">
      <c r="A4323">
        <v>93019</v>
      </c>
      <c r="B4323" s="1" t="s">
        <v>799</v>
      </c>
      <c r="C4323" s="1" t="s">
        <v>800</v>
      </c>
      <c r="D4323">
        <v>60</v>
      </c>
      <c r="E4323">
        <v>60</v>
      </c>
      <c r="F4323">
        <v>9</v>
      </c>
      <c r="G4323">
        <v>2000</v>
      </c>
    </row>
    <row r="4324" spans="1:7" hidden="1" x14ac:dyDescent="0.25">
      <c r="A4324">
        <v>93062</v>
      </c>
      <c r="B4324" s="1" t="s">
        <v>79</v>
      </c>
      <c r="C4324" s="1" t="s">
        <v>848</v>
      </c>
      <c r="D4324">
        <v>8</v>
      </c>
      <c r="E4324">
        <v>8</v>
      </c>
      <c r="F4324">
        <v>9</v>
      </c>
      <c r="G4324">
        <v>2000</v>
      </c>
    </row>
    <row r="4325" spans="1:7" hidden="1" x14ac:dyDescent="0.25">
      <c r="A4325">
        <v>93089</v>
      </c>
      <c r="B4325" s="1" t="s">
        <v>849</v>
      </c>
      <c r="C4325" s="1" t="s">
        <v>850</v>
      </c>
      <c r="D4325">
        <v>37</v>
      </c>
      <c r="E4325">
        <v>37</v>
      </c>
      <c r="F4325">
        <v>9</v>
      </c>
      <c r="G4325">
        <v>2000</v>
      </c>
    </row>
    <row r="4326" spans="1:7" hidden="1" x14ac:dyDescent="0.25">
      <c r="A4326">
        <v>93108</v>
      </c>
      <c r="B4326" s="1" t="s">
        <v>153</v>
      </c>
      <c r="C4326" s="1" t="s">
        <v>881</v>
      </c>
      <c r="D4326">
        <v>57</v>
      </c>
      <c r="E4326">
        <v>57</v>
      </c>
      <c r="F4326">
        <v>9</v>
      </c>
      <c r="G4326">
        <v>2000</v>
      </c>
    </row>
    <row r="4327" spans="1:7" hidden="1" x14ac:dyDescent="0.25">
      <c r="A4327">
        <v>93113</v>
      </c>
      <c r="B4327" s="1" t="s">
        <v>58</v>
      </c>
      <c r="C4327" s="1" t="s">
        <v>871</v>
      </c>
      <c r="D4327">
        <v>62</v>
      </c>
      <c r="E4327">
        <v>62</v>
      </c>
      <c r="F4327">
        <v>9</v>
      </c>
      <c r="G4327">
        <v>2000</v>
      </c>
    </row>
    <row r="4328" spans="1:7" hidden="1" x14ac:dyDescent="0.25">
      <c r="A4328">
        <v>93167</v>
      </c>
      <c r="B4328" s="1" t="s">
        <v>629</v>
      </c>
      <c r="C4328" s="1" t="s">
        <v>404</v>
      </c>
      <c r="D4328">
        <v>22</v>
      </c>
      <c r="E4328">
        <v>20</v>
      </c>
      <c r="F4328">
        <v>9</v>
      </c>
      <c r="G4328">
        <v>2000</v>
      </c>
    </row>
    <row r="4329" spans="1:7" hidden="1" x14ac:dyDescent="0.25">
      <c r="A4329">
        <v>93178</v>
      </c>
      <c r="B4329" s="1" t="s">
        <v>862</v>
      </c>
      <c r="C4329" s="1" t="s">
        <v>863</v>
      </c>
      <c r="D4329">
        <v>33</v>
      </c>
      <c r="E4329">
        <v>28</v>
      </c>
      <c r="F4329">
        <v>9</v>
      </c>
      <c r="G4329">
        <v>2000</v>
      </c>
    </row>
    <row r="4330" spans="1:7" hidden="1" x14ac:dyDescent="0.25">
      <c r="A4330">
        <v>93203</v>
      </c>
      <c r="B4330" s="1" t="s">
        <v>860</v>
      </c>
      <c r="C4330" s="1" t="s">
        <v>861</v>
      </c>
      <c r="D4330">
        <v>60</v>
      </c>
      <c r="E4330">
        <v>60</v>
      </c>
      <c r="F4330">
        <v>9</v>
      </c>
      <c r="G4330">
        <v>2000</v>
      </c>
    </row>
    <row r="4331" spans="1:7" hidden="1" x14ac:dyDescent="0.25">
      <c r="A4331">
        <v>93206</v>
      </c>
      <c r="B4331" s="1" t="s">
        <v>889</v>
      </c>
      <c r="C4331" s="1" t="s">
        <v>890</v>
      </c>
      <c r="D4331">
        <v>63</v>
      </c>
      <c r="E4331">
        <v>59</v>
      </c>
      <c r="F4331">
        <v>9</v>
      </c>
      <c r="G4331">
        <v>2000</v>
      </c>
    </row>
    <row r="4332" spans="1:7" hidden="1" x14ac:dyDescent="0.25">
      <c r="A4332">
        <v>93232</v>
      </c>
      <c r="B4332" s="1" t="s">
        <v>208</v>
      </c>
      <c r="C4332" s="1" t="s">
        <v>925</v>
      </c>
      <c r="D4332">
        <v>93</v>
      </c>
      <c r="E4332">
        <v>71</v>
      </c>
      <c r="F4332">
        <v>9</v>
      </c>
      <c r="G4332">
        <v>2000</v>
      </c>
    </row>
    <row r="4333" spans="1:7" hidden="1" x14ac:dyDescent="0.25">
      <c r="A4333">
        <v>93240</v>
      </c>
      <c r="B4333" s="1" t="s">
        <v>726</v>
      </c>
      <c r="C4333" s="1" t="s">
        <v>747</v>
      </c>
      <c r="D4333">
        <v>2</v>
      </c>
      <c r="E4333">
        <v>2</v>
      </c>
      <c r="F4333">
        <v>9</v>
      </c>
      <c r="G4333">
        <v>2000</v>
      </c>
    </row>
    <row r="4334" spans="1:7" hidden="1" x14ac:dyDescent="0.25">
      <c r="A4334">
        <v>93250</v>
      </c>
      <c r="B4334" s="1" t="s">
        <v>460</v>
      </c>
      <c r="C4334" s="1" t="s">
        <v>781</v>
      </c>
      <c r="D4334">
        <v>12</v>
      </c>
      <c r="E4334">
        <v>12</v>
      </c>
      <c r="F4334">
        <v>9</v>
      </c>
      <c r="G4334">
        <v>2000</v>
      </c>
    </row>
    <row r="4335" spans="1:7" hidden="1" x14ac:dyDescent="0.25">
      <c r="A4335">
        <v>93275</v>
      </c>
      <c r="B4335" s="1" t="s">
        <v>89</v>
      </c>
      <c r="C4335" s="1" t="s">
        <v>901</v>
      </c>
      <c r="D4335">
        <v>38</v>
      </c>
      <c r="E4335">
        <v>19</v>
      </c>
      <c r="F4335">
        <v>9</v>
      </c>
      <c r="G4335">
        <v>2000</v>
      </c>
    </row>
    <row r="4336" spans="1:7" hidden="1" x14ac:dyDescent="0.25">
      <c r="A4336">
        <v>93290</v>
      </c>
      <c r="B4336" s="1" t="s">
        <v>370</v>
      </c>
      <c r="C4336" s="1" t="s">
        <v>870</v>
      </c>
      <c r="D4336">
        <v>56</v>
      </c>
      <c r="E4336">
        <v>56</v>
      </c>
      <c r="F4336">
        <v>9</v>
      </c>
      <c r="G4336">
        <v>2000</v>
      </c>
    </row>
    <row r="4337" spans="1:7" hidden="1" x14ac:dyDescent="0.25">
      <c r="A4337">
        <v>93314</v>
      </c>
      <c r="B4337" s="1" t="s">
        <v>922</v>
      </c>
      <c r="C4337" s="1" t="s">
        <v>923</v>
      </c>
      <c r="D4337">
        <v>82</v>
      </c>
      <c r="E4337">
        <v>52</v>
      </c>
      <c r="F4337">
        <v>9</v>
      </c>
      <c r="G4337">
        <v>2000</v>
      </c>
    </row>
    <row r="4338" spans="1:7" hidden="1" x14ac:dyDescent="0.25">
      <c r="A4338">
        <v>93317</v>
      </c>
      <c r="B4338" s="1" t="s">
        <v>591</v>
      </c>
      <c r="C4338" s="1" t="s">
        <v>909</v>
      </c>
      <c r="D4338">
        <v>85</v>
      </c>
      <c r="E4338">
        <v>74</v>
      </c>
      <c r="F4338">
        <v>9</v>
      </c>
      <c r="G4338">
        <v>2000</v>
      </c>
    </row>
    <row r="4339" spans="1:7" hidden="1" x14ac:dyDescent="0.25">
      <c r="A4339">
        <v>93367</v>
      </c>
      <c r="B4339" s="1" t="s">
        <v>879</v>
      </c>
      <c r="C4339" s="1" t="s">
        <v>880</v>
      </c>
      <c r="D4339">
        <v>40</v>
      </c>
      <c r="E4339">
        <v>40</v>
      </c>
      <c r="F4339">
        <v>9</v>
      </c>
      <c r="G4339">
        <v>2000</v>
      </c>
    </row>
    <row r="4340" spans="1:7" hidden="1" x14ac:dyDescent="0.25">
      <c r="A4340">
        <v>93368</v>
      </c>
      <c r="B4340" s="1" t="s">
        <v>52</v>
      </c>
      <c r="C4340" s="1" t="s">
        <v>389</v>
      </c>
      <c r="D4340">
        <v>41</v>
      </c>
      <c r="E4340">
        <v>41</v>
      </c>
      <c r="F4340">
        <v>9</v>
      </c>
      <c r="G4340">
        <v>2000</v>
      </c>
    </row>
    <row r="4341" spans="1:7" hidden="1" x14ac:dyDescent="0.25">
      <c r="A4341">
        <v>93378</v>
      </c>
      <c r="B4341" s="1" t="s">
        <v>210</v>
      </c>
      <c r="C4341" s="1" t="s">
        <v>878</v>
      </c>
      <c r="D4341">
        <v>51</v>
      </c>
      <c r="E4341">
        <v>51</v>
      </c>
      <c r="F4341">
        <v>9</v>
      </c>
      <c r="G4341">
        <v>2000</v>
      </c>
    </row>
    <row r="4342" spans="1:7" hidden="1" x14ac:dyDescent="0.25">
      <c r="A4342">
        <v>93439</v>
      </c>
      <c r="B4342" s="1" t="s">
        <v>402</v>
      </c>
      <c r="C4342" s="1" t="s">
        <v>795</v>
      </c>
      <c r="D4342">
        <v>14</v>
      </c>
      <c r="E4342">
        <v>7</v>
      </c>
      <c r="F4342">
        <v>9</v>
      </c>
      <c r="G4342">
        <v>2000</v>
      </c>
    </row>
    <row r="4343" spans="1:7" hidden="1" x14ac:dyDescent="0.25">
      <c r="A4343">
        <v>93467</v>
      </c>
      <c r="B4343" s="1" t="s">
        <v>633</v>
      </c>
      <c r="C4343" s="1" t="s">
        <v>882</v>
      </c>
      <c r="D4343">
        <v>45</v>
      </c>
      <c r="E4343">
        <v>45</v>
      </c>
      <c r="F4343">
        <v>9</v>
      </c>
      <c r="G4343">
        <v>2000</v>
      </c>
    </row>
    <row r="4344" spans="1:7" hidden="1" x14ac:dyDescent="0.25">
      <c r="A4344">
        <v>93506</v>
      </c>
      <c r="B4344" s="1" t="s">
        <v>301</v>
      </c>
      <c r="C4344" s="1" t="s">
        <v>939</v>
      </c>
      <c r="D4344">
        <v>85</v>
      </c>
      <c r="E4344">
        <v>64</v>
      </c>
      <c r="F4344">
        <v>9</v>
      </c>
      <c r="G4344">
        <v>2000</v>
      </c>
    </row>
    <row r="4345" spans="1:7" hidden="1" x14ac:dyDescent="0.25">
      <c r="A4345">
        <v>93510</v>
      </c>
      <c r="B4345" s="1" t="s">
        <v>940</v>
      </c>
      <c r="C4345" s="1" t="s">
        <v>941</v>
      </c>
      <c r="D4345">
        <v>89</v>
      </c>
      <c r="E4345">
        <v>62</v>
      </c>
      <c r="F4345">
        <v>9</v>
      </c>
      <c r="G4345">
        <v>2000</v>
      </c>
    </row>
    <row r="4346" spans="1:7" hidden="1" x14ac:dyDescent="0.25">
      <c r="A4346">
        <v>93535</v>
      </c>
      <c r="B4346" s="1" t="s">
        <v>16</v>
      </c>
      <c r="C4346" s="1" t="s">
        <v>801</v>
      </c>
      <c r="D4346">
        <v>15</v>
      </c>
      <c r="E4346">
        <v>15</v>
      </c>
      <c r="F4346">
        <v>9</v>
      </c>
      <c r="G4346">
        <v>2000</v>
      </c>
    </row>
    <row r="4347" spans="1:7" hidden="1" x14ac:dyDescent="0.25">
      <c r="A4347">
        <v>93546</v>
      </c>
      <c r="B4347" s="1" t="s">
        <v>765</v>
      </c>
      <c r="C4347" s="1" t="s">
        <v>883</v>
      </c>
      <c r="D4347">
        <v>27</v>
      </c>
      <c r="E4347">
        <v>27</v>
      </c>
      <c r="F4347">
        <v>9</v>
      </c>
      <c r="G4347">
        <v>2000</v>
      </c>
    </row>
    <row r="4348" spans="1:7" hidden="1" x14ac:dyDescent="0.25">
      <c r="A4348">
        <v>93575</v>
      </c>
      <c r="B4348" s="1" t="s">
        <v>789</v>
      </c>
      <c r="C4348" s="1" t="s">
        <v>902</v>
      </c>
      <c r="D4348">
        <v>58</v>
      </c>
      <c r="E4348">
        <v>56</v>
      </c>
      <c r="F4348">
        <v>9</v>
      </c>
      <c r="G4348">
        <v>2000</v>
      </c>
    </row>
    <row r="4349" spans="1:7" hidden="1" x14ac:dyDescent="0.25">
      <c r="A4349">
        <v>93623</v>
      </c>
      <c r="B4349" s="1" t="s">
        <v>841</v>
      </c>
      <c r="C4349" s="1" t="s">
        <v>842</v>
      </c>
      <c r="D4349">
        <v>8</v>
      </c>
      <c r="E4349">
        <v>8</v>
      </c>
      <c r="F4349">
        <v>9</v>
      </c>
      <c r="G4349">
        <v>2000</v>
      </c>
    </row>
    <row r="4350" spans="1:7" hidden="1" x14ac:dyDescent="0.25">
      <c r="A4350">
        <v>93634</v>
      </c>
      <c r="B4350" s="1" t="s">
        <v>224</v>
      </c>
      <c r="C4350" s="1" t="s">
        <v>896</v>
      </c>
      <c r="D4350">
        <v>19</v>
      </c>
      <c r="E4350">
        <v>19</v>
      </c>
      <c r="F4350">
        <v>9</v>
      </c>
      <c r="G4350">
        <v>2000</v>
      </c>
    </row>
    <row r="4351" spans="1:7" hidden="1" x14ac:dyDescent="0.25">
      <c r="A4351">
        <v>93650</v>
      </c>
      <c r="B4351" s="1" t="s">
        <v>927</v>
      </c>
      <c r="C4351" s="1" t="s">
        <v>928</v>
      </c>
      <c r="D4351">
        <v>36</v>
      </c>
      <c r="E4351">
        <v>27</v>
      </c>
      <c r="F4351">
        <v>9</v>
      </c>
      <c r="G4351">
        <v>2000</v>
      </c>
    </row>
    <row r="4352" spans="1:7" hidden="1" x14ac:dyDescent="0.25">
      <c r="A4352">
        <v>93656</v>
      </c>
      <c r="B4352" s="1" t="s">
        <v>898</v>
      </c>
      <c r="C4352" s="1" t="s">
        <v>899</v>
      </c>
      <c r="D4352">
        <v>44</v>
      </c>
      <c r="E4352">
        <v>44</v>
      </c>
      <c r="F4352">
        <v>9</v>
      </c>
      <c r="G4352">
        <v>2000</v>
      </c>
    </row>
    <row r="4353" spans="1:7" hidden="1" x14ac:dyDescent="0.25">
      <c r="A4353">
        <v>93665</v>
      </c>
      <c r="B4353" s="1" t="s">
        <v>12</v>
      </c>
      <c r="C4353" s="1" t="s">
        <v>942</v>
      </c>
      <c r="D4353">
        <v>53</v>
      </c>
      <c r="E4353">
        <v>27</v>
      </c>
      <c r="F4353">
        <v>9</v>
      </c>
      <c r="G4353">
        <v>2000</v>
      </c>
    </row>
    <row r="4354" spans="1:7" hidden="1" x14ac:dyDescent="0.25">
      <c r="A4354">
        <v>93672</v>
      </c>
      <c r="B4354" s="1" t="s">
        <v>33</v>
      </c>
      <c r="C4354" s="1" t="s">
        <v>900</v>
      </c>
      <c r="D4354">
        <v>61</v>
      </c>
      <c r="E4354">
        <v>51</v>
      </c>
      <c r="F4354">
        <v>9</v>
      </c>
      <c r="G4354">
        <v>2000</v>
      </c>
    </row>
    <row r="4355" spans="1:7" hidden="1" x14ac:dyDescent="0.25">
      <c r="A4355">
        <v>93690</v>
      </c>
      <c r="B4355" s="1" t="s">
        <v>932</v>
      </c>
      <c r="C4355" s="1" t="s">
        <v>933</v>
      </c>
      <c r="D4355">
        <v>79</v>
      </c>
      <c r="E4355">
        <v>65</v>
      </c>
      <c r="F4355">
        <v>9</v>
      </c>
      <c r="G4355">
        <v>2000</v>
      </c>
    </row>
    <row r="4356" spans="1:7" hidden="1" x14ac:dyDescent="0.25">
      <c r="A4356">
        <v>93699</v>
      </c>
      <c r="B4356" s="1" t="s">
        <v>280</v>
      </c>
      <c r="C4356" s="1" t="s">
        <v>947</v>
      </c>
      <c r="D4356">
        <v>88</v>
      </c>
      <c r="E4356">
        <v>29</v>
      </c>
      <c r="F4356">
        <v>9</v>
      </c>
      <c r="G4356">
        <v>2000</v>
      </c>
    </row>
    <row r="4357" spans="1:7" hidden="1" x14ac:dyDescent="0.25">
      <c r="A4357">
        <v>93711</v>
      </c>
      <c r="B4357" s="1" t="s">
        <v>6</v>
      </c>
      <c r="C4357" s="1" t="s">
        <v>859</v>
      </c>
      <c r="D4357">
        <v>1</v>
      </c>
      <c r="E4357">
        <v>1</v>
      </c>
      <c r="F4357">
        <v>9</v>
      </c>
      <c r="G4357">
        <v>2000</v>
      </c>
    </row>
    <row r="4358" spans="1:7" hidden="1" x14ac:dyDescent="0.25">
      <c r="A4358">
        <v>93739</v>
      </c>
      <c r="B4358" s="1" t="s">
        <v>190</v>
      </c>
      <c r="C4358" s="1" t="s">
        <v>886</v>
      </c>
      <c r="D4358">
        <v>32</v>
      </c>
      <c r="E4358">
        <v>32</v>
      </c>
      <c r="F4358">
        <v>9</v>
      </c>
      <c r="G4358">
        <v>2000</v>
      </c>
    </row>
    <row r="4359" spans="1:7" hidden="1" x14ac:dyDescent="0.25">
      <c r="A4359">
        <v>93795</v>
      </c>
      <c r="B4359" s="1" t="s">
        <v>936</v>
      </c>
      <c r="C4359" s="1" t="s">
        <v>937</v>
      </c>
      <c r="D4359">
        <v>91</v>
      </c>
      <c r="E4359">
        <v>73</v>
      </c>
      <c r="F4359">
        <v>9</v>
      </c>
      <c r="G4359">
        <v>2000</v>
      </c>
    </row>
    <row r="4360" spans="1:7" hidden="1" x14ac:dyDescent="0.25">
      <c r="A4360">
        <v>93798</v>
      </c>
      <c r="B4360" s="1" t="s">
        <v>811</v>
      </c>
      <c r="C4360" s="1" t="s">
        <v>950</v>
      </c>
      <c r="D4360">
        <v>95</v>
      </c>
      <c r="E4360">
        <v>74</v>
      </c>
      <c r="F4360">
        <v>9</v>
      </c>
      <c r="G4360">
        <v>2000</v>
      </c>
    </row>
    <row r="4361" spans="1:7" hidden="1" x14ac:dyDescent="0.25">
      <c r="A4361">
        <v>93845</v>
      </c>
      <c r="B4361" s="1" t="s">
        <v>123</v>
      </c>
      <c r="C4361" s="1" t="s">
        <v>904</v>
      </c>
      <c r="D4361">
        <v>45</v>
      </c>
      <c r="E4361">
        <v>45</v>
      </c>
      <c r="F4361">
        <v>9</v>
      </c>
      <c r="G4361">
        <v>2000</v>
      </c>
    </row>
    <row r="4362" spans="1:7" hidden="1" x14ac:dyDescent="0.25">
      <c r="A4362">
        <v>93879</v>
      </c>
      <c r="B4362" s="1" t="s">
        <v>127</v>
      </c>
      <c r="C4362" s="1" t="s">
        <v>954</v>
      </c>
      <c r="D4362">
        <v>82</v>
      </c>
      <c r="E4362">
        <v>57</v>
      </c>
      <c r="F4362">
        <v>9</v>
      </c>
      <c r="G4362">
        <v>2000</v>
      </c>
    </row>
    <row r="4363" spans="1:7" hidden="1" x14ac:dyDescent="0.25">
      <c r="A4363">
        <v>93900</v>
      </c>
      <c r="B4363" s="1" t="s">
        <v>398</v>
      </c>
      <c r="C4363" s="1" t="s">
        <v>893</v>
      </c>
      <c r="D4363">
        <v>5</v>
      </c>
      <c r="E4363">
        <v>5</v>
      </c>
      <c r="F4363">
        <v>9</v>
      </c>
      <c r="G4363">
        <v>2000</v>
      </c>
    </row>
    <row r="4364" spans="1:7" hidden="1" x14ac:dyDescent="0.25">
      <c r="A4364">
        <v>93908</v>
      </c>
      <c r="B4364" s="1" t="s">
        <v>95</v>
      </c>
      <c r="C4364" s="1" t="s">
        <v>858</v>
      </c>
      <c r="D4364">
        <v>13</v>
      </c>
      <c r="E4364">
        <v>13</v>
      </c>
      <c r="F4364">
        <v>9</v>
      </c>
      <c r="G4364">
        <v>2000</v>
      </c>
    </row>
    <row r="4365" spans="1:7" hidden="1" x14ac:dyDescent="0.25">
      <c r="A4365">
        <v>93926</v>
      </c>
      <c r="B4365" s="1" t="s">
        <v>137</v>
      </c>
      <c r="C4365" s="1" t="s">
        <v>917</v>
      </c>
      <c r="D4365">
        <v>33</v>
      </c>
      <c r="E4365">
        <v>14</v>
      </c>
      <c r="F4365">
        <v>9</v>
      </c>
      <c r="G4365">
        <v>2000</v>
      </c>
    </row>
    <row r="4366" spans="1:7" hidden="1" x14ac:dyDescent="0.25">
      <c r="A4366">
        <v>93929</v>
      </c>
      <c r="B4366" s="1" t="s">
        <v>915</v>
      </c>
      <c r="C4366" s="1" t="s">
        <v>916</v>
      </c>
      <c r="D4366">
        <v>37</v>
      </c>
      <c r="E4366">
        <v>29</v>
      </c>
      <c r="F4366">
        <v>9</v>
      </c>
      <c r="G4366">
        <v>2000</v>
      </c>
    </row>
    <row r="4367" spans="1:7" hidden="1" x14ac:dyDescent="0.25">
      <c r="A4367">
        <v>93930</v>
      </c>
      <c r="B4367" s="1" t="s">
        <v>460</v>
      </c>
      <c r="C4367" s="1" t="s">
        <v>914</v>
      </c>
      <c r="D4367">
        <v>38</v>
      </c>
      <c r="E4367">
        <v>35</v>
      </c>
      <c r="F4367">
        <v>9</v>
      </c>
      <c r="G4367">
        <v>2000</v>
      </c>
    </row>
    <row r="4368" spans="1:7" hidden="1" x14ac:dyDescent="0.25">
      <c r="A4368">
        <v>93931</v>
      </c>
      <c r="B4368" s="1" t="s">
        <v>197</v>
      </c>
      <c r="C4368" s="1" t="s">
        <v>911</v>
      </c>
      <c r="D4368">
        <v>39</v>
      </c>
      <c r="E4368">
        <v>39</v>
      </c>
      <c r="F4368">
        <v>9</v>
      </c>
      <c r="G4368">
        <v>2000</v>
      </c>
    </row>
    <row r="4369" spans="1:7" hidden="1" x14ac:dyDescent="0.25">
      <c r="A4369">
        <v>93936</v>
      </c>
      <c r="B4369" s="1" t="s">
        <v>918</v>
      </c>
      <c r="C4369" s="1" t="s">
        <v>919</v>
      </c>
      <c r="D4369">
        <v>44</v>
      </c>
      <c r="E4369">
        <v>44</v>
      </c>
      <c r="F4369">
        <v>9</v>
      </c>
      <c r="G4369">
        <v>2000</v>
      </c>
    </row>
    <row r="4370" spans="1:7" hidden="1" x14ac:dyDescent="0.25">
      <c r="A4370">
        <v>93952</v>
      </c>
      <c r="B4370" s="1" t="s">
        <v>267</v>
      </c>
      <c r="C4370" s="1" t="s">
        <v>945</v>
      </c>
      <c r="D4370">
        <v>61</v>
      </c>
      <c r="E4370">
        <v>53</v>
      </c>
      <c r="F4370">
        <v>9</v>
      </c>
      <c r="G4370">
        <v>2000</v>
      </c>
    </row>
    <row r="4371" spans="1:7" hidden="1" x14ac:dyDescent="0.25">
      <c r="A4371">
        <v>94001</v>
      </c>
      <c r="B4371" s="1" t="s">
        <v>894</v>
      </c>
      <c r="C4371" s="1" t="s">
        <v>895</v>
      </c>
      <c r="D4371">
        <v>14</v>
      </c>
      <c r="E4371">
        <v>14</v>
      </c>
      <c r="F4371">
        <v>9</v>
      </c>
      <c r="G4371">
        <v>2000</v>
      </c>
    </row>
    <row r="4372" spans="1:7" hidden="1" x14ac:dyDescent="0.25">
      <c r="A4372">
        <v>94005</v>
      </c>
      <c r="B4372" s="1" t="s">
        <v>753</v>
      </c>
      <c r="C4372" s="1" t="s">
        <v>903</v>
      </c>
      <c r="D4372">
        <v>19</v>
      </c>
      <c r="E4372">
        <v>19</v>
      </c>
      <c r="F4372">
        <v>9</v>
      </c>
      <c r="G4372">
        <v>2000</v>
      </c>
    </row>
    <row r="4373" spans="1:7" hidden="1" x14ac:dyDescent="0.25">
      <c r="A4373">
        <v>94008</v>
      </c>
      <c r="B4373" s="1" t="s">
        <v>627</v>
      </c>
      <c r="C4373" s="1" t="s">
        <v>774</v>
      </c>
      <c r="D4373">
        <v>22</v>
      </c>
      <c r="E4373">
        <v>22</v>
      </c>
      <c r="F4373">
        <v>9</v>
      </c>
      <c r="G4373">
        <v>2000</v>
      </c>
    </row>
    <row r="4374" spans="1:7" hidden="1" x14ac:dyDescent="0.25">
      <c r="A4374">
        <v>94012</v>
      </c>
      <c r="B4374" s="1" t="s">
        <v>187</v>
      </c>
      <c r="C4374" s="1" t="s">
        <v>920</v>
      </c>
      <c r="D4374">
        <v>26</v>
      </c>
      <c r="E4374">
        <v>26</v>
      </c>
      <c r="F4374">
        <v>9</v>
      </c>
      <c r="G4374">
        <v>2000</v>
      </c>
    </row>
    <row r="4375" spans="1:7" hidden="1" x14ac:dyDescent="0.25">
      <c r="A4375">
        <v>94016</v>
      </c>
      <c r="B4375" s="1" t="s">
        <v>930</v>
      </c>
      <c r="C4375" s="1" t="s">
        <v>931</v>
      </c>
      <c r="D4375">
        <v>31</v>
      </c>
      <c r="E4375">
        <v>25</v>
      </c>
      <c r="F4375">
        <v>9</v>
      </c>
      <c r="G4375">
        <v>2000</v>
      </c>
    </row>
    <row r="4376" spans="1:7" hidden="1" x14ac:dyDescent="0.25">
      <c r="A4376">
        <v>94109</v>
      </c>
      <c r="B4376" s="1" t="s">
        <v>67</v>
      </c>
      <c r="C4376" s="1" t="s">
        <v>924</v>
      </c>
      <c r="D4376">
        <v>32</v>
      </c>
      <c r="E4376">
        <v>29</v>
      </c>
      <c r="F4376">
        <v>9</v>
      </c>
      <c r="G4376">
        <v>2000</v>
      </c>
    </row>
    <row r="4377" spans="1:7" hidden="1" x14ac:dyDescent="0.25">
      <c r="A4377">
        <v>94118</v>
      </c>
      <c r="B4377" s="1" t="s">
        <v>241</v>
      </c>
      <c r="C4377" s="1" t="s">
        <v>9</v>
      </c>
      <c r="D4377">
        <v>42</v>
      </c>
      <c r="E4377">
        <v>36</v>
      </c>
      <c r="F4377">
        <v>9</v>
      </c>
      <c r="G4377">
        <v>2000</v>
      </c>
    </row>
    <row r="4378" spans="1:7" hidden="1" x14ac:dyDescent="0.25">
      <c r="A4378">
        <v>94162</v>
      </c>
      <c r="B4378" s="1" t="s">
        <v>765</v>
      </c>
      <c r="C4378" s="1" t="s">
        <v>959</v>
      </c>
      <c r="D4378">
        <v>90</v>
      </c>
      <c r="E4378">
        <v>67</v>
      </c>
      <c r="F4378">
        <v>9</v>
      </c>
      <c r="G4378">
        <v>2000</v>
      </c>
    </row>
    <row r="4379" spans="1:7" hidden="1" x14ac:dyDescent="0.25">
      <c r="A4379">
        <v>94167</v>
      </c>
      <c r="B4379" s="1" t="s">
        <v>501</v>
      </c>
      <c r="C4379" s="1" t="s">
        <v>965</v>
      </c>
      <c r="D4379">
        <v>95</v>
      </c>
      <c r="E4379">
        <v>65</v>
      </c>
      <c r="F4379">
        <v>9</v>
      </c>
      <c r="G4379">
        <v>2000</v>
      </c>
    </row>
    <row r="4380" spans="1:7" hidden="1" x14ac:dyDescent="0.25">
      <c r="A4380">
        <v>94211</v>
      </c>
      <c r="B4380" s="1" t="s">
        <v>172</v>
      </c>
      <c r="C4380" s="1" t="s">
        <v>946</v>
      </c>
      <c r="D4380">
        <v>42</v>
      </c>
      <c r="E4380">
        <v>34</v>
      </c>
      <c r="F4380">
        <v>9</v>
      </c>
      <c r="G4380">
        <v>2000</v>
      </c>
    </row>
    <row r="4381" spans="1:7" hidden="1" x14ac:dyDescent="0.25">
      <c r="A4381">
        <v>94244</v>
      </c>
      <c r="B4381" s="1" t="s">
        <v>956</v>
      </c>
      <c r="C4381" s="1" t="s">
        <v>957</v>
      </c>
      <c r="D4381">
        <v>77</v>
      </c>
      <c r="E4381">
        <v>77</v>
      </c>
      <c r="F4381">
        <v>9</v>
      </c>
      <c r="G4381">
        <v>2000</v>
      </c>
    </row>
    <row r="4382" spans="1:7" hidden="1" x14ac:dyDescent="0.25">
      <c r="A4382">
        <v>94265</v>
      </c>
      <c r="B4382" s="1" t="s">
        <v>14</v>
      </c>
      <c r="C4382" s="1" t="s">
        <v>15</v>
      </c>
      <c r="D4382">
        <v>1</v>
      </c>
      <c r="E4382">
        <v>1</v>
      </c>
      <c r="F4382">
        <v>9</v>
      </c>
      <c r="G4382">
        <v>2000</v>
      </c>
    </row>
    <row r="4383" spans="1:7" hidden="1" x14ac:dyDescent="0.25">
      <c r="A4383">
        <v>94275</v>
      </c>
      <c r="B4383" s="1" t="s">
        <v>133</v>
      </c>
      <c r="C4383" s="1" t="s">
        <v>134</v>
      </c>
      <c r="D4383">
        <v>12</v>
      </c>
      <c r="E4383">
        <v>10</v>
      </c>
      <c r="F4383">
        <v>9</v>
      </c>
      <c r="G4383">
        <v>2000</v>
      </c>
    </row>
    <row r="4384" spans="1:7" hidden="1" x14ac:dyDescent="0.25">
      <c r="A4384">
        <v>94290</v>
      </c>
      <c r="B4384" s="1" t="s">
        <v>166</v>
      </c>
      <c r="C4384" s="1" t="s">
        <v>167</v>
      </c>
      <c r="D4384">
        <v>28</v>
      </c>
      <c r="E4384">
        <v>28</v>
      </c>
      <c r="F4384">
        <v>9</v>
      </c>
      <c r="G4384">
        <v>2000</v>
      </c>
    </row>
    <row r="4385" spans="1:7" hidden="1" x14ac:dyDescent="0.25">
      <c r="A4385">
        <v>94371</v>
      </c>
      <c r="B4385" s="1" t="s">
        <v>106</v>
      </c>
      <c r="C4385" s="1" t="s">
        <v>107</v>
      </c>
      <c r="D4385">
        <v>16</v>
      </c>
      <c r="E4385">
        <v>13</v>
      </c>
      <c r="F4385">
        <v>9</v>
      </c>
      <c r="G4385">
        <v>2000</v>
      </c>
    </row>
    <row r="4386" spans="1:7" hidden="1" x14ac:dyDescent="0.25">
      <c r="A4386">
        <v>94393</v>
      </c>
      <c r="B4386" s="1" t="s">
        <v>139</v>
      </c>
      <c r="C4386" s="1" t="s">
        <v>140</v>
      </c>
      <c r="D4386">
        <v>38</v>
      </c>
      <c r="E4386">
        <v>38</v>
      </c>
      <c r="F4386">
        <v>9</v>
      </c>
      <c r="G4386">
        <v>2000</v>
      </c>
    </row>
    <row r="4387" spans="1:7" hidden="1" x14ac:dyDescent="0.25">
      <c r="A4387">
        <v>94411</v>
      </c>
      <c r="B4387" s="1" t="s">
        <v>130</v>
      </c>
      <c r="C4387" s="1" t="s">
        <v>131</v>
      </c>
      <c r="D4387">
        <v>60</v>
      </c>
      <c r="E4387">
        <v>57</v>
      </c>
      <c r="F4387">
        <v>9</v>
      </c>
      <c r="G4387">
        <v>2000</v>
      </c>
    </row>
    <row r="4388" spans="1:7" hidden="1" x14ac:dyDescent="0.25">
      <c r="A4388">
        <v>94418</v>
      </c>
      <c r="B4388" s="1" t="s">
        <v>143</v>
      </c>
      <c r="C4388" s="1" t="s">
        <v>144</v>
      </c>
      <c r="D4388">
        <v>67</v>
      </c>
      <c r="E4388">
        <v>56</v>
      </c>
      <c r="F4388">
        <v>9</v>
      </c>
      <c r="G4388">
        <v>2000</v>
      </c>
    </row>
    <row r="4389" spans="1:7" hidden="1" x14ac:dyDescent="0.25">
      <c r="A4389">
        <v>94487</v>
      </c>
      <c r="B4389" s="1" t="s">
        <v>83</v>
      </c>
      <c r="C4389" s="1" t="s">
        <v>129</v>
      </c>
      <c r="D4389">
        <v>39</v>
      </c>
      <c r="E4389">
        <v>39</v>
      </c>
      <c r="F4389">
        <v>9</v>
      </c>
      <c r="G4389">
        <v>2000</v>
      </c>
    </row>
    <row r="4390" spans="1:7" hidden="1" x14ac:dyDescent="0.25">
      <c r="A4390">
        <v>94512</v>
      </c>
      <c r="B4390" s="1" t="s">
        <v>38</v>
      </c>
      <c r="C4390" s="1" t="s">
        <v>39</v>
      </c>
      <c r="D4390">
        <v>68</v>
      </c>
      <c r="E4390">
        <v>19</v>
      </c>
      <c r="F4390">
        <v>9</v>
      </c>
      <c r="G4390">
        <v>2000</v>
      </c>
    </row>
    <row r="4391" spans="1:7" hidden="1" x14ac:dyDescent="0.25">
      <c r="A4391">
        <v>94548</v>
      </c>
      <c r="B4391" s="1" t="s">
        <v>27</v>
      </c>
      <c r="C4391" s="1" t="s">
        <v>28</v>
      </c>
      <c r="D4391">
        <v>7</v>
      </c>
      <c r="E4391">
        <v>6</v>
      </c>
      <c r="F4391">
        <v>9</v>
      </c>
      <c r="G4391">
        <v>2000</v>
      </c>
    </row>
    <row r="4392" spans="1:7" hidden="1" x14ac:dyDescent="0.25">
      <c r="A4392">
        <v>94558</v>
      </c>
      <c r="B4392" s="1" t="s">
        <v>31</v>
      </c>
      <c r="C4392" s="1" t="s">
        <v>32</v>
      </c>
      <c r="D4392">
        <v>18</v>
      </c>
      <c r="E4392">
        <v>15</v>
      </c>
      <c r="F4392">
        <v>9</v>
      </c>
      <c r="G4392">
        <v>2000</v>
      </c>
    </row>
    <row r="4393" spans="1:7" hidden="1" x14ac:dyDescent="0.25">
      <c r="A4393">
        <v>94562</v>
      </c>
      <c r="B4393" s="1" t="s">
        <v>81</v>
      </c>
      <c r="C4393" s="1" t="s">
        <v>82</v>
      </c>
      <c r="D4393">
        <v>22</v>
      </c>
      <c r="E4393">
        <v>22</v>
      </c>
      <c r="F4393">
        <v>9</v>
      </c>
      <c r="G4393">
        <v>2000</v>
      </c>
    </row>
    <row r="4394" spans="1:7" hidden="1" x14ac:dyDescent="0.25">
      <c r="A4394">
        <v>94587</v>
      </c>
      <c r="B4394" s="1" t="s">
        <v>125</v>
      </c>
      <c r="C4394" s="1" t="s">
        <v>126</v>
      </c>
      <c r="D4394">
        <v>48</v>
      </c>
      <c r="E4394">
        <v>48</v>
      </c>
      <c r="F4394">
        <v>9</v>
      </c>
      <c r="G4394">
        <v>2000</v>
      </c>
    </row>
    <row r="4395" spans="1:7" hidden="1" x14ac:dyDescent="0.25">
      <c r="A4395">
        <v>94658</v>
      </c>
      <c r="B4395" s="1" t="s">
        <v>97</v>
      </c>
      <c r="C4395" s="1" t="s">
        <v>98</v>
      </c>
      <c r="D4395">
        <v>26</v>
      </c>
      <c r="E4395">
        <v>26</v>
      </c>
      <c r="F4395">
        <v>9</v>
      </c>
      <c r="G4395">
        <v>2000</v>
      </c>
    </row>
    <row r="4396" spans="1:7" hidden="1" x14ac:dyDescent="0.25">
      <c r="A4396">
        <v>94669</v>
      </c>
      <c r="B4396" s="1" t="s">
        <v>79</v>
      </c>
      <c r="C4396" s="1" t="s">
        <v>80</v>
      </c>
      <c r="D4396">
        <v>38</v>
      </c>
      <c r="E4396">
        <v>32</v>
      </c>
      <c r="F4396">
        <v>9</v>
      </c>
      <c r="G4396">
        <v>2000</v>
      </c>
    </row>
    <row r="4397" spans="1:7" hidden="1" x14ac:dyDescent="0.25">
      <c r="A4397">
        <v>94676</v>
      </c>
      <c r="B4397" s="1" t="s">
        <v>87</v>
      </c>
      <c r="C4397" s="1" t="s">
        <v>88</v>
      </c>
      <c r="D4397">
        <v>45</v>
      </c>
      <c r="E4397">
        <v>35</v>
      </c>
      <c r="F4397">
        <v>9</v>
      </c>
      <c r="G4397">
        <v>2000</v>
      </c>
    </row>
    <row r="4398" spans="1:7" hidden="1" x14ac:dyDescent="0.25">
      <c r="A4398">
        <v>94696</v>
      </c>
      <c r="B4398" s="1" t="s">
        <v>110</v>
      </c>
      <c r="C4398" s="1" t="s">
        <v>111</v>
      </c>
      <c r="D4398">
        <v>68</v>
      </c>
      <c r="E4398">
        <v>54</v>
      </c>
      <c r="F4398">
        <v>9</v>
      </c>
      <c r="G4398">
        <v>2000</v>
      </c>
    </row>
    <row r="4399" spans="1:7" hidden="1" x14ac:dyDescent="0.25">
      <c r="A4399">
        <v>94711</v>
      </c>
      <c r="B4399" s="1" t="s">
        <v>149</v>
      </c>
      <c r="C4399" s="1" t="s">
        <v>150</v>
      </c>
      <c r="D4399">
        <v>86</v>
      </c>
      <c r="E4399">
        <v>72</v>
      </c>
      <c r="F4399">
        <v>9</v>
      </c>
      <c r="G4399">
        <v>2000</v>
      </c>
    </row>
    <row r="4400" spans="1:7" hidden="1" x14ac:dyDescent="0.25">
      <c r="A4400">
        <v>94715</v>
      </c>
      <c r="B4400" s="1" t="s">
        <v>141</v>
      </c>
      <c r="C4400" s="1" t="s">
        <v>142</v>
      </c>
      <c r="D4400">
        <v>90</v>
      </c>
      <c r="E4400">
        <v>73</v>
      </c>
      <c r="F4400">
        <v>9</v>
      </c>
      <c r="G4400">
        <v>2000</v>
      </c>
    </row>
    <row r="4401" spans="1:7" hidden="1" x14ac:dyDescent="0.25">
      <c r="A4401">
        <v>94717</v>
      </c>
      <c r="B4401" s="1" t="s">
        <v>168</v>
      </c>
      <c r="C4401" s="1" t="s">
        <v>169</v>
      </c>
      <c r="D4401">
        <v>92</v>
      </c>
      <c r="E4401">
        <v>90</v>
      </c>
      <c r="F4401">
        <v>9</v>
      </c>
      <c r="G4401">
        <v>2000</v>
      </c>
    </row>
    <row r="4402" spans="1:7" hidden="1" x14ac:dyDescent="0.25">
      <c r="A4402">
        <v>94726</v>
      </c>
      <c r="B4402" s="1" t="s">
        <v>24</v>
      </c>
      <c r="C4402" s="1" t="s">
        <v>25</v>
      </c>
      <c r="D4402">
        <v>1</v>
      </c>
      <c r="E4402">
        <v>1</v>
      </c>
      <c r="F4402">
        <v>9</v>
      </c>
      <c r="G4402">
        <v>2000</v>
      </c>
    </row>
    <row r="4403" spans="1:7" hidden="1" x14ac:dyDescent="0.25">
      <c r="A4403">
        <v>94745</v>
      </c>
      <c r="B4403" s="1" t="s">
        <v>63</v>
      </c>
      <c r="C4403" s="1" t="s">
        <v>64</v>
      </c>
      <c r="D4403">
        <v>21</v>
      </c>
      <c r="E4403">
        <v>21</v>
      </c>
      <c r="F4403">
        <v>9</v>
      </c>
      <c r="G4403">
        <v>2000</v>
      </c>
    </row>
    <row r="4404" spans="1:7" hidden="1" x14ac:dyDescent="0.25">
      <c r="A4404">
        <v>94754</v>
      </c>
      <c r="B4404" s="1" t="s">
        <v>89</v>
      </c>
      <c r="C4404" s="1" t="s">
        <v>90</v>
      </c>
      <c r="D4404">
        <v>31</v>
      </c>
      <c r="E4404">
        <v>31</v>
      </c>
      <c r="F4404">
        <v>9</v>
      </c>
      <c r="G4404">
        <v>2000</v>
      </c>
    </row>
    <row r="4405" spans="1:7" hidden="1" x14ac:dyDescent="0.25">
      <c r="A4405">
        <v>94761</v>
      </c>
      <c r="B4405" s="1" t="s">
        <v>93</v>
      </c>
      <c r="C4405" s="1" t="s">
        <v>94</v>
      </c>
      <c r="D4405">
        <v>38</v>
      </c>
      <c r="E4405">
        <v>38</v>
      </c>
      <c r="F4405">
        <v>9</v>
      </c>
      <c r="G4405">
        <v>2000</v>
      </c>
    </row>
    <row r="4406" spans="1:7" hidden="1" x14ac:dyDescent="0.25">
      <c r="A4406">
        <v>94813</v>
      </c>
      <c r="B4406" s="1" t="s">
        <v>170</v>
      </c>
      <c r="C4406" s="1" t="s">
        <v>171</v>
      </c>
      <c r="D4406">
        <v>99</v>
      </c>
      <c r="E4406">
        <v>90</v>
      </c>
      <c r="F4406">
        <v>9</v>
      </c>
      <c r="G4406">
        <v>2000</v>
      </c>
    </row>
    <row r="4407" spans="1:7" hidden="1" x14ac:dyDescent="0.25">
      <c r="A4407">
        <v>94824</v>
      </c>
      <c r="B4407" s="1" t="s">
        <v>22</v>
      </c>
      <c r="C4407" s="1" t="s">
        <v>23</v>
      </c>
      <c r="D4407">
        <v>12</v>
      </c>
      <c r="E4407">
        <v>10</v>
      </c>
      <c r="F4407">
        <v>9</v>
      </c>
      <c r="G4407">
        <v>2000</v>
      </c>
    </row>
    <row r="4408" spans="1:7" hidden="1" x14ac:dyDescent="0.25">
      <c r="A4408">
        <v>94857</v>
      </c>
      <c r="B4408" s="1" t="s">
        <v>73</v>
      </c>
      <c r="C4408" s="1" t="s">
        <v>74</v>
      </c>
      <c r="D4408">
        <v>47</v>
      </c>
      <c r="E4408">
        <v>39</v>
      </c>
      <c r="F4408">
        <v>9</v>
      </c>
      <c r="G4408">
        <v>2000</v>
      </c>
    </row>
    <row r="4409" spans="1:7" hidden="1" x14ac:dyDescent="0.25">
      <c r="A4409">
        <v>94859</v>
      </c>
      <c r="B4409" s="1" t="s">
        <v>95</v>
      </c>
      <c r="C4409" s="1" t="s">
        <v>96</v>
      </c>
      <c r="D4409">
        <v>49</v>
      </c>
      <c r="E4409">
        <v>48</v>
      </c>
      <c r="F4409">
        <v>9</v>
      </c>
      <c r="G4409">
        <v>2000</v>
      </c>
    </row>
    <row r="4410" spans="1:7" hidden="1" x14ac:dyDescent="0.25">
      <c r="A4410">
        <v>94863</v>
      </c>
      <c r="B4410" s="1" t="s">
        <v>104</v>
      </c>
      <c r="C4410" s="1" t="s">
        <v>105</v>
      </c>
      <c r="D4410">
        <v>54</v>
      </c>
      <c r="E4410">
        <v>54</v>
      </c>
      <c r="F4410">
        <v>9</v>
      </c>
      <c r="G4410">
        <v>2000</v>
      </c>
    </row>
    <row r="4411" spans="1:7" hidden="1" x14ac:dyDescent="0.25">
      <c r="A4411">
        <v>94871</v>
      </c>
      <c r="B4411" s="1" t="s">
        <v>58</v>
      </c>
      <c r="C4411" s="1" t="s">
        <v>59</v>
      </c>
      <c r="D4411">
        <v>64</v>
      </c>
      <c r="E4411">
        <v>21</v>
      </c>
      <c r="F4411">
        <v>9</v>
      </c>
      <c r="G4411">
        <v>2000</v>
      </c>
    </row>
    <row r="4412" spans="1:7" hidden="1" x14ac:dyDescent="0.25">
      <c r="A4412">
        <v>94890</v>
      </c>
      <c r="B4412" s="1" t="s">
        <v>153</v>
      </c>
      <c r="C4412" s="1" t="s">
        <v>154</v>
      </c>
      <c r="D4412">
        <v>85</v>
      </c>
      <c r="E4412">
        <v>74</v>
      </c>
      <c r="F4412">
        <v>9</v>
      </c>
      <c r="G4412">
        <v>2000</v>
      </c>
    </row>
    <row r="4413" spans="1:7" hidden="1" x14ac:dyDescent="0.25">
      <c r="A4413">
        <v>94919</v>
      </c>
      <c r="B4413" s="1" t="s">
        <v>35</v>
      </c>
      <c r="C4413" s="1" t="s">
        <v>36</v>
      </c>
      <c r="D4413">
        <v>17</v>
      </c>
      <c r="E4413">
        <v>17</v>
      </c>
      <c r="F4413">
        <v>9</v>
      </c>
      <c r="G4413">
        <v>2000</v>
      </c>
    </row>
    <row r="4414" spans="1:7" hidden="1" x14ac:dyDescent="0.25">
      <c r="A4414">
        <v>94961</v>
      </c>
      <c r="B4414" s="1" t="s">
        <v>108</v>
      </c>
      <c r="C4414" s="1" t="s">
        <v>109</v>
      </c>
      <c r="D4414">
        <v>63</v>
      </c>
      <c r="E4414">
        <v>55</v>
      </c>
      <c r="F4414">
        <v>9</v>
      </c>
      <c r="G4414">
        <v>2000</v>
      </c>
    </row>
    <row r="4415" spans="1:7" hidden="1" x14ac:dyDescent="0.25">
      <c r="A4415">
        <v>94963</v>
      </c>
      <c r="B4415" s="1" t="s">
        <v>119</v>
      </c>
      <c r="C4415" s="1" t="s">
        <v>120</v>
      </c>
      <c r="D4415">
        <v>65</v>
      </c>
      <c r="E4415">
        <v>64</v>
      </c>
      <c r="F4415">
        <v>9</v>
      </c>
      <c r="G4415">
        <v>2000</v>
      </c>
    </row>
    <row r="4416" spans="1:7" hidden="1" x14ac:dyDescent="0.25">
      <c r="A4416">
        <v>85450</v>
      </c>
      <c r="B4416" s="1" t="s">
        <v>470</v>
      </c>
      <c r="C4416" s="1" t="s">
        <v>471</v>
      </c>
      <c r="D4416">
        <v>26</v>
      </c>
      <c r="E4416">
        <v>26</v>
      </c>
      <c r="F4416">
        <v>9</v>
      </c>
      <c r="G4416">
        <v>2001</v>
      </c>
    </row>
    <row r="4417" spans="1:7" hidden="1" x14ac:dyDescent="0.25">
      <c r="A4417">
        <v>80691</v>
      </c>
      <c r="B4417" s="1" t="s">
        <v>408</v>
      </c>
      <c r="C4417" s="1" t="s">
        <v>500</v>
      </c>
      <c r="D4417">
        <v>3</v>
      </c>
      <c r="E4417">
        <v>3</v>
      </c>
      <c r="F4417">
        <v>9</v>
      </c>
      <c r="G4417">
        <v>2002</v>
      </c>
    </row>
    <row r="4418" spans="1:7" hidden="1" x14ac:dyDescent="0.25">
      <c r="A4418">
        <v>80718</v>
      </c>
      <c r="B4418" s="1" t="s">
        <v>199</v>
      </c>
      <c r="C4418" s="1" t="s">
        <v>539</v>
      </c>
      <c r="D4418">
        <v>32</v>
      </c>
      <c r="E4418">
        <v>32</v>
      </c>
      <c r="F4418">
        <v>9</v>
      </c>
      <c r="G4418">
        <v>2002</v>
      </c>
    </row>
    <row r="4419" spans="1:7" hidden="1" x14ac:dyDescent="0.25">
      <c r="A4419">
        <v>75882</v>
      </c>
      <c r="B4419" s="1" t="s">
        <v>470</v>
      </c>
      <c r="C4419" s="1" t="s">
        <v>578</v>
      </c>
      <c r="D4419">
        <v>24</v>
      </c>
      <c r="E4419">
        <v>24</v>
      </c>
      <c r="F4419">
        <v>9</v>
      </c>
      <c r="G4419">
        <v>2003</v>
      </c>
    </row>
    <row r="4420" spans="1:7" hidden="1" x14ac:dyDescent="0.25">
      <c r="A4420">
        <v>75889</v>
      </c>
      <c r="B4420" s="1" t="s">
        <v>153</v>
      </c>
      <c r="C4420" s="1" t="s">
        <v>590</v>
      </c>
      <c r="D4420">
        <v>31</v>
      </c>
      <c r="E4420">
        <v>29</v>
      </c>
      <c r="F4420">
        <v>9</v>
      </c>
      <c r="G4420">
        <v>2003</v>
      </c>
    </row>
    <row r="4421" spans="1:7" hidden="1" x14ac:dyDescent="0.25">
      <c r="A4421">
        <v>95008</v>
      </c>
      <c r="B4421" s="1" t="s">
        <v>35</v>
      </c>
      <c r="C4421" s="1" t="s">
        <v>36</v>
      </c>
      <c r="D4421">
        <v>17</v>
      </c>
      <c r="E4421">
        <v>17</v>
      </c>
      <c r="F4421">
        <v>8</v>
      </c>
      <c r="G4421">
        <v>1999</v>
      </c>
    </row>
    <row r="4422" spans="1:7" hidden="1" x14ac:dyDescent="0.25">
      <c r="A4422">
        <v>95045</v>
      </c>
      <c r="B4422" s="1" t="s">
        <v>108</v>
      </c>
      <c r="C4422" s="1" t="s">
        <v>109</v>
      </c>
      <c r="D4422">
        <v>57</v>
      </c>
      <c r="E4422">
        <v>55</v>
      </c>
      <c r="F4422">
        <v>8</v>
      </c>
      <c r="G4422">
        <v>1999</v>
      </c>
    </row>
    <row r="4423" spans="1:7" hidden="1" x14ac:dyDescent="0.25">
      <c r="A4423">
        <v>95051</v>
      </c>
      <c r="B4423" s="1" t="s">
        <v>119</v>
      </c>
      <c r="C4423" s="1" t="s">
        <v>120</v>
      </c>
      <c r="D4423">
        <v>64</v>
      </c>
      <c r="E4423">
        <v>64</v>
      </c>
      <c r="F4423">
        <v>8</v>
      </c>
      <c r="G4423">
        <v>1999</v>
      </c>
    </row>
    <row r="4424" spans="1:7" hidden="1" x14ac:dyDescent="0.25">
      <c r="A4424">
        <v>95091</v>
      </c>
      <c r="B4424" s="1" t="s">
        <v>26</v>
      </c>
      <c r="C4424" s="1">
        <v>45131</v>
      </c>
      <c r="D4424">
        <v>10</v>
      </c>
      <c r="E4424">
        <v>10</v>
      </c>
      <c r="F4424">
        <v>8</v>
      </c>
      <c r="G4424">
        <v>1999</v>
      </c>
    </row>
    <row r="4425" spans="1:7" hidden="1" x14ac:dyDescent="0.25">
      <c r="A4425">
        <v>95107</v>
      </c>
      <c r="B4425" s="1" t="s">
        <v>52</v>
      </c>
      <c r="C4425" s="1" t="s">
        <v>53</v>
      </c>
      <c r="D4425">
        <v>28</v>
      </c>
      <c r="E4425">
        <v>28</v>
      </c>
      <c r="F4425">
        <v>8</v>
      </c>
      <c r="G4425">
        <v>1999</v>
      </c>
    </row>
    <row r="4426" spans="1:7" hidden="1" x14ac:dyDescent="0.25">
      <c r="A4426">
        <v>95113</v>
      </c>
      <c r="B4426" s="1" t="s">
        <v>61</v>
      </c>
      <c r="C4426" s="1" t="s">
        <v>62</v>
      </c>
      <c r="D4426">
        <v>35</v>
      </c>
      <c r="E4426">
        <v>35</v>
      </c>
      <c r="F4426">
        <v>8</v>
      </c>
      <c r="G4426">
        <v>1999</v>
      </c>
    </row>
    <row r="4427" spans="1:7" hidden="1" x14ac:dyDescent="0.25">
      <c r="A4427">
        <v>95118</v>
      </c>
      <c r="B4427" s="1" t="s">
        <v>75</v>
      </c>
      <c r="C4427" s="1" t="s">
        <v>76</v>
      </c>
      <c r="D4427">
        <v>40</v>
      </c>
      <c r="E4427">
        <v>30</v>
      </c>
      <c r="F4427">
        <v>8</v>
      </c>
      <c r="G4427">
        <v>1999</v>
      </c>
    </row>
    <row r="4428" spans="1:7" hidden="1" x14ac:dyDescent="0.25">
      <c r="A4428">
        <v>95187</v>
      </c>
      <c r="B4428" s="1" t="s">
        <v>29</v>
      </c>
      <c r="C4428" s="1" t="s">
        <v>30</v>
      </c>
      <c r="D4428">
        <v>16</v>
      </c>
      <c r="E4428">
        <v>16</v>
      </c>
      <c r="F4428">
        <v>8</v>
      </c>
      <c r="G4428">
        <v>1999</v>
      </c>
    </row>
    <row r="4429" spans="1:7" hidden="1" x14ac:dyDescent="0.25">
      <c r="A4429">
        <v>95191</v>
      </c>
      <c r="B4429" s="1" t="s">
        <v>54</v>
      </c>
      <c r="C4429" s="1" t="s">
        <v>55</v>
      </c>
      <c r="D4429">
        <v>21</v>
      </c>
      <c r="E4429">
        <v>21</v>
      </c>
      <c r="F4429">
        <v>8</v>
      </c>
      <c r="G4429">
        <v>1999</v>
      </c>
    </row>
    <row r="4430" spans="1:7" hidden="1" x14ac:dyDescent="0.25">
      <c r="A4430">
        <v>95212</v>
      </c>
      <c r="B4430" s="1" t="s">
        <v>117</v>
      </c>
      <c r="C4430" s="1" t="s">
        <v>118</v>
      </c>
      <c r="D4430">
        <v>43</v>
      </c>
      <c r="E4430">
        <v>25</v>
      </c>
      <c r="F4430">
        <v>8</v>
      </c>
      <c r="G4430">
        <v>1999</v>
      </c>
    </row>
    <row r="4431" spans="1:7" hidden="1" x14ac:dyDescent="0.25">
      <c r="A4431">
        <v>95220</v>
      </c>
      <c r="B4431" s="1" t="s">
        <v>85</v>
      </c>
      <c r="C4431" s="1" t="s">
        <v>86</v>
      </c>
      <c r="D4431">
        <v>51</v>
      </c>
      <c r="E4431">
        <v>51</v>
      </c>
      <c r="F4431">
        <v>8</v>
      </c>
      <c r="G4431">
        <v>1999</v>
      </c>
    </row>
    <row r="4432" spans="1:7" hidden="1" x14ac:dyDescent="0.25">
      <c r="A4432">
        <v>95256</v>
      </c>
      <c r="B4432" s="1" t="s">
        <v>151</v>
      </c>
      <c r="C4432" s="1" t="s">
        <v>152</v>
      </c>
      <c r="D4432">
        <v>91</v>
      </c>
      <c r="E4432">
        <v>69</v>
      </c>
      <c r="F4432">
        <v>8</v>
      </c>
      <c r="G4432">
        <v>1999</v>
      </c>
    </row>
    <row r="4433" spans="1:7" hidden="1" x14ac:dyDescent="0.25">
      <c r="A4433">
        <v>95270</v>
      </c>
      <c r="B4433" s="1" t="s">
        <v>14</v>
      </c>
      <c r="C4433" s="1" t="s">
        <v>15</v>
      </c>
      <c r="D4433">
        <v>6</v>
      </c>
      <c r="E4433">
        <v>6</v>
      </c>
      <c r="F4433">
        <v>8</v>
      </c>
      <c r="G4433">
        <v>1999</v>
      </c>
    </row>
    <row r="4434" spans="1:7" hidden="1" x14ac:dyDescent="0.25">
      <c r="A4434">
        <v>95276</v>
      </c>
      <c r="B4434" s="1" t="s">
        <v>20</v>
      </c>
      <c r="C4434" s="1" t="s">
        <v>21</v>
      </c>
      <c r="D4434">
        <v>14</v>
      </c>
      <c r="E4434">
        <v>14</v>
      </c>
      <c r="F4434">
        <v>8</v>
      </c>
      <c r="G4434">
        <v>1999</v>
      </c>
    </row>
    <row r="4435" spans="1:7" hidden="1" x14ac:dyDescent="0.25">
      <c r="A4435">
        <v>95293</v>
      </c>
      <c r="B4435" s="1" t="s">
        <v>69</v>
      </c>
      <c r="C4435" s="1" t="s">
        <v>70</v>
      </c>
      <c r="D4435">
        <v>33</v>
      </c>
      <c r="E4435">
        <v>33</v>
      </c>
      <c r="F4435">
        <v>8</v>
      </c>
      <c r="G4435">
        <v>1999</v>
      </c>
    </row>
    <row r="4436" spans="1:7" hidden="1" x14ac:dyDescent="0.25">
      <c r="A4436">
        <v>95300</v>
      </c>
      <c r="B4436" s="1" t="s">
        <v>71</v>
      </c>
      <c r="C4436" s="1" t="s">
        <v>72</v>
      </c>
      <c r="D4436">
        <v>40</v>
      </c>
      <c r="E4436">
        <v>40</v>
      </c>
      <c r="F4436">
        <v>8</v>
      </c>
      <c r="G4436">
        <v>1999</v>
      </c>
    </row>
    <row r="4437" spans="1:7" hidden="1" x14ac:dyDescent="0.25">
      <c r="A4437">
        <v>95303</v>
      </c>
      <c r="B4437" s="1" t="s">
        <v>42</v>
      </c>
      <c r="C4437" s="1" t="s">
        <v>43</v>
      </c>
      <c r="D4437">
        <v>43</v>
      </c>
      <c r="E4437">
        <v>43</v>
      </c>
      <c r="F4437">
        <v>8</v>
      </c>
      <c r="G4437">
        <v>1999</v>
      </c>
    </row>
    <row r="4438" spans="1:7" hidden="1" x14ac:dyDescent="0.25">
      <c r="A4438">
        <v>95320</v>
      </c>
      <c r="B4438" s="1" t="s">
        <v>183</v>
      </c>
      <c r="C4438" s="1" t="s">
        <v>184</v>
      </c>
      <c r="D4438">
        <v>61</v>
      </c>
      <c r="E4438">
        <v>58</v>
      </c>
      <c r="F4438">
        <v>8</v>
      </c>
      <c r="G4438">
        <v>1999</v>
      </c>
    </row>
    <row r="4439" spans="1:7" hidden="1" x14ac:dyDescent="0.25">
      <c r="A4439">
        <v>95333</v>
      </c>
      <c r="B4439" s="1" t="s">
        <v>158</v>
      </c>
      <c r="C4439" s="1" t="s">
        <v>159</v>
      </c>
      <c r="D4439">
        <v>74</v>
      </c>
      <c r="E4439">
        <v>63</v>
      </c>
      <c r="F4439">
        <v>8</v>
      </c>
      <c r="G4439">
        <v>1999</v>
      </c>
    </row>
    <row r="4440" spans="1:7" hidden="1" x14ac:dyDescent="0.25">
      <c r="A4440">
        <v>95337</v>
      </c>
      <c r="B4440" s="1" t="s">
        <v>162</v>
      </c>
      <c r="C4440" s="1" t="s">
        <v>163</v>
      </c>
      <c r="D4440">
        <v>78</v>
      </c>
      <c r="E4440">
        <v>71</v>
      </c>
      <c r="F4440">
        <v>8</v>
      </c>
      <c r="G4440">
        <v>1999</v>
      </c>
    </row>
    <row r="4441" spans="1:7" hidden="1" x14ac:dyDescent="0.25">
      <c r="A4441">
        <v>95359</v>
      </c>
      <c r="B4441" s="1" t="s">
        <v>10</v>
      </c>
      <c r="C4441" s="1" t="s">
        <v>11</v>
      </c>
      <c r="D4441">
        <v>5</v>
      </c>
      <c r="E4441">
        <v>5</v>
      </c>
      <c r="F4441">
        <v>8</v>
      </c>
      <c r="G4441">
        <v>1999</v>
      </c>
    </row>
    <row r="4442" spans="1:7" hidden="1" x14ac:dyDescent="0.25">
      <c r="A4442">
        <v>95362</v>
      </c>
      <c r="B4442" s="1" t="s">
        <v>33</v>
      </c>
      <c r="C4442" s="1" t="s">
        <v>34</v>
      </c>
      <c r="D4442">
        <v>8</v>
      </c>
      <c r="E4442">
        <v>8</v>
      </c>
      <c r="F4442">
        <v>8</v>
      </c>
      <c r="G4442">
        <v>1999</v>
      </c>
    </row>
    <row r="4443" spans="1:7" hidden="1" x14ac:dyDescent="0.25">
      <c r="A4443">
        <v>95383</v>
      </c>
      <c r="B4443" s="1" t="s">
        <v>44</v>
      </c>
      <c r="C4443" s="1" t="s">
        <v>45</v>
      </c>
      <c r="D4443">
        <v>32</v>
      </c>
      <c r="E4443">
        <v>32</v>
      </c>
      <c r="F4443">
        <v>8</v>
      </c>
      <c r="G4443">
        <v>1999</v>
      </c>
    </row>
    <row r="4444" spans="1:7" hidden="1" x14ac:dyDescent="0.25">
      <c r="A4444">
        <v>95384</v>
      </c>
      <c r="B4444" s="1" t="s">
        <v>91</v>
      </c>
      <c r="C4444" s="1" t="s">
        <v>92</v>
      </c>
      <c r="D4444">
        <v>33</v>
      </c>
      <c r="E4444">
        <v>33</v>
      </c>
      <c r="F4444">
        <v>8</v>
      </c>
      <c r="G4444">
        <v>1999</v>
      </c>
    </row>
    <row r="4445" spans="1:7" hidden="1" x14ac:dyDescent="0.25">
      <c r="A4445">
        <v>95388</v>
      </c>
      <c r="B4445" s="1" t="s">
        <v>46</v>
      </c>
      <c r="C4445" s="1" t="s">
        <v>47</v>
      </c>
      <c r="D4445">
        <v>37</v>
      </c>
      <c r="E4445">
        <v>37</v>
      </c>
      <c r="F4445">
        <v>8</v>
      </c>
      <c r="G4445">
        <v>1999</v>
      </c>
    </row>
    <row r="4446" spans="1:7" hidden="1" x14ac:dyDescent="0.25">
      <c r="A4446">
        <v>95430</v>
      </c>
      <c r="B4446" s="1" t="s">
        <v>195</v>
      </c>
      <c r="C4446" s="1" t="s">
        <v>196</v>
      </c>
      <c r="D4446">
        <v>80</v>
      </c>
      <c r="E4446">
        <v>78</v>
      </c>
      <c r="F4446">
        <v>8</v>
      </c>
      <c r="G4446">
        <v>1999</v>
      </c>
    </row>
    <row r="4447" spans="1:7" hidden="1" x14ac:dyDescent="0.25">
      <c r="A4447">
        <v>95435</v>
      </c>
      <c r="B4447" s="1" t="s">
        <v>176</v>
      </c>
      <c r="C4447" s="1" t="s">
        <v>177</v>
      </c>
      <c r="D4447">
        <v>85</v>
      </c>
      <c r="E4447">
        <v>83</v>
      </c>
      <c r="F4447">
        <v>8</v>
      </c>
      <c r="G4447">
        <v>1999</v>
      </c>
    </row>
    <row r="4448" spans="1:7" hidden="1" x14ac:dyDescent="0.25">
      <c r="A4448">
        <v>95448</v>
      </c>
      <c r="B4448" s="1" t="s">
        <v>6</v>
      </c>
      <c r="C4448" s="1" t="s">
        <v>7</v>
      </c>
      <c r="D4448">
        <v>1</v>
      </c>
      <c r="E4448">
        <v>1</v>
      </c>
      <c r="F4448">
        <v>8</v>
      </c>
      <c r="G4448">
        <v>1999</v>
      </c>
    </row>
    <row r="4449" spans="1:7" hidden="1" x14ac:dyDescent="0.25">
      <c r="A4449">
        <v>95475</v>
      </c>
      <c r="B4449" s="1" t="s">
        <v>56</v>
      </c>
      <c r="C4449" s="1" t="s">
        <v>57</v>
      </c>
      <c r="D4449">
        <v>31</v>
      </c>
      <c r="E4449">
        <v>31</v>
      </c>
      <c r="F4449">
        <v>8</v>
      </c>
      <c r="G4449">
        <v>1999</v>
      </c>
    </row>
    <row r="4450" spans="1:7" hidden="1" x14ac:dyDescent="0.25">
      <c r="A4450">
        <v>95476</v>
      </c>
      <c r="B4450" s="1" t="s">
        <v>48</v>
      </c>
      <c r="C4450" s="1" t="s">
        <v>49</v>
      </c>
      <c r="D4450">
        <v>32</v>
      </c>
      <c r="E4450">
        <v>32</v>
      </c>
      <c r="F4450">
        <v>8</v>
      </c>
      <c r="G4450">
        <v>1999</v>
      </c>
    </row>
    <row r="4451" spans="1:7" hidden="1" x14ac:dyDescent="0.25">
      <c r="A4451">
        <v>95536</v>
      </c>
      <c r="B4451" s="1" t="s">
        <v>214</v>
      </c>
      <c r="C4451" s="1" t="s">
        <v>215</v>
      </c>
      <c r="D4451">
        <v>96</v>
      </c>
      <c r="E4451">
        <v>77</v>
      </c>
      <c r="F4451">
        <v>8</v>
      </c>
      <c r="G4451">
        <v>1999</v>
      </c>
    </row>
    <row r="4452" spans="1:7" hidden="1" x14ac:dyDescent="0.25">
      <c r="A4452">
        <v>95575</v>
      </c>
      <c r="B4452" s="1" t="s">
        <v>112</v>
      </c>
      <c r="C4452" s="1" t="s">
        <v>113</v>
      </c>
      <c r="D4452">
        <v>41</v>
      </c>
      <c r="E4452">
        <v>41</v>
      </c>
      <c r="F4452">
        <v>8</v>
      </c>
      <c r="G4452">
        <v>1999</v>
      </c>
    </row>
    <row r="4453" spans="1:7" hidden="1" x14ac:dyDescent="0.25">
      <c r="A4453">
        <v>95588</v>
      </c>
      <c r="B4453" s="1" t="s">
        <v>145</v>
      </c>
      <c r="C4453" s="1" t="s">
        <v>146</v>
      </c>
      <c r="D4453">
        <v>54</v>
      </c>
      <c r="E4453">
        <v>53</v>
      </c>
      <c r="F4453">
        <v>8</v>
      </c>
      <c r="G4453">
        <v>1999</v>
      </c>
    </row>
    <row r="4454" spans="1:7" hidden="1" x14ac:dyDescent="0.25">
      <c r="A4454">
        <v>95603</v>
      </c>
      <c r="B4454" s="1" t="s">
        <v>210</v>
      </c>
      <c r="C4454" s="1" t="s">
        <v>211</v>
      </c>
      <c r="D4454">
        <v>70</v>
      </c>
      <c r="E4454">
        <v>65</v>
      </c>
      <c r="F4454">
        <v>8</v>
      </c>
      <c r="G4454">
        <v>1999</v>
      </c>
    </row>
    <row r="4455" spans="1:7" hidden="1" x14ac:dyDescent="0.25">
      <c r="A4455">
        <v>95608</v>
      </c>
      <c r="B4455" s="1" t="s">
        <v>147</v>
      </c>
      <c r="C4455" s="1" t="s">
        <v>148</v>
      </c>
      <c r="D4455">
        <v>75</v>
      </c>
      <c r="E4455">
        <v>70</v>
      </c>
      <c r="F4455">
        <v>8</v>
      </c>
      <c r="G4455">
        <v>1999</v>
      </c>
    </row>
    <row r="4456" spans="1:7" hidden="1" x14ac:dyDescent="0.25">
      <c r="A4456">
        <v>95640</v>
      </c>
      <c r="B4456" s="1" t="s">
        <v>18</v>
      </c>
      <c r="C4456" s="1" t="s">
        <v>19</v>
      </c>
      <c r="D4456">
        <v>13</v>
      </c>
      <c r="E4456">
        <v>13</v>
      </c>
      <c r="F4456">
        <v>8</v>
      </c>
      <c r="G4456">
        <v>1999</v>
      </c>
    </row>
    <row r="4457" spans="1:7" hidden="1" x14ac:dyDescent="0.25">
      <c r="A4457">
        <v>95659</v>
      </c>
      <c r="B4457" s="1" t="s">
        <v>106</v>
      </c>
      <c r="C4457" s="1" t="s">
        <v>132</v>
      </c>
      <c r="D4457">
        <v>33</v>
      </c>
      <c r="E4457">
        <v>33</v>
      </c>
      <c r="F4457">
        <v>8</v>
      </c>
      <c r="G4457">
        <v>1999</v>
      </c>
    </row>
    <row r="4458" spans="1:7" hidden="1" x14ac:dyDescent="0.25">
      <c r="A4458">
        <v>95711</v>
      </c>
      <c r="B4458" s="1" t="s">
        <v>204</v>
      </c>
      <c r="C4458" s="1" t="s">
        <v>205</v>
      </c>
      <c r="D4458">
        <v>88</v>
      </c>
      <c r="E4458">
        <v>79</v>
      </c>
      <c r="F4458">
        <v>8</v>
      </c>
      <c r="G4458">
        <v>1999</v>
      </c>
    </row>
    <row r="4459" spans="1:7" x14ac:dyDescent="0.25">
      <c r="A4459">
        <v>95732</v>
      </c>
      <c r="B4459" s="1" t="s">
        <v>137</v>
      </c>
      <c r="C4459" s="1" t="s">
        <v>138</v>
      </c>
      <c r="D4459">
        <v>14</v>
      </c>
      <c r="E4459">
        <v>14</v>
      </c>
      <c r="F4459">
        <v>8</v>
      </c>
      <c r="G4459">
        <v>1999</v>
      </c>
    </row>
    <row r="4460" spans="1:7" hidden="1" x14ac:dyDescent="0.25">
      <c r="A4460">
        <v>95745</v>
      </c>
      <c r="B4460" s="1" t="s">
        <v>185</v>
      </c>
      <c r="C4460" s="1" t="s">
        <v>186</v>
      </c>
      <c r="D4460">
        <v>28</v>
      </c>
      <c r="E4460">
        <v>28</v>
      </c>
      <c r="F4460">
        <v>8</v>
      </c>
      <c r="G4460">
        <v>1999</v>
      </c>
    </row>
    <row r="4461" spans="1:7" hidden="1" x14ac:dyDescent="0.25">
      <c r="A4461">
        <v>95746</v>
      </c>
      <c r="B4461" s="1" t="s">
        <v>133</v>
      </c>
      <c r="C4461" s="1" t="s">
        <v>155</v>
      </c>
      <c r="D4461">
        <v>29</v>
      </c>
      <c r="E4461">
        <v>29</v>
      </c>
      <c r="F4461">
        <v>8</v>
      </c>
      <c r="G4461">
        <v>1999</v>
      </c>
    </row>
    <row r="4462" spans="1:7" hidden="1" x14ac:dyDescent="0.25">
      <c r="A4462">
        <v>95751</v>
      </c>
      <c r="B4462" s="1" t="s">
        <v>172</v>
      </c>
      <c r="C4462" s="1" t="s">
        <v>173</v>
      </c>
      <c r="D4462">
        <v>34</v>
      </c>
      <c r="E4462">
        <v>34</v>
      </c>
      <c r="F4462">
        <v>8</v>
      </c>
      <c r="G4462">
        <v>1999</v>
      </c>
    </row>
    <row r="4463" spans="1:7" hidden="1" x14ac:dyDescent="0.25">
      <c r="A4463">
        <v>95775</v>
      </c>
      <c r="B4463" s="1" t="s">
        <v>220</v>
      </c>
      <c r="C4463" s="1" t="s">
        <v>221</v>
      </c>
      <c r="D4463">
        <v>60</v>
      </c>
      <c r="E4463">
        <v>51</v>
      </c>
      <c r="F4463">
        <v>8</v>
      </c>
      <c r="G4463">
        <v>1999</v>
      </c>
    </row>
    <row r="4464" spans="1:7" hidden="1" x14ac:dyDescent="0.25">
      <c r="A4464">
        <v>95781</v>
      </c>
      <c r="B4464" s="1" t="s">
        <v>121</v>
      </c>
      <c r="C4464" s="1" t="s">
        <v>122</v>
      </c>
      <c r="D4464">
        <v>66</v>
      </c>
      <c r="E4464">
        <v>66</v>
      </c>
      <c r="F4464">
        <v>8</v>
      </c>
      <c r="G4464">
        <v>1999</v>
      </c>
    </row>
    <row r="4465" spans="1:7" hidden="1" x14ac:dyDescent="0.25">
      <c r="A4465">
        <v>95815</v>
      </c>
      <c r="B4465" s="1" t="s">
        <v>16</v>
      </c>
      <c r="C4465" s="1" t="s">
        <v>17</v>
      </c>
      <c r="D4465">
        <v>7</v>
      </c>
      <c r="E4465">
        <v>7</v>
      </c>
      <c r="F4465">
        <v>8</v>
      </c>
      <c r="G4465">
        <v>1999</v>
      </c>
    </row>
    <row r="4466" spans="1:7" hidden="1" x14ac:dyDescent="0.25">
      <c r="A4466">
        <v>95817</v>
      </c>
      <c r="B4466" s="1" t="s">
        <v>135</v>
      </c>
      <c r="C4466" s="1" t="s">
        <v>136</v>
      </c>
      <c r="D4466">
        <v>9</v>
      </c>
      <c r="E4466">
        <v>8</v>
      </c>
      <c r="F4466">
        <v>8</v>
      </c>
      <c r="G4466">
        <v>1999</v>
      </c>
    </row>
    <row r="4467" spans="1:7" hidden="1" x14ac:dyDescent="0.25">
      <c r="A4467">
        <v>95843</v>
      </c>
      <c r="B4467" s="1" t="s">
        <v>156</v>
      </c>
      <c r="C4467" s="1" t="s">
        <v>157</v>
      </c>
      <c r="D4467">
        <v>36</v>
      </c>
      <c r="E4467">
        <v>36</v>
      </c>
      <c r="F4467">
        <v>8</v>
      </c>
      <c r="G4467">
        <v>1999</v>
      </c>
    </row>
    <row r="4468" spans="1:7" hidden="1" x14ac:dyDescent="0.25">
      <c r="A4468">
        <v>95847</v>
      </c>
      <c r="B4468" s="1" t="s">
        <v>206</v>
      </c>
      <c r="C4468" s="1" t="s">
        <v>207</v>
      </c>
      <c r="D4468">
        <v>41</v>
      </c>
      <c r="E4468">
        <v>41</v>
      </c>
      <c r="F4468">
        <v>8</v>
      </c>
      <c r="G4468">
        <v>1999</v>
      </c>
    </row>
    <row r="4469" spans="1:7" hidden="1" x14ac:dyDescent="0.25">
      <c r="A4469">
        <v>95848</v>
      </c>
      <c r="B4469" s="1" t="s">
        <v>202</v>
      </c>
      <c r="C4469" s="1" t="s">
        <v>203</v>
      </c>
      <c r="D4469">
        <v>42</v>
      </c>
      <c r="E4469">
        <v>42</v>
      </c>
      <c r="F4469">
        <v>8</v>
      </c>
      <c r="G4469">
        <v>1999</v>
      </c>
    </row>
    <row r="4470" spans="1:7" hidden="1" x14ac:dyDescent="0.25">
      <c r="A4470">
        <v>95857</v>
      </c>
      <c r="B4470" s="1" t="s">
        <v>115</v>
      </c>
      <c r="C4470" s="1" t="s">
        <v>116</v>
      </c>
      <c r="D4470">
        <v>52</v>
      </c>
      <c r="E4470">
        <v>52</v>
      </c>
      <c r="F4470">
        <v>8</v>
      </c>
      <c r="G4470">
        <v>1999</v>
      </c>
    </row>
    <row r="4471" spans="1:7" hidden="1" x14ac:dyDescent="0.25">
      <c r="A4471">
        <v>95866</v>
      </c>
      <c r="B4471" s="1" t="s">
        <v>241</v>
      </c>
      <c r="C4471" s="1" t="s">
        <v>242</v>
      </c>
      <c r="D4471">
        <v>62</v>
      </c>
      <c r="E4471">
        <v>60</v>
      </c>
      <c r="F4471">
        <v>8</v>
      </c>
      <c r="G4471">
        <v>1999</v>
      </c>
    </row>
    <row r="4472" spans="1:7" hidden="1" x14ac:dyDescent="0.25">
      <c r="A4472">
        <v>95902</v>
      </c>
      <c r="B4472" s="1" t="s">
        <v>81</v>
      </c>
      <c r="C4472" s="1" t="s">
        <v>114</v>
      </c>
      <c r="D4472">
        <v>2</v>
      </c>
      <c r="E4472">
        <v>1</v>
      </c>
      <c r="F4472">
        <v>8</v>
      </c>
      <c r="G4472">
        <v>1999</v>
      </c>
    </row>
    <row r="4473" spans="1:7" hidden="1" x14ac:dyDescent="0.25">
      <c r="A4473">
        <v>95903</v>
      </c>
      <c r="B4473" s="1" t="s">
        <v>164</v>
      </c>
      <c r="C4473" s="1" t="s">
        <v>165</v>
      </c>
      <c r="D4473">
        <v>3</v>
      </c>
      <c r="E4473">
        <v>2</v>
      </c>
      <c r="F4473">
        <v>8</v>
      </c>
      <c r="G4473">
        <v>1999</v>
      </c>
    </row>
    <row r="4474" spans="1:7" hidden="1" x14ac:dyDescent="0.25">
      <c r="A4474">
        <v>95905</v>
      </c>
      <c r="B4474" s="1" t="s">
        <v>12</v>
      </c>
      <c r="C4474" s="1" t="s">
        <v>13</v>
      </c>
      <c r="D4474">
        <v>7</v>
      </c>
      <c r="E4474">
        <v>7</v>
      </c>
      <c r="F4474">
        <v>8</v>
      </c>
      <c r="G4474">
        <v>1999</v>
      </c>
    </row>
    <row r="4475" spans="1:7" hidden="1" x14ac:dyDescent="0.25">
      <c r="A4475">
        <v>95943</v>
      </c>
      <c r="B4475" s="1" t="s">
        <v>197</v>
      </c>
      <c r="C4475" s="1" t="s">
        <v>198</v>
      </c>
      <c r="D4475">
        <v>48</v>
      </c>
      <c r="E4475">
        <v>48</v>
      </c>
      <c r="F4475">
        <v>8</v>
      </c>
      <c r="G4475">
        <v>1999</v>
      </c>
    </row>
    <row r="4476" spans="1:7" hidden="1" x14ac:dyDescent="0.25">
      <c r="A4476">
        <v>95999</v>
      </c>
      <c r="B4476" s="1" t="s">
        <v>199</v>
      </c>
      <c r="C4476" s="1" t="s">
        <v>200</v>
      </c>
      <c r="D4476">
        <v>12</v>
      </c>
      <c r="E4476">
        <v>12</v>
      </c>
      <c r="F4476">
        <v>8</v>
      </c>
      <c r="G4476">
        <v>1999</v>
      </c>
    </row>
    <row r="4477" spans="1:7" hidden="1" x14ac:dyDescent="0.25">
      <c r="A4477">
        <v>96008</v>
      </c>
      <c r="B4477" s="1" t="s">
        <v>8</v>
      </c>
      <c r="C4477" s="1" t="s">
        <v>9</v>
      </c>
      <c r="D4477">
        <v>21</v>
      </c>
      <c r="E4477">
        <v>21</v>
      </c>
      <c r="F4477">
        <v>8</v>
      </c>
      <c r="G4477">
        <v>1999</v>
      </c>
    </row>
    <row r="4478" spans="1:7" hidden="1" x14ac:dyDescent="0.25">
      <c r="A4478">
        <v>96014</v>
      </c>
      <c r="B4478" s="1" t="s">
        <v>123</v>
      </c>
      <c r="C4478" s="1" t="s">
        <v>124</v>
      </c>
      <c r="D4478">
        <v>29</v>
      </c>
      <c r="E4478">
        <v>29</v>
      </c>
      <c r="F4478">
        <v>8</v>
      </c>
      <c r="G4478">
        <v>1999</v>
      </c>
    </row>
    <row r="4479" spans="1:7" hidden="1" x14ac:dyDescent="0.25">
      <c r="A4479">
        <v>96067</v>
      </c>
      <c r="B4479" s="1" t="s">
        <v>237</v>
      </c>
      <c r="C4479" s="1" t="s">
        <v>238</v>
      </c>
      <c r="D4479">
        <v>89</v>
      </c>
      <c r="E4479">
        <v>89</v>
      </c>
      <c r="F4479">
        <v>8</v>
      </c>
      <c r="G4479">
        <v>1999</v>
      </c>
    </row>
    <row r="4480" spans="1:7" hidden="1" x14ac:dyDescent="0.25">
      <c r="A4480">
        <v>96111</v>
      </c>
      <c r="B4480" s="1" t="s">
        <v>65</v>
      </c>
      <c r="C4480" s="1" t="s">
        <v>66</v>
      </c>
      <c r="D4480">
        <v>37</v>
      </c>
      <c r="E4480">
        <v>37</v>
      </c>
      <c r="F4480">
        <v>8</v>
      </c>
      <c r="G4480">
        <v>1999</v>
      </c>
    </row>
    <row r="4481" spans="1:7" hidden="1" x14ac:dyDescent="0.25">
      <c r="A4481">
        <v>96141</v>
      </c>
      <c r="B4481" s="1" t="s">
        <v>245</v>
      </c>
      <c r="C4481" s="1" t="s">
        <v>246</v>
      </c>
      <c r="D4481">
        <v>73</v>
      </c>
      <c r="E4481">
        <v>62</v>
      </c>
      <c r="F4481">
        <v>8</v>
      </c>
      <c r="G4481">
        <v>1999</v>
      </c>
    </row>
    <row r="4482" spans="1:7" hidden="1" x14ac:dyDescent="0.25">
      <c r="A4482">
        <v>96184</v>
      </c>
      <c r="B4482" s="1" t="s">
        <v>40</v>
      </c>
      <c r="C4482" s="1" t="s">
        <v>41</v>
      </c>
      <c r="D4482">
        <v>21</v>
      </c>
      <c r="E4482">
        <v>21</v>
      </c>
      <c r="F4482">
        <v>8</v>
      </c>
      <c r="G4482">
        <v>1999</v>
      </c>
    </row>
    <row r="4483" spans="1:7" hidden="1" x14ac:dyDescent="0.25">
      <c r="A4483">
        <v>96190</v>
      </c>
      <c r="B4483" s="1" t="s">
        <v>93</v>
      </c>
      <c r="C4483" s="1" t="s">
        <v>182</v>
      </c>
      <c r="D4483">
        <v>28</v>
      </c>
      <c r="E4483">
        <v>28</v>
      </c>
      <c r="F4483">
        <v>8</v>
      </c>
      <c r="G4483">
        <v>1999</v>
      </c>
    </row>
    <row r="4484" spans="1:7" hidden="1" x14ac:dyDescent="0.25">
      <c r="A4484">
        <v>96211</v>
      </c>
      <c r="B4484" s="1" t="s">
        <v>250</v>
      </c>
      <c r="C4484" s="1" t="s">
        <v>251</v>
      </c>
      <c r="D4484">
        <v>50</v>
      </c>
      <c r="E4484">
        <v>18</v>
      </c>
      <c r="F4484">
        <v>8</v>
      </c>
      <c r="G4484">
        <v>1999</v>
      </c>
    </row>
    <row r="4485" spans="1:7" hidden="1" x14ac:dyDescent="0.25">
      <c r="A4485">
        <v>96228</v>
      </c>
      <c r="B4485" s="1" t="s">
        <v>256</v>
      </c>
      <c r="C4485" s="1" t="s">
        <v>257</v>
      </c>
      <c r="D4485">
        <v>70</v>
      </c>
      <c r="E4485">
        <v>70</v>
      </c>
      <c r="F4485">
        <v>8</v>
      </c>
      <c r="G4485">
        <v>1999</v>
      </c>
    </row>
    <row r="4486" spans="1:7" hidden="1" x14ac:dyDescent="0.25">
      <c r="A4486">
        <v>96248</v>
      </c>
      <c r="B4486" s="1" t="s">
        <v>273</v>
      </c>
      <c r="C4486" s="1" t="s">
        <v>274</v>
      </c>
      <c r="D4486">
        <v>93</v>
      </c>
      <c r="E4486">
        <v>71</v>
      </c>
      <c r="F4486">
        <v>8</v>
      </c>
      <c r="G4486">
        <v>1999</v>
      </c>
    </row>
    <row r="4487" spans="1:7" hidden="1" x14ac:dyDescent="0.25">
      <c r="A4487">
        <v>96255</v>
      </c>
      <c r="B4487" s="1" t="s">
        <v>193</v>
      </c>
      <c r="C4487" s="1" t="s">
        <v>194</v>
      </c>
      <c r="D4487">
        <v>2</v>
      </c>
      <c r="E4487">
        <v>2</v>
      </c>
      <c r="F4487">
        <v>8</v>
      </c>
      <c r="G4487">
        <v>1999</v>
      </c>
    </row>
    <row r="4488" spans="1:7" hidden="1" x14ac:dyDescent="0.25">
      <c r="A4488">
        <v>96264</v>
      </c>
      <c r="B4488" s="1" t="s">
        <v>99</v>
      </c>
      <c r="C4488" s="1" t="s">
        <v>192</v>
      </c>
      <c r="D4488">
        <v>13</v>
      </c>
      <c r="E4488">
        <v>13</v>
      </c>
      <c r="F4488">
        <v>8</v>
      </c>
      <c r="G4488">
        <v>1999</v>
      </c>
    </row>
    <row r="4489" spans="1:7" hidden="1" x14ac:dyDescent="0.25">
      <c r="A4489">
        <v>96312</v>
      </c>
      <c r="B4489" s="1" t="s">
        <v>259</v>
      </c>
      <c r="C4489" s="1" t="s">
        <v>260</v>
      </c>
      <c r="D4489">
        <v>65</v>
      </c>
      <c r="E4489">
        <v>65</v>
      </c>
      <c r="F4489">
        <v>8</v>
      </c>
      <c r="G4489">
        <v>1999</v>
      </c>
    </row>
    <row r="4490" spans="1:7" hidden="1" x14ac:dyDescent="0.25">
      <c r="A4490">
        <v>96318</v>
      </c>
      <c r="B4490" s="1" t="s">
        <v>271</v>
      </c>
      <c r="C4490" s="1" t="s">
        <v>272</v>
      </c>
      <c r="D4490">
        <v>72</v>
      </c>
      <c r="E4490">
        <v>72</v>
      </c>
      <c r="F4490">
        <v>8</v>
      </c>
      <c r="G4490">
        <v>1999</v>
      </c>
    </row>
    <row r="4491" spans="1:7" hidden="1" x14ac:dyDescent="0.25">
      <c r="A4491">
        <v>96346</v>
      </c>
      <c r="B4491" s="1" t="s">
        <v>6</v>
      </c>
      <c r="C4491" s="1" t="s">
        <v>7</v>
      </c>
      <c r="D4491">
        <v>7</v>
      </c>
      <c r="E4491">
        <v>6</v>
      </c>
      <c r="F4491">
        <v>8</v>
      </c>
      <c r="G4491">
        <v>1999</v>
      </c>
    </row>
    <row r="4492" spans="1:7" hidden="1" x14ac:dyDescent="0.25">
      <c r="A4492">
        <v>96422</v>
      </c>
      <c r="B4492" s="1" t="s">
        <v>141</v>
      </c>
      <c r="C4492" s="1" t="s">
        <v>288</v>
      </c>
      <c r="D4492">
        <v>94</v>
      </c>
      <c r="E4492">
        <v>80</v>
      </c>
      <c r="F4492">
        <v>8</v>
      </c>
      <c r="G4492">
        <v>1999</v>
      </c>
    </row>
    <row r="4493" spans="1:7" hidden="1" x14ac:dyDescent="0.25">
      <c r="A4493">
        <v>96425</v>
      </c>
      <c r="B4493" s="1" t="s">
        <v>297</v>
      </c>
      <c r="C4493" s="1" t="s">
        <v>298</v>
      </c>
      <c r="D4493">
        <v>97</v>
      </c>
      <c r="E4493">
        <v>89</v>
      </c>
      <c r="F4493">
        <v>8</v>
      </c>
      <c r="G4493">
        <v>1999</v>
      </c>
    </row>
    <row r="4494" spans="1:7" hidden="1" x14ac:dyDescent="0.25">
      <c r="A4494">
        <v>96470</v>
      </c>
      <c r="B4494" s="1" t="s">
        <v>119</v>
      </c>
      <c r="C4494" s="1" t="s">
        <v>263</v>
      </c>
      <c r="D4494">
        <v>48</v>
      </c>
      <c r="E4494">
        <v>44</v>
      </c>
      <c r="F4494">
        <v>8</v>
      </c>
      <c r="G4494">
        <v>1999</v>
      </c>
    </row>
    <row r="4495" spans="1:7" hidden="1" x14ac:dyDescent="0.25">
      <c r="A4495">
        <v>96473</v>
      </c>
      <c r="B4495" s="1" t="s">
        <v>89</v>
      </c>
      <c r="C4495" s="1" t="s">
        <v>230</v>
      </c>
      <c r="D4495">
        <v>51</v>
      </c>
      <c r="E4495">
        <v>51</v>
      </c>
      <c r="F4495">
        <v>8</v>
      </c>
      <c r="G4495">
        <v>1999</v>
      </c>
    </row>
    <row r="4496" spans="1:7" hidden="1" x14ac:dyDescent="0.25">
      <c r="A4496">
        <v>96490</v>
      </c>
      <c r="B4496" s="1" t="s">
        <v>291</v>
      </c>
      <c r="C4496" s="1" t="s">
        <v>292</v>
      </c>
      <c r="D4496">
        <v>70</v>
      </c>
      <c r="E4496">
        <v>70</v>
      </c>
      <c r="F4496">
        <v>8</v>
      </c>
      <c r="G4496">
        <v>1999</v>
      </c>
    </row>
    <row r="4497" spans="1:7" hidden="1" x14ac:dyDescent="0.25">
      <c r="A4497">
        <v>96504</v>
      </c>
      <c r="B4497" s="1" t="s">
        <v>307</v>
      </c>
      <c r="C4497" s="1" t="s">
        <v>308</v>
      </c>
      <c r="D4497">
        <v>87</v>
      </c>
      <c r="E4497">
        <v>79</v>
      </c>
      <c r="F4497">
        <v>8</v>
      </c>
      <c r="G4497">
        <v>1999</v>
      </c>
    </row>
    <row r="4498" spans="1:7" hidden="1" x14ac:dyDescent="0.25">
      <c r="A4498">
        <v>96518</v>
      </c>
      <c r="B4498" s="1" t="s">
        <v>22</v>
      </c>
      <c r="C4498" s="1" t="s">
        <v>249</v>
      </c>
      <c r="D4498">
        <v>3</v>
      </c>
      <c r="E4498">
        <v>3</v>
      </c>
      <c r="F4498">
        <v>8</v>
      </c>
      <c r="G4498">
        <v>1999</v>
      </c>
    </row>
    <row r="4499" spans="1:7" hidden="1" x14ac:dyDescent="0.25">
      <c r="A4499">
        <v>96533</v>
      </c>
      <c r="B4499" s="1" t="s">
        <v>125</v>
      </c>
      <c r="C4499" s="1" t="s">
        <v>223</v>
      </c>
      <c r="D4499">
        <v>18</v>
      </c>
      <c r="E4499">
        <v>16</v>
      </c>
      <c r="F4499">
        <v>8</v>
      </c>
      <c r="G4499">
        <v>1999</v>
      </c>
    </row>
    <row r="4500" spans="1:7" hidden="1" x14ac:dyDescent="0.25">
      <c r="A4500">
        <v>96537</v>
      </c>
      <c r="B4500" s="1" t="s">
        <v>277</v>
      </c>
      <c r="C4500" s="1" t="s">
        <v>129</v>
      </c>
      <c r="D4500">
        <v>22</v>
      </c>
      <c r="E4500">
        <v>18</v>
      </c>
      <c r="F4500">
        <v>8</v>
      </c>
      <c r="G4500">
        <v>1999</v>
      </c>
    </row>
    <row r="4501" spans="1:7" hidden="1" x14ac:dyDescent="0.25">
      <c r="A4501">
        <v>96563</v>
      </c>
      <c r="B4501" s="1" t="s">
        <v>218</v>
      </c>
      <c r="C4501" s="1" t="s">
        <v>219</v>
      </c>
      <c r="D4501">
        <v>53</v>
      </c>
      <c r="E4501">
        <v>53</v>
      </c>
      <c r="F4501">
        <v>8</v>
      </c>
      <c r="G4501">
        <v>1999</v>
      </c>
    </row>
    <row r="4502" spans="1:7" hidden="1" x14ac:dyDescent="0.25">
      <c r="A4502">
        <v>96567</v>
      </c>
      <c r="B4502" s="1" t="s">
        <v>183</v>
      </c>
      <c r="C4502" s="1" t="s">
        <v>293</v>
      </c>
      <c r="D4502">
        <v>57</v>
      </c>
      <c r="E4502">
        <v>49</v>
      </c>
      <c r="F4502">
        <v>8</v>
      </c>
      <c r="G4502">
        <v>1999</v>
      </c>
    </row>
    <row r="4503" spans="1:7" hidden="1" x14ac:dyDescent="0.25">
      <c r="A4503">
        <v>96571</v>
      </c>
      <c r="B4503" s="1" t="s">
        <v>97</v>
      </c>
      <c r="C4503" s="1" t="s">
        <v>222</v>
      </c>
      <c r="D4503">
        <v>61</v>
      </c>
      <c r="E4503">
        <v>61</v>
      </c>
      <c r="F4503">
        <v>8</v>
      </c>
      <c r="G4503">
        <v>1999</v>
      </c>
    </row>
    <row r="4504" spans="1:7" hidden="1" x14ac:dyDescent="0.25">
      <c r="A4504">
        <v>96583</v>
      </c>
      <c r="B4504" s="1" t="s">
        <v>208</v>
      </c>
      <c r="C4504" s="1" t="s">
        <v>209</v>
      </c>
      <c r="D4504">
        <v>78</v>
      </c>
      <c r="E4504">
        <v>70</v>
      </c>
      <c r="F4504">
        <v>8</v>
      </c>
      <c r="G4504">
        <v>1999</v>
      </c>
    </row>
    <row r="4505" spans="1:7" hidden="1" x14ac:dyDescent="0.25">
      <c r="A4505">
        <v>96603</v>
      </c>
      <c r="B4505" s="1" t="s">
        <v>79</v>
      </c>
      <c r="C4505" s="1" t="s">
        <v>228</v>
      </c>
      <c r="D4505">
        <v>2</v>
      </c>
      <c r="E4505">
        <v>2</v>
      </c>
      <c r="F4505">
        <v>8</v>
      </c>
      <c r="G4505">
        <v>1999</v>
      </c>
    </row>
    <row r="4506" spans="1:7" hidden="1" x14ac:dyDescent="0.25">
      <c r="A4506">
        <v>96629</v>
      </c>
      <c r="B4506" s="1" t="s">
        <v>77</v>
      </c>
      <c r="C4506" s="1" t="s">
        <v>78</v>
      </c>
      <c r="D4506">
        <v>29</v>
      </c>
      <c r="E4506">
        <v>29</v>
      </c>
      <c r="F4506">
        <v>8</v>
      </c>
      <c r="G4506">
        <v>1999</v>
      </c>
    </row>
    <row r="4507" spans="1:7" hidden="1" x14ac:dyDescent="0.25">
      <c r="A4507">
        <v>96638</v>
      </c>
      <c r="B4507" s="1" t="s">
        <v>153</v>
      </c>
      <c r="C4507" s="1" t="s">
        <v>229</v>
      </c>
      <c r="D4507">
        <v>39</v>
      </c>
      <c r="E4507">
        <v>39</v>
      </c>
      <c r="F4507">
        <v>8</v>
      </c>
      <c r="G4507">
        <v>1999</v>
      </c>
    </row>
    <row r="4508" spans="1:7" hidden="1" x14ac:dyDescent="0.25">
      <c r="A4508">
        <v>96649</v>
      </c>
      <c r="B4508" s="1" t="s">
        <v>108</v>
      </c>
      <c r="C4508" s="1" t="s">
        <v>258</v>
      </c>
      <c r="D4508">
        <v>52</v>
      </c>
      <c r="E4508">
        <v>52</v>
      </c>
      <c r="F4508">
        <v>8</v>
      </c>
      <c r="G4508">
        <v>1999</v>
      </c>
    </row>
    <row r="4509" spans="1:7" hidden="1" x14ac:dyDescent="0.25">
      <c r="A4509">
        <v>96654</v>
      </c>
      <c r="B4509" s="1" t="s">
        <v>233</v>
      </c>
      <c r="C4509" s="1" t="s">
        <v>234</v>
      </c>
      <c r="D4509">
        <v>57</v>
      </c>
      <c r="E4509">
        <v>57</v>
      </c>
      <c r="F4509">
        <v>8</v>
      </c>
      <c r="G4509">
        <v>1999</v>
      </c>
    </row>
    <row r="4510" spans="1:7" hidden="1" x14ac:dyDescent="0.25">
      <c r="A4510">
        <v>96688</v>
      </c>
      <c r="B4510" s="1" t="s">
        <v>24</v>
      </c>
      <c r="C4510" s="1" t="s">
        <v>189</v>
      </c>
      <c r="D4510">
        <v>1</v>
      </c>
      <c r="E4510">
        <v>1</v>
      </c>
      <c r="F4510">
        <v>8</v>
      </c>
      <c r="G4510">
        <v>1999</v>
      </c>
    </row>
    <row r="4511" spans="1:7" hidden="1" x14ac:dyDescent="0.25">
      <c r="A4511">
        <v>96697</v>
      </c>
      <c r="B4511" s="1" t="s">
        <v>261</v>
      </c>
      <c r="C4511" s="1" t="s">
        <v>262</v>
      </c>
      <c r="D4511">
        <v>10</v>
      </c>
      <c r="E4511">
        <v>10</v>
      </c>
      <c r="F4511">
        <v>8</v>
      </c>
      <c r="G4511">
        <v>1999</v>
      </c>
    </row>
    <row r="4512" spans="1:7" hidden="1" x14ac:dyDescent="0.25">
      <c r="A4512">
        <v>96699</v>
      </c>
      <c r="B4512" s="1" t="s">
        <v>67</v>
      </c>
      <c r="C4512" s="1" t="s">
        <v>68</v>
      </c>
      <c r="D4512">
        <v>12</v>
      </c>
      <c r="E4512">
        <v>12</v>
      </c>
      <c r="F4512">
        <v>8</v>
      </c>
      <c r="G4512">
        <v>1999</v>
      </c>
    </row>
    <row r="4513" spans="1:7" hidden="1" x14ac:dyDescent="0.25">
      <c r="A4513">
        <v>96706</v>
      </c>
      <c r="B4513" s="1" t="s">
        <v>216</v>
      </c>
      <c r="C4513" s="1" t="s">
        <v>217</v>
      </c>
      <c r="D4513">
        <v>21</v>
      </c>
      <c r="E4513">
        <v>21</v>
      </c>
      <c r="F4513">
        <v>8</v>
      </c>
      <c r="G4513">
        <v>1999</v>
      </c>
    </row>
    <row r="4514" spans="1:7" hidden="1" x14ac:dyDescent="0.25">
      <c r="A4514">
        <v>96715</v>
      </c>
      <c r="B4514" s="1" t="s">
        <v>235</v>
      </c>
      <c r="C4514" s="1" t="s">
        <v>236</v>
      </c>
      <c r="D4514">
        <v>30</v>
      </c>
      <c r="E4514">
        <v>30</v>
      </c>
      <c r="F4514">
        <v>8</v>
      </c>
      <c r="G4514">
        <v>1999</v>
      </c>
    </row>
    <row r="4515" spans="1:7" hidden="1" x14ac:dyDescent="0.25">
      <c r="A4515">
        <v>96717</v>
      </c>
      <c r="B4515" s="1" t="s">
        <v>243</v>
      </c>
      <c r="C4515" s="1" t="s">
        <v>244</v>
      </c>
      <c r="D4515">
        <v>32</v>
      </c>
      <c r="E4515">
        <v>32</v>
      </c>
      <c r="F4515">
        <v>8</v>
      </c>
      <c r="G4515">
        <v>1999</v>
      </c>
    </row>
    <row r="4516" spans="1:7" hidden="1" x14ac:dyDescent="0.25">
      <c r="A4516">
        <v>96725</v>
      </c>
      <c r="B4516" s="1" t="s">
        <v>239</v>
      </c>
      <c r="C4516" s="1" t="s">
        <v>240</v>
      </c>
      <c r="D4516">
        <v>41</v>
      </c>
      <c r="E4516">
        <v>21</v>
      </c>
      <c r="F4516">
        <v>8</v>
      </c>
      <c r="G4516">
        <v>1999</v>
      </c>
    </row>
    <row r="4517" spans="1:7" hidden="1" x14ac:dyDescent="0.25">
      <c r="A4517">
        <v>96766</v>
      </c>
      <c r="B4517" s="1" t="s">
        <v>275</v>
      </c>
      <c r="C4517" s="1" t="s">
        <v>276</v>
      </c>
      <c r="D4517">
        <v>88</v>
      </c>
      <c r="E4517">
        <v>88</v>
      </c>
      <c r="F4517">
        <v>8</v>
      </c>
      <c r="G4517">
        <v>1999</v>
      </c>
    </row>
    <row r="4518" spans="1:7" hidden="1" x14ac:dyDescent="0.25">
      <c r="A4518">
        <v>96771</v>
      </c>
      <c r="B4518" s="1" t="s">
        <v>338</v>
      </c>
      <c r="C4518" s="1" t="s">
        <v>339</v>
      </c>
      <c r="D4518">
        <v>95</v>
      </c>
      <c r="E4518">
        <v>67</v>
      </c>
      <c r="F4518">
        <v>8</v>
      </c>
      <c r="G4518">
        <v>1999</v>
      </c>
    </row>
    <row r="4519" spans="1:7" hidden="1" x14ac:dyDescent="0.25">
      <c r="A4519">
        <v>96814</v>
      </c>
      <c r="B4519" s="1" t="s">
        <v>247</v>
      </c>
      <c r="C4519" s="1" t="s">
        <v>248</v>
      </c>
      <c r="D4519">
        <v>40</v>
      </c>
      <c r="E4519">
        <v>40</v>
      </c>
      <c r="F4519">
        <v>8</v>
      </c>
      <c r="G4519">
        <v>1999</v>
      </c>
    </row>
    <row r="4520" spans="1:7" hidden="1" x14ac:dyDescent="0.25">
      <c r="A4520">
        <v>96819</v>
      </c>
      <c r="B4520" s="1" t="s">
        <v>50</v>
      </c>
      <c r="C4520" s="1" t="s">
        <v>51</v>
      </c>
      <c r="D4520">
        <v>46</v>
      </c>
      <c r="E4520">
        <v>46</v>
      </c>
      <c r="F4520">
        <v>8</v>
      </c>
      <c r="G4520">
        <v>1999</v>
      </c>
    </row>
    <row r="4521" spans="1:7" hidden="1" x14ac:dyDescent="0.25">
      <c r="A4521">
        <v>96825</v>
      </c>
      <c r="B4521" s="1" t="s">
        <v>52</v>
      </c>
      <c r="C4521" s="1" t="s">
        <v>264</v>
      </c>
      <c r="D4521">
        <v>53</v>
      </c>
      <c r="E4521">
        <v>53</v>
      </c>
      <c r="F4521">
        <v>8</v>
      </c>
      <c r="G4521">
        <v>1999</v>
      </c>
    </row>
    <row r="4522" spans="1:7" hidden="1" x14ac:dyDescent="0.25">
      <c r="A4522">
        <v>96860</v>
      </c>
      <c r="B4522" s="1" t="s">
        <v>318</v>
      </c>
      <c r="C4522" s="1" t="s">
        <v>319</v>
      </c>
      <c r="D4522">
        <v>94</v>
      </c>
      <c r="E4522">
        <v>84</v>
      </c>
      <c r="F4522">
        <v>8</v>
      </c>
      <c r="G4522">
        <v>1999</v>
      </c>
    </row>
    <row r="4523" spans="1:7" hidden="1" x14ac:dyDescent="0.25">
      <c r="A4523">
        <v>96867</v>
      </c>
      <c r="B4523" s="1" t="s">
        <v>106</v>
      </c>
      <c r="C4523" s="1" t="s">
        <v>253</v>
      </c>
      <c r="D4523">
        <v>2</v>
      </c>
      <c r="E4523">
        <v>1</v>
      </c>
      <c r="F4523">
        <v>8</v>
      </c>
      <c r="G4523">
        <v>1999</v>
      </c>
    </row>
    <row r="4524" spans="1:7" hidden="1" x14ac:dyDescent="0.25">
      <c r="A4524">
        <v>96889</v>
      </c>
      <c r="B4524" s="1" t="s">
        <v>180</v>
      </c>
      <c r="C4524" s="1" t="s">
        <v>181</v>
      </c>
      <c r="D4524">
        <v>26</v>
      </c>
      <c r="E4524">
        <v>26</v>
      </c>
      <c r="F4524">
        <v>8</v>
      </c>
      <c r="G4524">
        <v>1999</v>
      </c>
    </row>
    <row r="4525" spans="1:7" hidden="1" x14ac:dyDescent="0.25">
      <c r="A4525">
        <v>96898</v>
      </c>
      <c r="B4525" s="1" t="s">
        <v>278</v>
      </c>
      <c r="C4525" s="1" t="s">
        <v>279</v>
      </c>
      <c r="D4525">
        <v>35</v>
      </c>
      <c r="E4525">
        <v>35</v>
      </c>
      <c r="F4525">
        <v>8</v>
      </c>
      <c r="G4525">
        <v>1999</v>
      </c>
    </row>
    <row r="4526" spans="1:7" hidden="1" x14ac:dyDescent="0.25">
      <c r="A4526">
        <v>96917</v>
      </c>
      <c r="B4526" s="1" t="s">
        <v>311</v>
      </c>
      <c r="C4526" s="1" t="s">
        <v>312</v>
      </c>
      <c r="D4526">
        <v>57</v>
      </c>
      <c r="E4526">
        <v>56</v>
      </c>
      <c r="F4526">
        <v>8</v>
      </c>
      <c r="G4526">
        <v>1999</v>
      </c>
    </row>
    <row r="4527" spans="1:7" hidden="1" x14ac:dyDescent="0.25">
      <c r="A4527">
        <v>96926</v>
      </c>
      <c r="B4527" s="1" t="s">
        <v>69</v>
      </c>
      <c r="C4527" s="1" t="s">
        <v>317</v>
      </c>
      <c r="D4527">
        <v>68</v>
      </c>
      <c r="E4527">
        <v>67</v>
      </c>
      <c r="F4527">
        <v>8</v>
      </c>
      <c r="G4527">
        <v>1999</v>
      </c>
    </row>
    <row r="4528" spans="1:7" hidden="1" x14ac:dyDescent="0.25">
      <c r="A4528">
        <v>96934</v>
      </c>
      <c r="B4528" s="1" t="s">
        <v>345</v>
      </c>
      <c r="C4528" s="1" t="s">
        <v>346</v>
      </c>
      <c r="D4528">
        <v>77</v>
      </c>
      <c r="E4528">
        <v>64</v>
      </c>
      <c r="F4528">
        <v>8</v>
      </c>
      <c r="G4528">
        <v>1999</v>
      </c>
    </row>
    <row r="4529" spans="1:7" hidden="1" x14ac:dyDescent="0.25">
      <c r="A4529">
        <v>96953</v>
      </c>
      <c r="B4529" s="1" t="s">
        <v>204</v>
      </c>
      <c r="C4529" s="1" t="s">
        <v>342</v>
      </c>
      <c r="D4529">
        <v>98</v>
      </c>
      <c r="E4529">
        <v>84</v>
      </c>
      <c r="F4529">
        <v>8</v>
      </c>
      <c r="G4529">
        <v>1999</v>
      </c>
    </row>
    <row r="4530" spans="1:7" hidden="1" x14ac:dyDescent="0.25">
      <c r="A4530">
        <v>96974</v>
      </c>
      <c r="B4530" s="1" t="s">
        <v>280</v>
      </c>
      <c r="C4530" s="1" t="s">
        <v>281</v>
      </c>
      <c r="D4530">
        <v>22</v>
      </c>
      <c r="E4530">
        <v>19</v>
      </c>
      <c r="F4530">
        <v>8</v>
      </c>
      <c r="G4530">
        <v>1999</v>
      </c>
    </row>
    <row r="4531" spans="1:7" hidden="1" x14ac:dyDescent="0.25">
      <c r="A4531">
        <v>97065</v>
      </c>
      <c r="B4531" s="1" t="s">
        <v>269</v>
      </c>
      <c r="C4531" s="1" t="s">
        <v>270</v>
      </c>
      <c r="D4531">
        <v>24</v>
      </c>
      <c r="E4531">
        <v>15</v>
      </c>
      <c r="F4531">
        <v>8</v>
      </c>
      <c r="G4531">
        <v>1999</v>
      </c>
    </row>
    <row r="4532" spans="1:7" hidden="1" x14ac:dyDescent="0.25">
      <c r="A4532">
        <v>97070</v>
      </c>
      <c r="B4532" s="1" t="s">
        <v>83</v>
      </c>
      <c r="C4532" s="1" t="s">
        <v>84</v>
      </c>
      <c r="D4532">
        <v>29</v>
      </c>
      <c r="E4532">
        <v>29</v>
      </c>
      <c r="F4532">
        <v>8</v>
      </c>
      <c r="G4532">
        <v>1999</v>
      </c>
    </row>
    <row r="4533" spans="1:7" hidden="1" x14ac:dyDescent="0.25">
      <c r="A4533">
        <v>97071</v>
      </c>
      <c r="B4533" s="1" t="s">
        <v>267</v>
      </c>
      <c r="C4533" s="1" t="s">
        <v>268</v>
      </c>
      <c r="D4533">
        <v>30</v>
      </c>
      <c r="E4533">
        <v>30</v>
      </c>
      <c r="F4533">
        <v>8</v>
      </c>
      <c r="G4533">
        <v>1999</v>
      </c>
    </row>
    <row r="4534" spans="1:7" hidden="1" x14ac:dyDescent="0.25">
      <c r="A4534">
        <v>97085</v>
      </c>
      <c r="B4534" s="1" t="s">
        <v>190</v>
      </c>
      <c r="C4534" s="1" t="s">
        <v>191</v>
      </c>
      <c r="D4534">
        <v>45</v>
      </c>
      <c r="E4534">
        <v>45</v>
      </c>
      <c r="F4534">
        <v>8</v>
      </c>
      <c r="G4534">
        <v>1999</v>
      </c>
    </row>
    <row r="4535" spans="1:7" hidden="1" x14ac:dyDescent="0.25">
      <c r="A4535">
        <v>97137</v>
      </c>
      <c r="B4535" s="1" t="s">
        <v>265</v>
      </c>
      <c r="C4535" s="1" t="s">
        <v>266</v>
      </c>
      <c r="D4535">
        <v>3</v>
      </c>
      <c r="E4535">
        <v>2</v>
      </c>
      <c r="F4535">
        <v>8</v>
      </c>
      <c r="G4535">
        <v>1999</v>
      </c>
    </row>
    <row r="4536" spans="1:7" hidden="1" x14ac:dyDescent="0.25">
      <c r="A4536">
        <v>97157</v>
      </c>
      <c r="B4536" s="1" t="s">
        <v>282</v>
      </c>
      <c r="C4536" s="1" t="s">
        <v>283</v>
      </c>
      <c r="D4536">
        <v>26</v>
      </c>
      <c r="E4536">
        <v>26</v>
      </c>
      <c r="F4536">
        <v>8</v>
      </c>
      <c r="G4536">
        <v>1999</v>
      </c>
    </row>
    <row r="4537" spans="1:7" hidden="1" x14ac:dyDescent="0.25">
      <c r="A4537">
        <v>97165</v>
      </c>
      <c r="B4537" s="1" t="s">
        <v>286</v>
      </c>
      <c r="C4537" s="1" t="s">
        <v>287</v>
      </c>
      <c r="D4537">
        <v>34</v>
      </c>
      <c r="E4537">
        <v>33</v>
      </c>
      <c r="F4537">
        <v>8</v>
      </c>
      <c r="G4537">
        <v>1999</v>
      </c>
    </row>
    <row r="4538" spans="1:7" hidden="1" x14ac:dyDescent="0.25">
      <c r="A4538">
        <v>97167</v>
      </c>
      <c r="B4538" s="1" t="s">
        <v>284</v>
      </c>
      <c r="C4538" s="1" t="s">
        <v>285</v>
      </c>
      <c r="D4538">
        <v>36</v>
      </c>
      <c r="E4538">
        <v>36</v>
      </c>
      <c r="F4538">
        <v>8</v>
      </c>
      <c r="G4538">
        <v>1999</v>
      </c>
    </row>
    <row r="4539" spans="1:7" hidden="1" x14ac:dyDescent="0.25">
      <c r="A4539">
        <v>97171</v>
      </c>
      <c r="B4539" s="1" t="s">
        <v>199</v>
      </c>
      <c r="C4539" s="1" t="s">
        <v>316</v>
      </c>
      <c r="D4539">
        <v>40</v>
      </c>
      <c r="E4539">
        <v>27</v>
      </c>
      <c r="F4539">
        <v>8</v>
      </c>
      <c r="G4539">
        <v>1999</v>
      </c>
    </row>
    <row r="4540" spans="1:7" hidden="1" x14ac:dyDescent="0.25">
      <c r="A4540">
        <v>97188</v>
      </c>
      <c r="B4540" s="1" t="s">
        <v>85</v>
      </c>
      <c r="C4540" s="1" t="s">
        <v>363</v>
      </c>
      <c r="D4540">
        <v>59</v>
      </c>
      <c r="E4540">
        <v>54</v>
      </c>
      <c r="F4540">
        <v>8</v>
      </c>
      <c r="G4540">
        <v>1999</v>
      </c>
    </row>
    <row r="4541" spans="1:7" hidden="1" x14ac:dyDescent="0.25">
      <c r="A4541">
        <v>90174</v>
      </c>
      <c r="B4541" s="1" t="s">
        <v>387</v>
      </c>
      <c r="C4541" s="1" t="s">
        <v>388</v>
      </c>
      <c r="D4541">
        <v>6</v>
      </c>
      <c r="E4541">
        <v>6</v>
      </c>
      <c r="F4541">
        <v>8</v>
      </c>
      <c r="G4541">
        <v>2000</v>
      </c>
    </row>
    <row r="4542" spans="1:7" hidden="1" x14ac:dyDescent="0.25">
      <c r="A4542">
        <v>90247</v>
      </c>
      <c r="B4542" s="1" t="s">
        <v>680</v>
      </c>
      <c r="C4542" s="1" t="s">
        <v>681</v>
      </c>
      <c r="D4542">
        <v>83</v>
      </c>
      <c r="E4542">
        <v>83</v>
      </c>
      <c r="F4542">
        <v>8</v>
      </c>
      <c r="G4542">
        <v>2000</v>
      </c>
    </row>
    <row r="4543" spans="1:7" hidden="1" x14ac:dyDescent="0.25">
      <c r="A4543">
        <v>90265</v>
      </c>
      <c r="B4543" s="1" t="s">
        <v>676</v>
      </c>
      <c r="C4543" s="1" t="s">
        <v>709</v>
      </c>
      <c r="D4543">
        <v>2</v>
      </c>
      <c r="E4543">
        <v>2</v>
      </c>
      <c r="F4543">
        <v>8</v>
      </c>
      <c r="G4543">
        <v>2000</v>
      </c>
    </row>
    <row r="4544" spans="1:7" hidden="1" x14ac:dyDescent="0.25">
      <c r="A4544">
        <v>90285</v>
      </c>
      <c r="B4544" s="1" t="s">
        <v>415</v>
      </c>
      <c r="C4544" s="1" t="s">
        <v>416</v>
      </c>
      <c r="D4544">
        <v>23</v>
      </c>
      <c r="E4544">
        <v>23</v>
      </c>
      <c r="F4544">
        <v>8</v>
      </c>
      <c r="G4544">
        <v>2000</v>
      </c>
    </row>
    <row r="4545" spans="1:7" hidden="1" x14ac:dyDescent="0.25">
      <c r="A4545">
        <v>90288</v>
      </c>
      <c r="B4545" s="1" t="s">
        <v>421</v>
      </c>
      <c r="C4545" s="1" t="s">
        <v>422</v>
      </c>
      <c r="D4545">
        <v>26</v>
      </c>
      <c r="E4545">
        <v>26</v>
      </c>
      <c r="F4545">
        <v>8</v>
      </c>
      <c r="G4545">
        <v>2000</v>
      </c>
    </row>
    <row r="4546" spans="1:7" hidden="1" x14ac:dyDescent="0.25">
      <c r="A4546">
        <v>90305</v>
      </c>
      <c r="B4546" s="1" t="s">
        <v>108</v>
      </c>
      <c r="C4546" s="1" t="s">
        <v>631</v>
      </c>
      <c r="D4546">
        <v>45</v>
      </c>
      <c r="E4546">
        <v>45</v>
      </c>
      <c r="F4546">
        <v>8</v>
      </c>
      <c r="G4546">
        <v>2000</v>
      </c>
    </row>
    <row r="4547" spans="1:7" hidden="1" x14ac:dyDescent="0.25">
      <c r="A4547">
        <v>90316</v>
      </c>
      <c r="B4547" s="1" t="s">
        <v>496</v>
      </c>
      <c r="C4547" s="1" t="s">
        <v>639</v>
      </c>
      <c r="D4547">
        <v>57</v>
      </c>
      <c r="E4547">
        <v>51</v>
      </c>
      <c r="F4547">
        <v>8</v>
      </c>
      <c r="G4547">
        <v>2000</v>
      </c>
    </row>
    <row r="4548" spans="1:7" hidden="1" x14ac:dyDescent="0.25">
      <c r="A4548">
        <v>90367</v>
      </c>
      <c r="B4548" s="1" t="s">
        <v>396</v>
      </c>
      <c r="C4548" s="1" t="s">
        <v>397</v>
      </c>
      <c r="D4548">
        <v>14</v>
      </c>
      <c r="E4548">
        <v>14</v>
      </c>
      <c r="F4548">
        <v>8</v>
      </c>
      <c r="G4548">
        <v>2000</v>
      </c>
    </row>
    <row r="4549" spans="1:7" hidden="1" x14ac:dyDescent="0.25">
      <c r="A4549">
        <v>90399</v>
      </c>
      <c r="B4549" s="1" t="s">
        <v>434</v>
      </c>
      <c r="C4549" s="1" t="s">
        <v>435</v>
      </c>
      <c r="D4549">
        <v>48</v>
      </c>
      <c r="E4549">
        <v>48</v>
      </c>
      <c r="F4549">
        <v>8</v>
      </c>
      <c r="G4549">
        <v>2000</v>
      </c>
    </row>
    <row r="4550" spans="1:7" hidden="1" x14ac:dyDescent="0.25">
      <c r="A4550">
        <v>90442</v>
      </c>
      <c r="B4550" s="1" t="s">
        <v>314</v>
      </c>
      <c r="C4550" s="1" t="s">
        <v>714</v>
      </c>
      <c r="D4550">
        <v>97</v>
      </c>
      <c r="E4550">
        <v>83</v>
      </c>
      <c r="F4550">
        <v>8</v>
      </c>
      <c r="G4550">
        <v>2000</v>
      </c>
    </row>
    <row r="4551" spans="1:7" hidden="1" x14ac:dyDescent="0.25">
      <c r="A4551">
        <v>90458</v>
      </c>
      <c r="B4551" s="1" t="s">
        <v>390</v>
      </c>
      <c r="C4551" s="1" t="s">
        <v>391</v>
      </c>
      <c r="D4551">
        <v>15</v>
      </c>
      <c r="E4551">
        <v>15</v>
      </c>
      <c r="F4551">
        <v>8</v>
      </c>
      <c r="G4551">
        <v>2000</v>
      </c>
    </row>
    <row r="4552" spans="1:7" hidden="1" x14ac:dyDescent="0.25">
      <c r="A4552">
        <v>90473</v>
      </c>
      <c r="B4552" s="1" t="s">
        <v>93</v>
      </c>
      <c r="C4552" s="1" t="s">
        <v>424</v>
      </c>
      <c r="D4552">
        <v>31</v>
      </c>
      <c r="E4552">
        <v>31</v>
      </c>
      <c r="F4552">
        <v>8</v>
      </c>
      <c r="G4552">
        <v>2000</v>
      </c>
    </row>
    <row r="4553" spans="1:7" hidden="1" x14ac:dyDescent="0.25">
      <c r="A4553">
        <v>90485</v>
      </c>
      <c r="B4553" s="1" t="s">
        <v>432</v>
      </c>
      <c r="C4553" s="1" t="s">
        <v>433</v>
      </c>
      <c r="D4553">
        <v>44</v>
      </c>
      <c r="E4553">
        <v>44</v>
      </c>
      <c r="F4553">
        <v>8</v>
      </c>
      <c r="G4553">
        <v>2000</v>
      </c>
    </row>
    <row r="4554" spans="1:7" hidden="1" x14ac:dyDescent="0.25">
      <c r="A4554">
        <v>90488</v>
      </c>
      <c r="B4554" s="1" t="s">
        <v>153</v>
      </c>
      <c r="C4554" s="1" t="s">
        <v>436</v>
      </c>
      <c r="D4554">
        <v>47</v>
      </c>
      <c r="E4554">
        <v>47</v>
      </c>
      <c r="F4554">
        <v>8</v>
      </c>
      <c r="G4554">
        <v>2000</v>
      </c>
    </row>
    <row r="4555" spans="1:7" hidden="1" x14ac:dyDescent="0.25">
      <c r="A4555">
        <v>90499</v>
      </c>
      <c r="B4555" s="1" t="s">
        <v>392</v>
      </c>
      <c r="C4555" s="1" t="s">
        <v>647</v>
      </c>
      <c r="D4555">
        <v>59</v>
      </c>
      <c r="E4555">
        <v>55</v>
      </c>
      <c r="F4555">
        <v>8</v>
      </c>
      <c r="G4555">
        <v>2000</v>
      </c>
    </row>
    <row r="4556" spans="1:7" hidden="1" x14ac:dyDescent="0.25">
      <c r="A4556">
        <v>90500</v>
      </c>
      <c r="B4556" s="1" t="s">
        <v>682</v>
      </c>
      <c r="C4556" s="1" t="s">
        <v>683</v>
      </c>
      <c r="D4556">
        <v>60</v>
      </c>
      <c r="E4556">
        <v>54</v>
      </c>
      <c r="F4556">
        <v>8</v>
      </c>
      <c r="G4556">
        <v>2000</v>
      </c>
    </row>
    <row r="4557" spans="1:7" hidden="1" x14ac:dyDescent="0.25">
      <c r="A4557">
        <v>90514</v>
      </c>
      <c r="B4557" s="1" t="s">
        <v>693</v>
      </c>
      <c r="C4557" s="1" t="s">
        <v>694</v>
      </c>
      <c r="D4557">
        <v>76</v>
      </c>
      <c r="E4557">
        <v>76</v>
      </c>
      <c r="F4557">
        <v>8</v>
      </c>
      <c r="G4557">
        <v>2000</v>
      </c>
    </row>
    <row r="4558" spans="1:7" hidden="1" x14ac:dyDescent="0.25">
      <c r="A4558">
        <v>90543</v>
      </c>
      <c r="B4558" s="1" t="s">
        <v>133</v>
      </c>
      <c r="C4558" s="1" t="s">
        <v>410</v>
      </c>
      <c r="D4558">
        <v>9</v>
      </c>
      <c r="E4558">
        <v>9</v>
      </c>
      <c r="F4558">
        <v>8</v>
      </c>
      <c r="G4558">
        <v>2000</v>
      </c>
    </row>
    <row r="4559" spans="1:7" hidden="1" x14ac:dyDescent="0.25">
      <c r="A4559">
        <v>90566</v>
      </c>
      <c r="B4559" s="1" t="s">
        <v>69</v>
      </c>
      <c r="C4559" s="1" t="s">
        <v>622</v>
      </c>
      <c r="D4559">
        <v>34</v>
      </c>
      <c r="E4559">
        <v>34</v>
      </c>
      <c r="F4559">
        <v>8</v>
      </c>
      <c r="G4559">
        <v>2000</v>
      </c>
    </row>
    <row r="4560" spans="1:7" hidden="1" x14ac:dyDescent="0.25">
      <c r="A4560">
        <v>90576</v>
      </c>
      <c r="B4560" s="1" t="s">
        <v>427</v>
      </c>
      <c r="C4560" s="1" t="s">
        <v>428</v>
      </c>
      <c r="D4560">
        <v>44</v>
      </c>
      <c r="E4560">
        <v>44</v>
      </c>
      <c r="F4560">
        <v>8</v>
      </c>
      <c r="G4560">
        <v>2000</v>
      </c>
    </row>
    <row r="4561" spans="1:7" hidden="1" x14ac:dyDescent="0.25">
      <c r="A4561">
        <v>90615</v>
      </c>
      <c r="B4561" s="1" t="s">
        <v>721</v>
      </c>
      <c r="C4561" s="1" t="s">
        <v>722</v>
      </c>
      <c r="D4561">
        <v>87</v>
      </c>
      <c r="E4561">
        <v>83</v>
      </c>
      <c r="F4561">
        <v>8</v>
      </c>
      <c r="G4561">
        <v>2000</v>
      </c>
    </row>
    <row r="4562" spans="1:7" hidden="1" x14ac:dyDescent="0.25">
      <c r="A4562">
        <v>90636</v>
      </c>
      <c r="B4562" s="1" t="s">
        <v>193</v>
      </c>
      <c r="C4562" s="1" t="s">
        <v>623</v>
      </c>
      <c r="D4562">
        <v>13</v>
      </c>
      <c r="E4562">
        <v>13</v>
      </c>
      <c r="F4562">
        <v>8</v>
      </c>
      <c r="G4562">
        <v>2000</v>
      </c>
    </row>
    <row r="4563" spans="1:7" hidden="1" x14ac:dyDescent="0.25">
      <c r="A4563">
        <v>90640</v>
      </c>
      <c r="B4563" s="1" t="s">
        <v>408</v>
      </c>
      <c r="C4563" s="1" t="s">
        <v>409</v>
      </c>
      <c r="D4563">
        <v>17</v>
      </c>
      <c r="E4563">
        <v>17</v>
      </c>
      <c r="F4563">
        <v>8</v>
      </c>
      <c r="G4563">
        <v>2000</v>
      </c>
    </row>
    <row r="4564" spans="1:7" hidden="1" x14ac:dyDescent="0.25">
      <c r="A4564">
        <v>90659</v>
      </c>
      <c r="B4564" s="1" t="s">
        <v>637</v>
      </c>
      <c r="C4564" s="1">
        <v>911</v>
      </c>
      <c r="D4564">
        <v>38</v>
      </c>
      <c r="E4564">
        <v>38</v>
      </c>
      <c r="F4564">
        <v>8</v>
      </c>
      <c r="G4564">
        <v>2000</v>
      </c>
    </row>
    <row r="4565" spans="1:7" hidden="1" x14ac:dyDescent="0.25">
      <c r="A4565">
        <v>90665</v>
      </c>
      <c r="B4565" s="1" t="s">
        <v>419</v>
      </c>
      <c r="C4565" s="1" t="s">
        <v>420</v>
      </c>
      <c r="D4565">
        <v>44</v>
      </c>
      <c r="E4565">
        <v>44</v>
      </c>
      <c r="F4565">
        <v>8</v>
      </c>
      <c r="G4565">
        <v>2000</v>
      </c>
    </row>
    <row r="4566" spans="1:7" hidden="1" x14ac:dyDescent="0.25">
      <c r="A4566">
        <v>90667</v>
      </c>
      <c r="B4566" s="1" t="s">
        <v>89</v>
      </c>
      <c r="C4566" s="1" t="s">
        <v>431</v>
      </c>
      <c r="D4566">
        <v>46</v>
      </c>
      <c r="E4566">
        <v>46</v>
      </c>
      <c r="F4566">
        <v>8</v>
      </c>
      <c r="G4566">
        <v>2000</v>
      </c>
    </row>
    <row r="4567" spans="1:7" hidden="1" x14ac:dyDescent="0.25">
      <c r="A4567">
        <v>90720</v>
      </c>
      <c r="B4567" s="1" t="s">
        <v>398</v>
      </c>
      <c r="C4567" s="1" t="s">
        <v>399</v>
      </c>
      <c r="D4567">
        <v>7</v>
      </c>
      <c r="E4567">
        <v>6</v>
      </c>
      <c r="F4567">
        <v>8</v>
      </c>
      <c r="G4567">
        <v>2000</v>
      </c>
    </row>
    <row r="4568" spans="1:7" hidden="1" x14ac:dyDescent="0.25">
      <c r="A4568">
        <v>90729</v>
      </c>
      <c r="B4568" s="1" t="s">
        <v>199</v>
      </c>
      <c r="C4568" s="1" t="s">
        <v>404</v>
      </c>
      <c r="D4568">
        <v>18</v>
      </c>
      <c r="E4568">
        <v>18</v>
      </c>
      <c r="F4568">
        <v>8</v>
      </c>
      <c r="G4568">
        <v>2000</v>
      </c>
    </row>
    <row r="4569" spans="1:7" hidden="1" x14ac:dyDescent="0.25">
      <c r="A4569">
        <v>90738</v>
      </c>
      <c r="B4569" s="1" t="s">
        <v>382</v>
      </c>
      <c r="C4569" s="1" t="s">
        <v>383</v>
      </c>
      <c r="D4569">
        <v>27</v>
      </c>
      <c r="E4569">
        <v>27</v>
      </c>
      <c r="F4569">
        <v>8</v>
      </c>
      <c r="G4569">
        <v>2000</v>
      </c>
    </row>
    <row r="4570" spans="1:7" hidden="1" x14ac:dyDescent="0.25">
      <c r="A4570">
        <v>90743</v>
      </c>
      <c r="B4570" s="1" t="s">
        <v>417</v>
      </c>
      <c r="C4570" s="1" t="s">
        <v>418</v>
      </c>
      <c r="D4570">
        <v>32</v>
      </c>
      <c r="E4570">
        <v>32</v>
      </c>
      <c r="F4570">
        <v>8</v>
      </c>
      <c r="G4570">
        <v>2000</v>
      </c>
    </row>
    <row r="4571" spans="1:7" hidden="1" x14ac:dyDescent="0.25">
      <c r="A4571">
        <v>90749</v>
      </c>
      <c r="B4571" s="1" t="s">
        <v>633</v>
      </c>
      <c r="C4571" s="1" t="s">
        <v>634</v>
      </c>
      <c r="D4571">
        <v>38</v>
      </c>
      <c r="E4571">
        <v>38</v>
      </c>
      <c r="F4571">
        <v>8</v>
      </c>
      <c r="G4571">
        <v>2000</v>
      </c>
    </row>
    <row r="4572" spans="1:7" hidden="1" x14ac:dyDescent="0.25">
      <c r="A4572">
        <v>90776</v>
      </c>
      <c r="B4572" s="1" t="s">
        <v>733</v>
      </c>
      <c r="C4572" s="1" t="s">
        <v>734</v>
      </c>
      <c r="D4572">
        <v>66</v>
      </c>
      <c r="E4572">
        <v>64</v>
      </c>
      <c r="F4572">
        <v>8</v>
      </c>
      <c r="G4572">
        <v>2000</v>
      </c>
    </row>
    <row r="4573" spans="1:7" hidden="1" x14ac:dyDescent="0.25">
      <c r="A4573">
        <v>90875</v>
      </c>
      <c r="B4573" s="1" t="s">
        <v>665</v>
      </c>
      <c r="C4573" s="1" t="s">
        <v>666</v>
      </c>
      <c r="D4573">
        <v>75</v>
      </c>
      <c r="E4573">
        <v>75</v>
      </c>
      <c r="F4573">
        <v>8</v>
      </c>
      <c r="G4573">
        <v>2000</v>
      </c>
    </row>
    <row r="4574" spans="1:7" hidden="1" x14ac:dyDescent="0.25">
      <c r="A4574">
        <v>90879</v>
      </c>
      <c r="B4574" s="1" t="s">
        <v>724</v>
      </c>
      <c r="C4574" s="1" t="s">
        <v>725</v>
      </c>
      <c r="D4574">
        <v>80</v>
      </c>
      <c r="E4574">
        <v>80</v>
      </c>
      <c r="F4574">
        <v>8</v>
      </c>
      <c r="G4574">
        <v>2000</v>
      </c>
    </row>
    <row r="4575" spans="1:7" hidden="1" x14ac:dyDescent="0.25">
      <c r="A4575">
        <v>90881</v>
      </c>
      <c r="B4575" s="1" t="s">
        <v>629</v>
      </c>
      <c r="C4575" s="1" t="s">
        <v>740</v>
      </c>
      <c r="D4575">
        <v>82</v>
      </c>
      <c r="E4575">
        <v>80</v>
      </c>
      <c r="F4575">
        <v>8</v>
      </c>
      <c r="G4575">
        <v>2000</v>
      </c>
    </row>
    <row r="4576" spans="1:7" hidden="1" x14ac:dyDescent="0.25">
      <c r="A4576">
        <v>90908</v>
      </c>
      <c r="B4576" s="1" t="s">
        <v>348</v>
      </c>
      <c r="C4576" s="1" t="s">
        <v>412</v>
      </c>
      <c r="D4576">
        <v>16</v>
      </c>
      <c r="E4576">
        <v>16</v>
      </c>
      <c r="F4576">
        <v>8</v>
      </c>
      <c r="G4576">
        <v>2000</v>
      </c>
    </row>
    <row r="4577" spans="1:7" hidden="1" x14ac:dyDescent="0.25">
      <c r="A4577">
        <v>90911</v>
      </c>
      <c r="B4577" s="1" t="s">
        <v>667</v>
      </c>
      <c r="C4577" s="1" t="s">
        <v>668</v>
      </c>
      <c r="D4577">
        <v>19</v>
      </c>
      <c r="E4577">
        <v>14</v>
      </c>
      <c r="F4577">
        <v>8</v>
      </c>
      <c r="G4577">
        <v>2000</v>
      </c>
    </row>
    <row r="4578" spans="1:7" hidden="1" x14ac:dyDescent="0.25">
      <c r="A4578">
        <v>90969</v>
      </c>
      <c r="B4578" s="1" t="s">
        <v>16</v>
      </c>
      <c r="C4578" s="1" t="s">
        <v>697</v>
      </c>
      <c r="D4578">
        <v>80</v>
      </c>
      <c r="E4578">
        <v>70</v>
      </c>
      <c r="F4578">
        <v>8</v>
      </c>
      <c r="G4578">
        <v>2000</v>
      </c>
    </row>
    <row r="4579" spans="1:7" hidden="1" x14ac:dyDescent="0.25">
      <c r="A4579">
        <v>90970</v>
      </c>
      <c r="B4579" s="1" t="s">
        <v>719</v>
      </c>
      <c r="C4579" s="1" t="s">
        <v>720</v>
      </c>
      <c r="D4579">
        <v>81</v>
      </c>
      <c r="E4579">
        <v>81</v>
      </c>
      <c r="F4579">
        <v>8</v>
      </c>
      <c r="G4579">
        <v>2000</v>
      </c>
    </row>
    <row r="4580" spans="1:7" hidden="1" x14ac:dyDescent="0.25">
      <c r="A4580">
        <v>90996</v>
      </c>
      <c r="B4580" s="1" t="s">
        <v>400</v>
      </c>
      <c r="C4580" s="1" t="s">
        <v>401</v>
      </c>
      <c r="D4580">
        <v>10</v>
      </c>
      <c r="E4580">
        <v>10</v>
      </c>
      <c r="F4580">
        <v>8</v>
      </c>
      <c r="G4580">
        <v>2000</v>
      </c>
    </row>
    <row r="4581" spans="1:7" hidden="1" x14ac:dyDescent="0.25">
      <c r="A4581">
        <v>91012</v>
      </c>
      <c r="B4581" s="1" t="s">
        <v>413</v>
      </c>
      <c r="C4581" s="1" t="s">
        <v>414</v>
      </c>
      <c r="D4581">
        <v>29</v>
      </c>
      <c r="E4581">
        <v>29</v>
      </c>
      <c r="F4581">
        <v>8</v>
      </c>
      <c r="G4581">
        <v>2000</v>
      </c>
    </row>
    <row r="4582" spans="1:7" hidden="1" x14ac:dyDescent="0.25">
      <c r="A4582">
        <v>91018</v>
      </c>
      <c r="B4582" s="1" t="s">
        <v>145</v>
      </c>
      <c r="C4582" s="1" t="s">
        <v>648</v>
      </c>
      <c r="D4582">
        <v>35</v>
      </c>
      <c r="E4582">
        <v>35</v>
      </c>
      <c r="F4582">
        <v>8</v>
      </c>
      <c r="G4582">
        <v>2000</v>
      </c>
    </row>
    <row r="4583" spans="1:7" hidden="1" x14ac:dyDescent="0.25">
      <c r="A4583">
        <v>91039</v>
      </c>
      <c r="B4583" s="1" t="s">
        <v>728</v>
      </c>
      <c r="C4583" s="1" t="s">
        <v>729</v>
      </c>
      <c r="D4583">
        <v>57</v>
      </c>
      <c r="E4583">
        <v>57</v>
      </c>
      <c r="F4583">
        <v>8</v>
      </c>
      <c r="G4583">
        <v>2000</v>
      </c>
    </row>
    <row r="4584" spans="1:7" hidden="1" x14ac:dyDescent="0.25">
      <c r="A4584">
        <v>91042</v>
      </c>
      <c r="B4584" s="1" t="s">
        <v>123</v>
      </c>
      <c r="C4584" s="1" t="s">
        <v>739</v>
      </c>
      <c r="D4584">
        <v>60</v>
      </c>
      <c r="E4584">
        <v>60</v>
      </c>
      <c r="F4584">
        <v>8</v>
      </c>
      <c r="G4584">
        <v>2000</v>
      </c>
    </row>
    <row r="4585" spans="1:7" hidden="1" x14ac:dyDescent="0.25">
      <c r="A4585">
        <v>91060</v>
      </c>
      <c r="B4585" s="1" t="s">
        <v>46</v>
      </c>
      <c r="C4585" s="1" t="s">
        <v>685</v>
      </c>
      <c r="D4585">
        <v>78</v>
      </c>
      <c r="E4585">
        <v>71</v>
      </c>
      <c r="F4585">
        <v>8</v>
      </c>
      <c r="G4585">
        <v>2000</v>
      </c>
    </row>
    <row r="4586" spans="1:7" hidden="1" x14ac:dyDescent="0.25">
      <c r="A4586">
        <v>91134</v>
      </c>
      <c r="B4586" s="1" t="s">
        <v>705</v>
      </c>
      <c r="C4586" s="1" t="s">
        <v>706</v>
      </c>
      <c r="D4586">
        <v>58</v>
      </c>
      <c r="E4586">
        <v>58</v>
      </c>
      <c r="F4586">
        <v>8</v>
      </c>
      <c r="G4586">
        <v>2000</v>
      </c>
    </row>
    <row r="4587" spans="1:7" hidden="1" x14ac:dyDescent="0.25">
      <c r="A4587">
        <v>91155</v>
      </c>
      <c r="B4587" s="1" t="s">
        <v>753</v>
      </c>
      <c r="C4587" s="1" t="s">
        <v>754</v>
      </c>
      <c r="D4587">
        <v>79</v>
      </c>
      <c r="E4587">
        <v>69</v>
      </c>
      <c r="F4587">
        <v>8</v>
      </c>
      <c r="G4587">
        <v>2000</v>
      </c>
    </row>
    <row r="4588" spans="1:7" hidden="1" x14ac:dyDescent="0.25">
      <c r="A4588">
        <v>91200</v>
      </c>
      <c r="B4588" s="1" t="s">
        <v>627</v>
      </c>
      <c r="C4588" s="1" t="s">
        <v>628</v>
      </c>
      <c r="D4588">
        <v>29</v>
      </c>
      <c r="E4588">
        <v>29</v>
      </c>
      <c r="F4588">
        <v>8</v>
      </c>
      <c r="G4588">
        <v>2000</v>
      </c>
    </row>
    <row r="4589" spans="1:7" hidden="1" x14ac:dyDescent="0.25">
      <c r="A4589">
        <v>91215</v>
      </c>
      <c r="B4589" s="1" t="s">
        <v>465</v>
      </c>
      <c r="C4589" s="1" t="s">
        <v>702</v>
      </c>
      <c r="D4589">
        <v>45</v>
      </c>
      <c r="E4589">
        <v>45</v>
      </c>
      <c r="F4589">
        <v>8</v>
      </c>
      <c r="G4589">
        <v>2000</v>
      </c>
    </row>
    <row r="4590" spans="1:7" hidden="1" x14ac:dyDescent="0.25">
      <c r="A4590">
        <v>91216</v>
      </c>
      <c r="B4590" s="1" t="s">
        <v>197</v>
      </c>
      <c r="C4590" s="1" t="s">
        <v>699</v>
      </c>
      <c r="D4590">
        <v>46</v>
      </c>
      <c r="E4590">
        <v>46</v>
      </c>
      <c r="F4590">
        <v>8</v>
      </c>
      <c r="G4590">
        <v>2000</v>
      </c>
    </row>
    <row r="4591" spans="1:7" hidden="1" x14ac:dyDescent="0.25">
      <c r="A4591">
        <v>91228</v>
      </c>
      <c r="B4591" s="1" t="s">
        <v>672</v>
      </c>
      <c r="C4591" s="1" t="s">
        <v>673</v>
      </c>
      <c r="D4591">
        <v>58</v>
      </c>
      <c r="E4591">
        <v>58</v>
      </c>
      <c r="F4591">
        <v>8</v>
      </c>
      <c r="G4591">
        <v>2000</v>
      </c>
    </row>
    <row r="4592" spans="1:7" hidden="1" x14ac:dyDescent="0.25">
      <c r="A4592">
        <v>91232</v>
      </c>
      <c r="B4592" s="1" t="s">
        <v>496</v>
      </c>
      <c r="C4592" s="1" t="s">
        <v>775</v>
      </c>
      <c r="D4592">
        <v>62</v>
      </c>
      <c r="E4592">
        <v>58</v>
      </c>
      <c r="F4592">
        <v>8</v>
      </c>
      <c r="G4592">
        <v>2000</v>
      </c>
    </row>
    <row r="4593" spans="1:7" hidden="1" x14ac:dyDescent="0.25">
      <c r="A4593">
        <v>91270</v>
      </c>
      <c r="B4593" s="1" t="s">
        <v>99</v>
      </c>
      <c r="C4593" s="1" t="s">
        <v>698</v>
      </c>
      <c r="D4593">
        <v>2</v>
      </c>
      <c r="E4593">
        <v>2</v>
      </c>
      <c r="F4593">
        <v>8</v>
      </c>
      <c r="G4593">
        <v>2000</v>
      </c>
    </row>
    <row r="4594" spans="1:7" hidden="1" x14ac:dyDescent="0.25">
      <c r="A4594">
        <v>91273</v>
      </c>
      <c r="B4594" s="1" t="s">
        <v>653</v>
      </c>
      <c r="C4594" s="1" t="s">
        <v>654</v>
      </c>
      <c r="D4594">
        <v>6</v>
      </c>
      <c r="E4594">
        <v>6</v>
      </c>
      <c r="F4594">
        <v>8</v>
      </c>
      <c r="G4594">
        <v>2000</v>
      </c>
    </row>
    <row r="4595" spans="1:7" hidden="1" x14ac:dyDescent="0.25">
      <c r="A4595">
        <v>91283</v>
      </c>
      <c r="B4595" s="1" t="s">
        <v>384</v>
      </c>
      <c r="C4595" s="1" t="s">
        <v>385</v>
      </c>
      <c r="D4595">
        <v>18</v>
      </c>
      <c r="E4595">
        <v>18</v>
      </c>
      <c r="F4595">
        <v>8</v>
      </c>
      <c r="G4595">
        <v>2000</v>
      </c>
    </row>
    <row r="4596" spans="1:7" hidden="1" x14ac:dyDescent="0.25">
      <c r="A4596">
        <v>91311</v>
      </c>
      <c r="B4596" s="1" t="s">
        <v>625</v>
      </c>
      <c r="C4596" s="1" t="s">
        <v>626</v>
      </c>
      <c r="D4596">
        <v>48</v>
      </c>
      <c r="E4596">
        <v>48</v>
      </c>
      <c r="F4596">
        <v>8</v>
      </c>
      <c r="G4596">
        <v>2000</v>
      </c>
    </row>
    <row r="4597" spans="1:7" hidden="1" x14ac:dyDescent="0.25">
      <c r="A4597">
        <v>91362</v>
      </c>
      <c r="B4597" s="1" t="s">
        <v>280</v>
      </c>
      <c r="C4597" s="1" t="s">
        <v>423</v>
      </c>
      <c r="D4597">
        <v>1</v>
      </c>
      <c r="E4597">
        <v>1</v>
      </c>
      <c r="F4597">
        <v>8</v>
      </c>
      <c r="G4597">
        <v>2000</v>
      </c>
    </row>
    <row r="4598" spans="1:7" hidden="1" x14ac:dyDescent="0.25">
      <c r="A4598">
        <v>91372</v>
      </c>
      <c r="B4598" s="1" t="s">
        <v>402</v>
      </c>
      <c r="C4598" s="1" t="s">
        <v>403</v>
      </c>
      <c r="D4598">
        <v>13</v>
      </c>
      <c r="E4598">
        <v>13</v>
      </c>
      <c r="F4598">
        <v>8</v>
      </c>
      <c r="G4598">
        <v>2000</v>
      </c>
    </row>
    <row r="4599" spans="1:7" hidden="1" x14ac:dyDescent="0.25">
      <c r="A4599">
        <v>91374</v>
      </c>
      <c r="B4599" s="1" t="s">
        <v>429</v>
      </c>
      <c r="C4599" s="1" t="s">
        <v>712</v>
      </c>
      <c r="D4599">
        <v>15</v>
      </c>
      <c r="E4599">
        <v>15</v>
      </c>
      <c r="F4599">
        <v>8</v>
      </c>
      <c r="G4599">
        <v>2000</v>
      </c>
    </row>
    <row r="4600" spans="1:7" hidden="1" x14ac:dyDescent="0.25">
      <c r="A4600">
        <v>91391</v>
      </c>
      <c r="B4600" s="1" t="s">
        <v>713</v>
      </c>
      <c r="C4600" s="1" t="s">
        <v>561</v>
      </c>
      <c r="D4600">
        <v>33</v>
      </c>
      <c r="E4600">
        <v>33</v>
      </c>
      <c r="F4600">
        <v>8</v>
      </c>
      <c r="G4600">
        <v>2000</v>
      </c>
    </row>
    <row r="4601" spans="1:7" hidden="1" x14ac:dyDescent="0.25">
      <c r="A4601">
        <v>91397</v>
      </c>
      <c r="B4601" s="1" t="s">
        <v>137</v>
      </c>
      <c r="C4601" s="1" t="s">
        <v>785</v>
      </c>
      <c r="D4601">
        <v>40</v>
      </c>
      <c r="E4601">
        <v>23</v>
      </c>
      <c r="F4601">
        <v>8</v>
      </c>
      <c r="G4601">
        <v>2000</v>
      </c>
    </row>
    <row r="4602" spans="1:7" hidden="1" x14ac:dyDescent="0.25">
      <c r="A4602">
        <v>91416</v>
      </c>
      <c r="B4602" s="1" t="s">
        <v>762</v>
      </c>
      <c r="C4602" s="1" t="s">
        <v>763</v>
      </c>
      <c r="D4602">
        <v>60</v>
      </c>
      <c r="E4602">
        <v>60</v>
      </c>
      <c r="F4602">
        <v>8</v>
      </c>
      <c r="G4602">
        <v>2000</v>
      </c>
    </row>
    <row r="4603" spans="1:7" hidden="1" x14ac:dyDescent="0.25">
      <c r="A4603">
        <v>91424</v>
      </c>
      <c r="B4603" s="1" t="s">
        <v>174</v>
      </c>
      <c r="C4603" s="1" t="s">
        <v>760</v>
      </c>
      <c r="D4603">
        <v>69</v>
      </c>
      <c r="E4603">
        <v>57</v>
      </c>
      <c r="F4603">
        <v>8</v>
      </c>
      <c r="G4603">
        <v>2000</v>
      </c>
    </row>
    <row r="4604" spans="1:7" hidden="1" x14ac:dyDescent="0.25">
      <c r="A4604">
        <v>91433</v>
      </c>
      <c r="B4604" s="1" t="s">
        <v>501</v>
      </c>
      <c r="C4604" s="1" t="s">
        <v>755</v>
      </c>
      <c r="D4604">
        <v>78</v>
      </c>
      <c r="E4604">
        <v>78</v>
      </c>
      <c r="F4604">
        <v>8</v>
      </c>
      <c r="G4604">
        <v>2000</v>
      </c>
    </row>
    <row r="4605" spans="1:7" hidden="1" x14ac:dyDescent="0.25">
      <c r="A4605">
        <v>91499</v>
      </c>
      <c r="B4605" s="1" t="s">
        <v>735</v>
      </c>
      <c r="C4605" s="1" t="s">
        <v>736</v>
      </c>
      <c r="D4605">
        <v>51</v>
      </c>
      <c r="E4605">
        <v>44</v>
      </c>
      <c r="F4605">
        <v>8</v>
      </c>
      <c r="G4605">
        <v>2000</v>
      </c>
    </row>
    <row r="4606" spans="1:7" hidden="1" x14ac:dyDescent="0.25">
      <c r="A4606">
        <v>91506</v>
      </c>
      <c r="B4606" s="1" t="s">
        <v>480</v>
      </c>
      <c r="C4606" s="1" t="s">
        <v>764</v>
      </c>
      <c r="D4606">
        <v>58</v>
      </c>
      <c r="E4606">
        <v>58</v>
      </c>
      <c r="F4606">
        <v>8</v>
      </c>
      <c r="G4606">
        <v>2000</v>
      </c>
    </row>
    <row r="4607" spans="1:7" hidden="1" x14ac:dyDescent="0.25">
      <c r="A4607">
        <v>91515</v>
      </c>
      <c r="B4607" s="1" t="s">
        <v>166</v>
      </c>
      <c r="C4607" s="1" t="s">
        <v>752</v>
      </c>
      <c r="D4607">
        <v>67</v>
      </c>
      <c r="E4607">
        <v>63</v>
      </c>
      <c r="F4607">
        <v>8</v>
      </c>
      <c r="G4607">
        <v>2000</v>
      </c>
    </row>
    <row r="4608" spans="1:7" hidden="1" x14ac:dyDescent="0.25">
      <c r="A4608">
        <v>91577</v>
      </c>
      <c r="B4608" s="1" t="s">
        <v>726</v>
      </c>
      <c r="C4608" s="1" t="s">
        <v>732</v>
      </c>
      <c r="D4608">
        <v>34</v>
      </c>
      <c r="E4608">
        <v>32</v>
      </c>
      <c r="F4608">
        <v>8</v>
      </c>
      <c r="G4608">
        <v>2000</v>
      </c>
    </row>
    <row r="4609" spans="1:7" hidden="1" x14ac:dyDescent="0.25">
      <c r="A4609">
        <v>91591</v>
      </c>
      <c r="B4609" s="1" t="s">
        <v>394</v>
      </c>
      <c r="C4609" s="1" t="s">
        <v>395</v>
      </c>
      <c r="D4609">
        <v>50</v>
      </c>
      <c r="E4609">
        <v>50</v>
      </c>
      <c r="F4609">
        <v>8</v>
      </c>
      <c r="G4609">
        <v>2000</v>
      </c>
    </row>
    <row r="4610" spans="1:7" hidden="1" x14ac:dyDescent="0.25">
      <c r="A4610">
        <v>91602</v>
      </c>
      <c r="B4610" s="1" t="s">
        <v>730</v>
      </c>
      <c r="C4610" s="1" t="s">
        <v>731</v>
      </c>
      <c r="D4610">
        <v>61</v>
      </c>
      <c r="E4610">
        <v>61</v>
      </c>
      <c r="F4610">
        <v>8</v>
      </c>
      <c r="G4610">
        <v>2000</v>
      </c>
    </row>
    <row r="4611" spans="1:7" hidden="1" x14ac:dyDescent="0.25">
      <c r="A4611">
        <v>91625</v>
      </c>
      <c r="B4611" s="1" t="s">
        <v>190</v>
      </c>
      <c r="C4611" s="1" t="s">
        <v>743</v>
      </c>
      <c r="D4611">
        <v>84</v>
      </c>
      <c r="E4611">
        <v>72</v>
      </c>
      <c r="F4611">
        <v>8</v>
      </c>
      <c r="G4611">
        <v>2000</v>
      </c>
    </row>
    <row r="4612" spans="1:7" hidden="1" x14ac:dyDescent="0.25">
      <c r="A4612">
        <v>91775</v>
      </c>
      <c r="B4612" s="1" t="s">
        <v>127</v>
      </c>
      <c r="C4612" s="1" t="s">
        <v>749</v>
      </c>
      <c r="D4612">
        <v>47</v>
      </c>
      <c r="E4612">
        <v>47</v>
      </c>
      <c r="F4612">
        <v>8</v>
      </c>
      <c r="G4612">
        <v>2000</v>
      </c>
    </row>
    <row r="4613" spans="1:7" hidden="1" x14ac:dyDescent="0.25">
      <c r="A4613">
        <v>91787</v>
      </c>
      <c r="B4613" s="1" t="s">
        <v>663</v>
      </c>
      <c r="C4613" s="1" t="s">
        <v>780</v>
      </c>
      <c r="D4613">
        <v>59</v>
      </c>
      <c r="E4613">
        <v>59</v>
      </c>
      <c r="F4613">
        <v>8</v>
      </c>
      <c r="G4613">
        <v>2000</v>
      </c>
    </row>
    <row r="4614" spans="1:7" hidden="1" x14ac:dyDescent="0.25">
      <c r="A4614">
        <v>91808</v>
      </c>
      <c r="B4614" s="1" t="s">
        <v>750</v>
      </c>
      <c r="C4614" s="1" t="s">
        <v>751</v>
      </c>
      <c r="D4614">
        <v>81</v>
      </c>
      <c r="E4614">
        <v>59</v>
      </c>
      <c r="F4614">
        <v>8</v>
      </c>
      <c r="G4614">
        <v>2000</v>
      </c>
    </row>
    <row r="4615" spans="1:7" hidden="1" x14ac:dyDescent="0.25">
      <c r="A4615">
        <v>91813</v>
      </c>
      <c r="B4615" s="1" t="s">
        <v>689</v>
      </c>
      <c r="C4615" s="1" t="s">
        <v>821</v>
      </c>
      <c r="D4615">
        <v>86</v>
      </c>
      <c r="E4615">
        <v>60</v>
      </c>
      <c r="F4615">
        <v>8</v>
      </c>
      <c r="G4615">
        <v>2000</v>
      </c>
    </row>
    <row r="4616" spans="1:7" hidden="1" x14ac:dyDescent="0.25">
      <c r="A4616">
        <v>91816</v>
      </c>
      <c r="B4616" s="1" t="s">
        <v>665</v>
      </c>
      <c r="C4616" s="1" t="s">
        <v>834</v>
      </c>
      <c r="D4616">
        <v>89</v>
      </c>
      <c r="E4616">
        <v>64</v>
      </c>
      <c r="F4616">
        <v>8</v>
      </c>
      <c r="G4616">
        <v>2000</v>
      </c>
    </row>
    <row r="4617" spans="1:7" hidden="1" x14ac:dyDescent="0.25">
      <c r="A4617">
        <v>91846</v>
      </c>
      <c r="B4617" s="1" t="s">
        <v>745</v>
      </c>
      <c r="C4617" s="1" t="s">
        <v>746</v>
      </c>
      <c r="D4617">
        <v>23</v>
      </c>
      <c r="E4617">
        <v>23</v>
      </c>
      <c r="F4617">
        <v>8</v>
      </c>
      <c r="G4617">
        <v>2000</v>
      </c>
    </row>
    <row r="4618" spans="1:7" hidden="1" x14ac:dyDescent="0.25">
      <c r="A4618">
        <v>91850</v>
      </c>
      <c r="B4618" s="1" t="s">
        <v>717</v>
      </c>
      <c r="C4618" s="1" t="s">
        <v>718</v>
      </c>
      <c r="D4618">
        <v>27</v>
      </c>
      <c r="E4618">
        <v>27</v>
      </c>
      <c r="F4618">
        <v>8</v>
      </c>
      <c r="G4618">
        <v>2000</v>
      </c>
    </row>
    <row r="4619" spans="1:7" hidden="1" x14ac:dyDescent="0.25">
      <c r="A4619">
        <v>91908</v>
      </c>
      <c r="B4619" s="1" t="s">
        <v>804</v>
      </c>
      <c r="C4619" s="1" t="s">
        <v>805</v>
      </c>
      <c r="D4619">
        <v>88</v>
      </c>
      <c r="E4619">
        <v>78</v>
      </c>
      <c r="F4619">
        <v>8</v>
      </c>
      <c r="G4619">
        <v>2000</v>
      </c>
    </row>
    <row r="4620" spans="1:7" hidden="1" x14ac:dyDescent="0.25">
      <c r="A4620">
        <v>91911</v>
      </c>
      <c r="B4620" s="1" t="s">
        <v>756</v>
      </c>
      <c r="C4620" s="1" t="s">
        <v>757</v>
      </c>
      <c r="D4620">
        <v>92</v>
      </c>
      <c r="E4620">
        <v>92</v>
      </c>
      <c r="F4620">
        <v>8</v>
      </c>
      <c r="G4620">
        <v>2000</v>
      </c>
    </row>
    <row r="4621" spans="1:7" hidden="1" x14ac:dyDescent="0.25">
      <c r="A4621">
        <v>91927</v>
      </c>
      <c r="B4621" s="1" t="s">
        <v>710</v>
      </c>
      <c r="C4621" s="1" t="s">
        <v>711</v>
      </c>
      <c r="D4621">
        <v>10</v>
      </c>
      <c r="E4621">
        <v>10</v>
      </c>
      <c r="F4621">
        <v>8</v>
      </c>
      <c r="G4621">
        <v>2000</v>
      </c>
    </row>
    <row r="4622" spans="1:7" hidden="1" x14ac:dyDescent="0.25">
      <c r="A4622">
        <v>91938</v>
      </c>
      <c r="B4622" s="1" t="s">
        <v>10</v>
      </c>
      <c r="C4622" s="1" t="s">
        <v>791</v>
      </c>
      <c r="D4622">
        <v>21</v>
      </c>
      <c r="E4622">
        <v>21</v>
      </c>
      <c r="F4622">
        <v>8</v>
      </c>
      <c r="G4622">
        <v>2000</v>
      </c>
    </row>
    <row r="4623" spans="1:7" hidden="1" x14ac:dyDescent="0.25">
      <c r="A4623">
        <v>91968</v>
      </c>
      <c r="B4623" s="1" t="s">
        <v>472</v>
      </c>
      <c r="C4623" s="1" t="s">
        <v>813</v>
      </c>
      <c r="D4623">
        <v>55</v>
      </c>
      <c r="E4623">
        <v>38</v>
      </c>
      <c r="F4623">
        <v>8</v>
      </c>
      <c r="G4623">
        <v>2000</v>
      </c>
    </row>
    <row r="4624" spans="1:7" hidden="1" x14ac:dyDescent="0.25">
      <c r="A4624">
        <v>91973</v>
      </c>
      <c r="B4624" s="1" t="s">
        <v>765</v>
      </c>
      <c r="C4624" s="1" t="s">
        <v>766</v>
      </c>
      <c r="D4624">
        <v>60</v>
      </c>
      <c r="E4624">
        <v>60</v>
      </c>
      <c r="F4624">
        <v>8</v>
      </c>
      <c r="G4624">
        <v>2000</v>
      </c>
    </row>
    <row r="4625" spans="1:7" hidden="1" x14ac:dyDescent="0.25">
      <c r="A4625">
        <v>92013</v>
      </c>
      <c r="B4625" s="1" t="s">
        <v>95</v>
      </c>
      <c r="C4625" s="1" t="s">
        <v>715</v>
      </c>
      <c r="D4625">
        <v>1</v>
      </c>
      <c r="E4625">
        <v>1</v>
      </c>
      <c r="F4625">
        <v>8</v>
      </c>
      <c r="G4625">
        <v>2000</v>
      </c>
    </row>
    <row r="4626" spans="1:7" hidden="1" x14ac:dyDescent="0.25">
      <c r="A4626">
        <v>92041</v>
      </c>
      <c r="B4626" s="1" t="s">
        <v>267</v>
      </c>
      <c r="C4626" s="1" t="s">
        <v>770</v>
      </c>
      <c r="D4626">
        <v>30</v>
      </c>
      <c r="E4626">
        <v>30</v>
      </c>
      <c r="F4626">
        <v>8</v>
      </c>
      <c r="G4626">
        <v>2000</v>
      </c>
    </row>
    <row r="4627" spans="1:7" hidden="1" x14ac:dyDescent="0.25">
      <c r="A4627">
        <v>92050</v>
      </c>
      <c r="B4627" s="1" t="s">
        <v>108</v>
      </c>
      <c r="C4627" s="1" t="s">
        <v>773</v>
      </c>
      <c r="D4627">
        <v>39</v>
      </c>
      <c r="E4627">
        <v>39</v>
      </c>
      <c r="F4627">
        <v>8</v>
      </c>
      <c r="G4627">
        <v>2000</v>
      </c>
    </row>
    <row r="4628" spans="1:7" hidden="1" x14ac:dyDescent="0.25">
      <c r="A4628">
        <v>92067</v>
      </c>
      <c r="B4628" s="1" t="s">
        <v>771</v>
      </c>
      <c r="C4628" s="1" t="s">
        <v>772</v>
      </c>
      <c r="D4628">
        <v>58</v>
      </c>
      <c r="E4628">
        <v>58</v>
      </c>
      <c r="F4628">
        <v>8</v>
      </c>
      <c r="G4628">
        <v>2000</v>
      </c>
    </row>
    <row r="4629" spans="1:7" hidden="1" x14ac:dyDescent="0.25">
      <c r="A4629">
        <v>92079</v>
      </c>
      <c r="B4629" s="1" t="s">
        <v>89</v>
      </c>
      <c r="C4629" s="1" t="s">
        <v>836</v>
      </c>
      <c r="D4629">
        <v>70</v>
      </c>
      <c r="E4629">
        <v>65</v>
      </c>
      <c r="F4629">
        <v>8</v>
      </c>
      <c r="G4629">
        <v>2000</v>
      </c>
    </row>
    <row r="4630" spans="1:7" hidden="1" x14ac:dyDescent="0.25">
      <c r="A4630">
        <v>92116</v>
      </c>
      <c r="B4630" s="1" t="s">
        <v>474</v>
      </c>
      <c r="C4630" s="1" t="s">
        <v>744</v>
      </c>
      <c r="D4630">
        <v>10</v>
      </c>
      <c r="E4630">
        <v>10</v>
      </c>
      <c r="F4630">
        <v>8</v>
      </c>
      <c r="G4630">
        <v>2000</v>
      </c>
    </row>
    <row r="4631" spans="1:7" hidden="1" x14ac:dyDescent="0.25">
      <c r="A4631">
        <v>92134</v>
      </c>
      <c r="B4631" s="1" t="s">
        <v>206</v>
      </c>
      <c r="C4631" s="1" t="s">
        <v>798</v>
      </c>
      <c r="D4631">
        <v>28</v>
      </c>
      <c r="E4631">
        <v>28</v>
      </c>
      <c r="F4631">
        <v>8</v>
      </c>
      <c r="G4631">
        <v>2000</v>
      </c>
    </row>
    <row r="4632" spans="1:7" hidden="1" x14ac:dyDescent="0.25">
      <c r="A4632">
        <v>92157</v>
      </c>
      <c r="B4632" s="1" t="s">
        <v>776</v>
      </c>
      <c r="C4632" s="1" t="s">
        <v>777</v>
      </c>
      <c r="D4632">
        <v>52</v>
      </c>
      <c r="E4632">
        <v>52</v>
      </c>
      <c r="F4632">
        <v>8</v>
      </c>
      <c r="G4632">
        <v>2000</v>
      </c>
    </row>
    <row r="4633" spans="1:7" hidden="1" x14ac:dyDescent="0.25">
      <c r="A4633">
        <v>92160</v>
      </c>
      <c r="B4633" s="1" t="s">
        <v>680</v>
      </c>
      <c r="C4633" s="1" t="s">
        <v>784</v>
      </c>
      <c r="D4633">
        <v>55</v>
      </c>
      <c r="E4633">
        <v>55</v>
      </c>
      <c r="F4633">
        <v>8</v>
      </c>
      <c r="G4633">
        <v>2000</v>
      </c>
    </row>
    <row r="4634" spans="1:7" hidden="1" x14ac:dyDescent="0.25">
      <c r="A4634">
        <v>92191</v>
      </c>
      <c r="B4634" s="1" t="s">
        <v>851</v>
      </c>
      <c r="C4634" s="1" t="s">
        <v>852</v>
      </c>
      <c r="D4634">
        <v>88</v>
      </c>
      <c r="E4634">
        <v>70</v>
      </c>
      <c r="F4634">
        <v>8</v>
      </c>
      <c r="G4634">
        <v>2000</v>
      </c>
    </row>
    <row r="4635" spans="1:7" hidden="1" x14ac:dyDescent="0.25">
      <c r="A4635">
        <v>92237</v>
      </c>
      <c r="B4635" s="1" t="s">
        <v>83</v>
      </c>
      <c r="C4635" s="1" t="s">
        <v>783</v>
      </c>
      <c r="D4635">
        <v>39</v>
      </c>
      <c r="E4635">
        <v>39</v>
      </c>
      <c r="F4635">
        <v>8</v>
      </c>
      <c r="G4635">
        <v>2000</v>
      </c>
    </row>
    <row r="4636" spans="1:7" hidden="1" x14ac:dyDescent="0.25">
      <c r="A4636">
        <v>92238</v>
      </c>
      <c r="B4636" s="1" t="s">
        <v>802</v>
      </c>
      <c r="C4636" s="1" t="s">
        <v>803</v>
      </c>
      <c r="D4636">
        <v>40</v>
      </c>
      <c r="E4636">
        <v>40</v>
      </c>
      <c r="F4636">
        <v>8</v>
      </c>
      <c r="G4636">
        <v>2000</v>
      </c>
    </row>
    <row r="4637" spans="1:7" hidden="1" x14ac:dyDescent="0.25">
      <c r="A4637">
        <v>92252</v>
      </c>
      <c r="B4637" s="1" t="s">
        <v>65</v>
      </c>
      <c r="C4637" s="1" t="s">
        <v>797</v>
      </c>
      <c r="D4637">
        <v>54</v>
      </c>
      <c r="E4637">
        <v>54</v>
      </c>
      <c r="F4637">
        <v>8</v>
      </c>
      <c r="G4637">
        <v>2000</v>
      </c>
    </row>
    <row r="4638" spans="1:7" hidden="1" x14ac:dyDescent="0.25">
      <c r="A4638">
        <v>92269</v>
      </c>
      <c r="B4638" s="1" t="s">
        <v>839</v>
      </c>
      <c r="C4638" s="1" t="s">
        <v>840</v>
      </c>
      <c r="D4638">
        <v>71</v>
      </c>
      <c r="E4638">
        <v>62</v>
      </c>
      <c r="F4638">
        <v>8</v>
      </c>
      <c r="G4638">
        <v>2000</v>
      </c>
    </row>
    <row r="4639" spans="1:7" hidden="1" x14ac:dyDescent="0.25">
      <c r="A4639">
        <v>92272</v>
      </c>
      <c r="B4639" s="1" t="s">
        <v>254</v>
      </c>
      <c r="C4639" s="1" t="s">
        <v>794</v>
      </c>
      <c r="D4639">
        <v>74</v>
      </c>
      <c r="E4639">
        <v>74</v>
      </c>
      <c r="F4639">
        <v>8</v>
      </c>
      <c r="G4639">
        <v>2000</v>
      </c>
    </row>
    <row r="4640" spans="1:7" hidden="1" x14ac:dyDescent="0.25">
      <c r="A4640">
        <v>92278</v>
      </c>
      <c r="B4640" s="1" t="s">
        <v>822</v>
      </c>
      <c r="C4640" s="1" t="s">
        <v>823</v>
      </c>
      <c r="D4640">
        <v>80</v>
      </c>
      <c r="E4640">
        <v>80</v>
      </c>
      <c r="F4640">
        <v>8</v>
      </c>
      <c r="G4640">
        <v>2000</v>
      </c>
    </row>
    <row r="4641" spans="1:7" hidden="1" x14ac:dyDescent="0.25">
      <c r="A4641">
        <v>92326</v>
      </c>
      <c r="B4641" s="1" t="s">
        <v>789</v>
      </c>
      <c r="C4641" s="1" t="s">
        <v>790</v>
      </c>
      <c r="D4641">
        <v>33</v>
      </c>
      <c r="E4641">
        <v>33</v>
      </c>
      <c r="F4641">
        <v>8</v>
      </c>
      <c r="G4641">
        <v>2000</v>
      </c>
    </row>
    <row r="4642" spans="1:7" hidden="1" x14ac:dyDescent="0.25">
      <c r="A4642">
        <v>92389</v>
      </c>
      <c r="B4642" s="1" t="s">
        <v>872</v>
      </c>
      <c r="C4642" s="1" t="s">
        <v>873</v>
      </c>
      <c r="D4642">
        <v>97</v>
      </c>
      <c r="E4642">
        <v>89</v>
      </c>
      <c r="F4642">
        <v>8</v>
      </c>
      <c r="G4642">
        <v>2000</v>
      </c>
    </row>
    <row r="4643" spans="1:7" hidden="1" x14ac:dyDescent="0.25">
      <c r="A4643">
        <v>92411</v>
      </c>
      <c r="B4643" s="1" t="s">
        <v>786</v>
      </c>
      <c r="C4643" s="1" t="s">
        <v>787</v>
      </c>
      <c r="D4643">
        <v>22</v>
      </c>
      <c r="E4643">
        <v>22</v>
      </c>
      <c r="F4643">
        <v>8</v>
      </c>
      <c r="G4643">
        <v>2000</v>
      </c>
    </row>
    <row r="4644" spans="1:7" hidden="1" x14ac:dyDescent="0.25">
      <c r="A4644">
        <v>92416</v>
      </c>
      <c r="B4644" s="1" t="s">
        <v>187</v>
      </c>
      <c r="C4644" s="1" t="s">
        <v>796</v>
      </c>
      <c r="D4644">
        <v>27</v>
      </c>
      <c r="E4644">
        <v>27</v>
      </c>
      <c r="F4644">
        <v>8</v>
      </c>
      <c r="G4644">
        <v>2000</v>
      </c>
    </row>
    <row r="4645" spans="1:7" hidden="1" x14ac:dyDescent="0.25">
      <c r="A4645">
        <v>92436</v>
      </c>
      <c r="B4645" s="1" t="s">
        <v>133</v>
      </c>
      <c r="C4645" s="1" t="s">
        <v>835</v>
      </c>
      <c r="D4645">
        <v>47</v>
      </c>
      <c r="E4645">
        <v>30</v>
      </c>
      <c r="F4645">
        <v>8</v>
      </c>
      <c r="G4645">
        <v>2000</v>
      </c>
    </row>
    <row r="4646" spans="1:7" hidden="1" x14ac:dyDescent="0.25">
      <c r="A4646">
        <v>92442</v>
      </c>
      <c r="B4646" s="1" t="s">
        <v>46</v>
      </c>
      <c r="C4646" s="1" t="s">
        <v>761</v>
      </c>
      <c r="D4646">
        <v>53</v>
      </c>
      <c r="E4646">
        <v>53</v>
      </c>
      <c r="F4646">
        <v>8</v>
      </c>
      <c r="G4646">
        <v>2000</v>
      </c>
    </row>
    <row r="4647" spans="1:7" hidden="1" x14ac:dyDescent="0.25">
      <c r="A4647">
        <v>92527</v>
      </c>
      <c r="B4647" s="1" t="s">
        <v>809</v>
      </c>
      <c r="C4647" s="1" t="s">
        <v>810</v>
      </c>
      <c r="D4647">
        <v>42</v>
      </c>
      <c r="E4647">
        <v>42</v>
      </c>
      <c r="F4647">
        <v>8</v>
      </c>
      <c r="G4647">
        <v>2000</v>
      </c>
    </row>
    <row r="4648" spans="1:7" hidden="1" x14ac:dyDescent="0.25">
      <c r="A4648">
        <v>92575</v>
      </c>
      <c r="B4648" s="1" t="s">
        <v>884</v>
      </c>
      <c r="C4648" s="1" t="s">
        <v>885</v>
      </c>
      <c r="D4648">
        <v>91</v>
      </c>
      <c r="E4648">
        <v>77</v>
      </c>
      <c r="F4648">
        <v>8</v>
      </c>
      <c r="G4648">
        <v>2000</v>
      </c>
    </row>
    <row r="4649" spans="1:7" hidden="1" x14ac:dyDescent="0.25">
      <c r="A4649">
        <v>92616</v>
      </c>
      <c r="B4649" s="1" t="s">
        <v>768</v>
      </c>
      <c r="C4649" s="1" t="s">
        <v>769</v>
      </c>
      <c r="D4649">
        <v>35</v>
      </c>
      <c r="E4649">
        <v>35</v>
      </c>
      <c r="F4649">
        <v>8</v>
      </c>
      <c r="G4649">
        <v>2000</v>
      </c>
    </row>
    <row r="4650" spans="1:7" hidden="1" x14ac:dyDescent="0.25">
      <c r="A4650">
        <v>92618</v>
      </c>
      <c r="B4650" s="1" t="s">
        <v>271</v>
      </c>
      <c r="C4650" s="1" t="s">
        <v>808</v>
      </c>
      <c r="D4650">
        <v>38</v>
      </c>
      <c r="E4650">
        <v>38</v>
      </c>
      <c r="F4650">
        <v>8</v>
      </c>
      <c r="G4650">
        <v>2000</v>
      </c>
    </row>
    <row r="4651" spans="1:7" hidden="1" x14ac:dyDescent="0.25">
      <c r="A4651">
        <v>92637</v>
      </c>
      <c r="B4651" s="1" t="s">
        <v>816</v>
      </c>
      <c r="C4651" s="1" t="s">
        <v>817</v>
      </c>
      <c r="D4651">
        <v>57</v>
      </c>
      <c r="E4651">
        <v>57</v>
      </c>
      <c r="F4651">
        <v>8</v>
      </c>
      <c r="G4651">
        <v>2000</v>
      </c>
    </row>
    <row r="4652" spans="1:7" hidden="1" x14ac:dyDescent="0.25">
      <c r="A4652">
        <v>92638</v>
      </c>
      <c r="B4652" s="1" t="s">
        <v>93</v>
      </c>
      <c r="C4652" s="1" t="s">
        <v>853</v>
      </c>
      <c r="D4652">
        <v>58</v>
      </c>
      <c r="E4652">
        <v>58</v>
      </c>
      <c r="F4652">
        <v>8</v>
      </c>
      <c r="G4652">
        <v>2000</v>
      </c>
    </row>
    <row r="4653" spans="1:7" hidden="1" x14ac:dyDescent="0.25">
      <c r="A4653">
        <v>92655</v>
      </c>
      <c r="B4653" s="1" t="s">
        <v>115</v>
      </c>
      <c r="C4653" s="1" t="s">
        <v>386</v>
      </c>
      <c r="D4653">
        <v>75</v>
      </c>
      <c r="E4653">
        <v>68</v>
      </c>
      <c r="F4653">
        <v>8</v>
      </c>
      <c r="G4653">
        <v>2000</v>
      </c>
    </row>
    <row r="4654" spans="1:7" hidden="1" x14ac:dyDescent="0.25">
      <c r="A4654">
        <v>92661</v>
      </c>
      <c r="B4654" s="1" t="s">
        <v>811</v>
      </c>
      <c r="C4654" s="1" t="s">
        <v>812</v>
      </c>
      <c r="D4654">
        <v>81</v>
      </c>
      <c r="E4654">
        <v>76</v>
      </c>
      <c r="F4654">
        <v>8</v>
      </c>
      <c r="G4654">
        <v>2000</v>
      </c>
    </row>
    <row r="4655" spans="1:7" hidden="1" x14ac:dyDescent="0.25">
      <c r="A4655">
        <v>92681</v>
      </c>
      <c r="B4655" s="1" t="s">
        <v>496</v>
      </c>
      <c r="C4655" s="1" t="s">
        <v>828</v>
      </c>
      <c r="D4655">
        <v>4</v>
      </c>
      <c r="E4655">
        <v>4</v>
      </c>
      <c r="F4655">
        <v>8</v>
      </c>
      <c r="G4655">
        <v>2000</v>
      </c>
    </row>
    <row r="4656" spans="1:7" hidden="1" x14ac:dyDescent="0.25">
      <c r="A4656">
        <v>92686</v>
      </c>
      <c r="B4656" s="1" t="s">
        <v>398</v>
      </c>
      <c r="C4656" s="1" t="s">
        <v>782</v>
      </c>
      <c r="D4656">
        <v>9</v>
      </c>
      <c r="E4656">
        <v>9</v>
      </c>
      <c r="F4656">
        <v>8</v>
      </c>
      <c r="G4656">
        <v>2000</v>
      </c>
    </row>
    <row r="4657" spans="1:7" hidden="1" x14ac:dyDescent="0.25">
      <c r="A4657">
        <v>92696</v>
      </c>
      <c r="B4657" s="1" t="s">
        <v>707</v>
      </c>
      <c r="C4657" s="1" t="s">
        <v>767</v>
      </c>
      <c r="D4657">
        <v>20</v>
      </c>
      <c r="E4657">
        <v>20</v>
      </c>
      <c r="F4657">
        <v>8</v>
      </c>
      <c r="G4657">
        <v>2000</v>
      </c>
    </row>
    <row r="4658" spans="1:7" hidden="1" x14ac:dyDescent="0.25">
      <c r="A4658">
        <v>92705</v>
      </c>
      <c r="B4658" s="1" t="s">
        <v>31</v>
      </c>
      <c r="C4658" s="1" t="s">
        <v>788</v>
      </c>
      <c r="D4658">
        <v>29</v>
      </c>
      <c r="E4658">
        <v>29</v>
      </c>
      <c r="F4658">
        <v>8</v>
      </c>
      <c r="G4658">
        <v>2000</v>
      </c>
    </row>
    <row r="4659" spans="1:7" hidden="1" x14ac:dyDescent="0.25">
      <c r="A4659">
        <v>92733</v>
      </c>
      <c r="B4659" s="1" t="s">
        <v>546</v>
      </c>
      <c r="C4659" s="1" t="s">
        <v>818</v>
      </c>
      <c r="D4659">
        <v>58</v>
      </c>
      <c r="E4659">
        <v>58</v>
      </c>
      <c r="F4659">
        <v>8</v>
      </c>
      <c r="G4659">
        <v>2000</v>
      </c>
    </row>
    <row r="4660" spans="1:7" hidden="1" x14ac:dyDescent="0.25">
      <c r="A4660">
        <v>92788</v>
      </c>
      <c r="B4660" s="1" t="s">
        <v>390</v>
      </c>
      <c r="C4660" s="1" t="s">
        <v>437</v>
      </c>
      <c r="D4660">
        <v>16</v>
      </c>
      <c r="E4660">
        <v>16</v>
      </c>
      <c r="F4660">
        <v>8</v>
      </c>
      <c r="G4660">
        <v>2000</v>
      </c>
    </row>
    <row r="4661" spans="1:7" hidden="1" x14ac:dyDescent="0.25">
      <c r="A4661">
        <v>92793</v>
      </c>
      <c r="B4661" s="1" t="s">
        <v>659</v>
      </c>
      <c r="C4661" s="1" t="s">
        <v>748</v>
      </c>
      <c r="D4661">
        <v>21</v>
      </c>
      <c r="E4661">
        <v>21</v>
      </c>
      <c r="F4661">
        <v>8</v>
      </c>
      <c r="G4661">
        <v>2000</v>
      </c>
    </row>
    <row r="4662" spans="1:7" hidden="1" x14ac:dyDescent="0.25">
      <c r="A4662">
        <v>92796</v>
      </c>
      <c r="B4662" s="1" t="s">
        <v>408</v>
      </c>
      <c r="C4662" s="1" t="s">
        <v>716</v>
      </c>
      <c r="D4662">
        <v>24</v>
      </c>
      <c r="E4662">
        <v>24</v>
      </c>
      <c r="F4662">
        <v>8</v>
      </c>
      <c r="G4662">
        <v>2000</v>
      </c>
    </row>
    <row r="4663" spans="1:7" hidden="1" x14ac:dyDescent="0.25">
      <c r="A4663">
        <v>92803</v>
      </c>
      <c r="B4663" s="1" t="s">
        <v>421</v>
      </c>
      <c r="C4663" s="1" t="s">
        <v>825</v>
      </c>
      <c r="D4663">
        <v>32</v>
      </c>
      <c r="E4663">
        <v>23</v>
      </c>
      <c r="F4663">
        <v>8</v>
      </c>
      <c r="G4663">
        <v>2000</v>
      </c>
    </row>
    <row r="4664" spans="1:7" hidden="1" x14ac:dyDescent="0.25">
      <c r="A4664">
        <v>92835</v>
      </c>
      <c r="B4664" s="1" t="s">
        <v>887</v>
      </c>
      <c r="C4664" s="1" t="s">
        <v>888</v>
      </c>
      <c r="D4664">
        <v>65</v>
      </c>
      <c r="E4664">
        <v>65</v>
      </c>
      <c r="F4664">
        <v>8</v>
      </c>
      <c r="G4664">
        <v>2000</v>
      </c>
    </row>
    <row r="4665" spans="1:7" hidden="1" x14ac:dyDescent="0.25">
      <c r="A4665">
        <v>92837</v>
      </c>
      <c r="B4665" s="1" t="s">
        <v>826</v>
      </c>
      <c r="C4665" s="1" t="s">
        <v>827</v>
      </c>
      <c r="D4665">
        <v>67</v>
      </c>
      <c r="E4665">
        <v>67</v>
      </c>
      <c r="F4665">
        <v>8</v>
      </c>
      <c r="G4665">
        <v>2000</v>
      </c>
    </row>
    <row r="4666" spans="1:7" hidden="1" x14ac:dyDescent="0.25">
      <c r="A4666">
        <v>92863</v>
      </c>
      <c r="B4666" s="1" t="s">
        <v>121</v>
      </c>
      <c r="C4666" s="1" t="s">
        <v>906</v>
      </c>
      <c r="D4666">
        <v>95</v>
      </c>
      <c r="E4666">
        <v>74</v>
      </c>
      <c r="F4666">
        <v>8</v>
      </c>
      <c r="G4666">
        <v>2000</v>
      </c>
    </row>
    <row r="4667" spans="1:7" hidden="1" x14ac:dyDescent="0.25">
      <c r="A4667">
        <v>92869</v>
      </c>
      <c r="B4667" s="1" t="s">
        <v>6</v>
      </c>
      <c r="C4667" s="1" t="s">
        <v>859</v>
      </c>
      <c r="D4667">
        <v>1</v>
      </c>
      <c r="E4667">
        <v>1</v>
      </c>
      <c r="F4667">
        <v>8</v>
      </c>
      <c r="G4667">
        <v>2000</v>
      </c>
    </row>
    <row r="4668" spans="1:7" hidden="1" x14ac:dyDescent="0.25">
      <c r="A4668">
        <v>92890</v>
      </c>
      <c r="B4668" s="1" t="s">
        <v>501</v>
      </c>
      <c r="C4668" s="1" t="s">
        <v>831</v>
      </c>
      <c r="D4668">
        <v>23</v>
      </c>
      <c r="E4668">
        <v>23</v>
      </c>
      <c r="F4668">
        <v>8</v>
      </c>
      <c r="G4668">
        <v>2000</v>
      </c>
    </row>
    <row r="4669" spans="1:7" hidden="1" x14ac:dyDescent="0.25">
      <c r="A4669">
        <v>92907</v>
      </c>
      <c r="B4669" s="1" t="s">
        <v>18</v>
      </c>
      <c r="C4669" s="1" t="s">
        <v>832</v>
      </c>
      <c r="D4669">
        <v>41</v>
      </c>
      <c r="E4669">
        <v>36</v>
      </c>
      <c r="F4669">
        <v>8</v>
      </c>
      <c r="G4669">
        <v>2000</v>
      </c>
    </row>
    <row r="4670" spans="1:7" hidden="1" x14ac:dyDescent="0.25">
      <c r="A4670">
        <v>92937</v>
      </c>
      <c r="B4670" s="1" t="s">
        <v>874</v>
      </c>
      <c r="C4670" s="1" t="s">
        <v>875</v>
      </c>
      <c r="D4670">
        <v>73</v>
      </c>
      <c r="E4670">
        <v>49</v>
      </c>
      <c r="F4670">
        <v>8</v>
      </c>
      <c r="G4670">
        <v>2000</v>
      </c>
    </row>
    <row r="4671" spans="1:7" hidden="1" x14ac:dyDescent="0.25">
      <c r="A4671">
        <v>92940</v>
      </c>
      <c r="B4671" s="1" t="s">
        <v>876</v>
      </c>
      <c r="C4671" s="1" t="s">
        <v>877</v>
      </c>
      <c r="D4671">
        <v>76</v>
      </c>
      <c r="E4671">
        <v>75</v>
      </c>
      <c r="F4671">
        <v>8</v>
      </c>
      <c r="G4671">
        <v>2000</v>
      </c>
    </row>
    <row r="4672" spans="1:7" hidden="1" x14ac:dyDescent="0.25">
      <c r="A4672">
        <v>92977</v>
      </c>
      <c r="B4672" s="1" t="s">
        <v>24</v>
      </c>
      <c r="C4672" s="1" t="s">
        <v>824</v>
      </c>
      <c r="D4672">
        <v>17</v>
      </c>
      <c r="E4672">
        <v>17</v>
      </c>
      <c r="F4672">
        <v>8</v>
      </c>
      <c r="G4672">
        <v>2000</v>
      </c>
    </row>
    <row r="4673" spans="1:7" hidden="1" x14ac:dyDescent="0.25">
      <c r="A4673">
        <v>93000</v>
      </c>
      <c r="B4673" s="1" t="s">
        <v>277</v>
      </c>
      <c r="C4673" s="1" t="s">
        <v>897</v>
      </c>
      <c r="D4673">
        <v>40</v>
      </c>
      <c r="E4673">
        <v>40</v>
      </c>
      <c r="F4673">
        <v>8</v>
      </c>
      <c r="G4673">
        <v>2000</v>
      </c>
    </row>
    <row r="4674" spans="1:7" hidden="1" x14ac:dyDescent="0.25">
      <c r="A4674">
        <v>93003</v>
      </c>
      <c r="B4674" s="1" t="s">
        <v>376</v>
      </c>
      <c r="C4674" s="1" t="s">
        <v>837</v>
      </c>
      <c r="D4674">
        <v>43</v>
      </c>
      <c r="E4674">
        <v>43</v>
      </c>
      <c r="F4674">
        <v>8</v>
      </c>
      <c r="G4674">
        <v>2000</v>
      </c>
    </row>
    <row r="4675" spans="1:7" hidden="1" x14ac:dyDescent="0.25">
      <c r="A4675">
        <v>93009</v>
      </c>
      <c r="B4675" s="1" t="s">
        <v>856</v>
      </c>
      <c r="C4675" s="1" t="s">
        <v>857</v>
      </c>
      <c r="D4675">
        <v>49</v>
      </c>
      <c r="E4675">
        <v>17</v>
      </c>
      <c r="F4675">
        <v>8</v>
      </c>
      <c r="G4675">
        <v>2000</v>
      </c>
    </row>
    <row r="4676" spans="1:7" hidden="1" x14ac:dyDescent="0.25">
      <c r="A4676">
        <v>93015</v>
      </c>
      <c r="B4676" s="1" t="s">
        <v>384</v>
      </c>
      <c r="C4676" s="1" t="s">
        <v>865</v>
      </c>
      <c r="D4676">
        <v>56</v>
      </c>
      <c r="E4676">
        <v>50</v>
      </c>
      <c r="F4676">
        <v>8</v>
      </c>
      <c r="G4676">
        <v>2000</v>
      </c>
    </row>
    <row r="4677" spans="1:7" hidden="1" x14ac:dyDescent="0.25">
      <c r="A4677">
        <v>93046</v>
      </c>
      <c r="B4677" s="1" t="s">
        <v>119</v>
      </c>
      <c r="C4677" s="1" t="s">
        <v>910</v>
      </c>
      <c r="D4677">
        <v>90</v>
      </c>
      <c r="E4677">
        <v>68</v>
      </c>
      <c r="F4677">
        <v>8</v>
      </c>
      <c r="G4677">
        <v>2000</v>
      </c>
    </row>
    <row r="4678" spans="1:7" hidden="1" x14ac:dyDescent="0.25">
      <c r="A4678">
        <v>93076</v>
      </c>
      <c r="B4678" s="1" t="s">
        <v>14</v>
      </c>
      <c r="C4678" s="1" t="s">
        <v>846</v>
      </c>
      <c r="D4678">
        <v>24</v>
      </c>
      <c r="E4678">
        <v>24</v>
      </c>
      <c r="F4678">
        <v>8</v>
      </c>
      <c r="G4678">
        <v>2000</v>
      </c>
    </row>
    <row r="4679" spans="1:7" hidden="1" x14ac:dyDescent="0.25">
      <c r="A4679">
        <v>93081</v>
      </c>
      <c r="B4679" s="1" t="s">
        <v>844</v>
      </c>
      <c r="C4679" s="1" t="s">
        <v>845</v>
      </c>
      <c r="D4679">
        <v>29</v>
      </c>
      <c r="E4679">
        <v>29</v>
      </c>
      <c r="F4679">
        <v>8</v>
      </c>
      <c r="G4679">
        <v>2000</v>
      </c>
    </row>
    <row r="4680" spans="1:7" hidden="1" x14ac:dyDescent="0.25">
      <c r="A4680">
        <v>93085</v>
      </c>
      <c r="B4680" s="1" t="s">
        <v>237</v>
      </c>
      <c r="C4680" s="1" t="s">
        <v>843</v>
      </c>
      <c r="D4680">
        <v>33</v>
      </c>
      <c r="E4680">
        <v>33</v>
      </c>
      <c r="F4680">
        <v>8</v>
      </c>
      <c r="G4680">
        <v>2000</v>
      </c>
    </row>
    <row r="4681" spans="1:7" hidden="1" x14ac:dyDescent="0.25">
      <c r="A4681">
        <v>93104</v>
      </c>
      <c r="B4681" s="1" t="s">
        <v>392</v>
      </c>
      <c r="C4681" s="1" t="s">
        <v>393</v>
      </c>
      <c r="D4681">
        <v>53</v>
      </c>
      <c r="E4681">
        <v>53</v>
      </c>
      <c r="F4681">
        <v>8</v>
      </c>
      <c r="G4681">
        <v>2000</v>
      </c>
    </row>
    <row r="4682" spans="1:7" hidden="1" x14ac:dyDescent="0.25">
      <c r="A4682">
        <v>93115</v>
      </c>
      <c r="B4682" s="1" t="s">
        <v>799</v>
      </c>
      <c r="C4682" s="1" t="s">
        <v>800</v>
      </c>
      <c r="D4682">
        <v>64</v>
      </c>
      <c r="E4682">
        <v>64</v>
      </c>
      <c r="F4682">
        <v>8</v>
      </c>
      <c r="G4682">
        <v>2000</v>
      </c>
    </row>
    <row r="4683" spans="1:7" hidden="1" x14ac:dyDescent="0.25">
      <c r="A4683">
        <v>93154</v>
      </c>
      <c r="B4683" s="1" t="s">
        <v>79</v>
      </c>
      <c r="C4683" s="1" t="s">
        <v>848</v>
      </c>
      <c r="D4683">
        <v>8</v>
      </c>
      <c r="E4683">
        <v>8</v>
      </c>
      <c r="F4683">
        <v>8</v>
      </c>
      <c r="G4683">
        <v>2000</v>
      </c>
    </row>
    <row r="4684" spans="1:7" hidden="1" x14ac:dyDescent="0.25">
      <c r="A4684">
        <v>93189</v>
      </c>
      <c r="B4684" s="1" t="s">
        <v>849</v>
      </c>
      <c r="C4684" s="1" t="s">
        <v>850</v>
      </c>
      <c r="D4684">
        <v>44</v>
      </c>
      <c r="E4684">
        <v>44</v>
      </c>
      <c r="F4684">
        <v>8</v>
      </c>
      <c r="G4684">
        <v>2000</v>
      </c>
    </row>
    <row r="4685" spans="1:7" hidden="1" x14ac:dyDescent="0.25">
      <c r="A4685">
        <v>93201</v>
      </c>
      <c r="B4685" s="1" t="s">
        <v>153</v>
      </c>
      <c r="C4685" s="1" t="s">
        <v>881</v>
      </c>
      <c r="D4685">
        <v>58</v>
      </c>
      <c r="E4685">
        <v>58</v>
      </c>
      <c r="F4685">
        <v>8</v>
      </c>
      <c r="G4685">
        <v>2000</v>
      </c>
    </row>
    <row r="4686" spans="1:7" hidden="1" x14ac:dyDescent="0.25">
      <c r="A4686">
        <v>93227</v>
      </c>
      <c r="B4686" s="1" t="s">
        <v>58</v>
      </c>
      <c r="C4686" s="1" t="s">
        <v>871</v>
      </c>
      <c r="D4686">
        <v>86</v>
      </c>
      <c r="E4686">
        <v>65</v>
      </c>
      <c r="F4686">
        <v>8</v>
      </c>
      <c r="G4686">
        <v>2000</v>
      </c>
    </row>
    <row r="4687" spans="1:7" hidden="1" x14ac:dyDescent="0.25">
      <c r="A4687">
        <v>93235</v>
      </c>
      <c r="B4687" s="1" t="s">
        <v>176</v>
      </c>
      <c r="C4687" s="1" t="s">
        <v>926</v>
      </c>
      <c r="D4687">
        <v>96</v>
      </c>
      <c r="E4687">
        <v>92</v>
      </c>
      <c r="F4687">
        <v>8</v>
      </c>
      <c r="G4687">
        <v>2000</v>
      </c>
    </row>
    <row r="4688" spans="1:7" hidden="1" x14ac:dyDescent="0.25">
      <c r="A4688">
        <v>93257</v>
      </c>
      <c r="B4688" s="1" t="s">
        <v>629</v>
      </c>
      <c r="C4688" s="1" t="s">
        <v>404</v>
      </c>
      <c r="D4688">
        <v>20</v>
      </c>
      <c r="E4688">
        <v>20</v>
      </c>
      <c r="F4688">
        <v>8</v>
      </c>
      <c r="G4688">
        <v>2000</v>
      </c>
    </row>
    <row r="4689" spans="1:7" hidden="1" x14ac:dyDescent="0.25">
      <c r="A4689">
        <v>93265</v>
      </c>
      <c r="B4689" s="1" t="s">
        <v>862</v>
      </c>
      <c r="C4689" s="1" t="s">
        <v>863</v>
      </c>
      <c r="D4689">
        <v>28</v>
      </c>
      <c r="E4689">
        <v>28</v>
      </c>
      <c r="F4689">
        <v>8</v>
      </c>
      <c r="G4689">
        <v>2000</v>
      </c>
    </row>
    <row r="4690" spans="1:7" hidden="1" x14ac:dyDescent="0.25">
      <c r="A4690">
        <v>93300</v>
      </c>
      <c r="B4690" s="1" t="s">
        <v>889</v>
      </c>
      <c r="C4690" s="1" t="s">
        <v>890</v>
      </c>
      <c r="D4690">
        <v>67</v>
      </c>
      <c r="E4690">
        <v>59</v>
      </c>
      <c r="F4690">
        <v>8</v>
      </c>
      <c r="G4690">
        <v>2000</v>
      </c>
    </row>
    <row r="4691" spans="1:7" hidden="1" x14ac:dyDescent="0.25">
      <c r="A4691">
        <v>93302</v>
      </c>
      <c r="B4691" s="1" t="s">
        <v>860</v>
      </c>
      <c r="C4691" s="1" t="s">
        <v>861</v>
      </c>
      <c r="D4691">
        <v>69</v>
      </c>
      <c r="E4691">
        <v>69</v>
      </c>
      <c r="F4691">
        <v>8</v>
      </c>
      <c r="G4691">
        <v>2000</v>
      </c>
    </row>
    <row r="4692" spans="1:7" hidden="1" x14ac:dyDescent="0.25">
      <c r="A4692">
        <v>93322</v>
      </c>
      <c r="B4692" s="1" t="s">
        <v>208</v>
      </c>
      <c r="C4692" s="1" t="s">
        <v>925</v>
      </c>
      <c r="D4692">
        <v>90</v>
      </c>
      <c r="E4692">
        <v>71</v>
      </c>
      <c r="F4692">
        <v>8</v>
      </c>
      <c r="G4692">
        <v>2000</v>
      </c>
    </row>
    <row r="4693" spans="1:7" hidden="1" x14ac:dyDescent="0.25">
      <c r="A4693">
        <v>93333</v>
      </c>
      <c r="B4693" s="1" t="s">
        <v>726</v>
      </c>
      <c r="C4693" s="1" t="s">
        <v>747</v>
      </c>
      <c r="D4693">
        <v>2</v>
      </c>
      <c r="E4693">
        <v>2</v>
      </c>
      <c r="F4693">
        <v>8</v>
      </c>
      <c r="G4693">
        <v>2000</v>
      </c>
    </row>
    <row r="4694" spans="1:7" hidden="1" x14ac:dyDescent="0.25">
      <c r="A4694">
        <v>93344</v>
      </c>
      <c r="B4694" s="1" t="s">
        <v>460</v>
      </c>
      <c r="C4694" s="1" t="s">
        <v>781</v>
      </c>
      <c r="D4694">
        <v>14</v>
      </c>
      <c r="E4694">
        <v>14</v>
      </c>
      <c r="F4694">
        <v>8</v>
      </c>
      <c r="G4694">
        <v>2000</v>
      </c>
    </row>
    <row r="4695" spans="1:7" hidden="1" x14ac:dyDescent="0.25">
      <c r="A4695">
        <v>93349</v>
      </c>
      <c r="B4695" s="1" t="s">
        <v>89</v>
      </c>
      <c r="C4695" s="1" t="s">
        <v>901</v>
      </c>
      <c r="D4695">
        <v>19</v>
      </c>
      <c r="E4695">
        <v>19</v>
      </c>
      <c r="F4695">
        <v>8</v>
      </c>
      <c r="G4695">
        <v>2000</v>
      </c>
    </row>
    <row r="4696" spans="1:7" hidden="1" x14ac:dyDescent="0.25">
      <c r="A4696">
        <v>93389</v>
      </c>
      <c r="B4696" s="1" t="s">
        <v>370</v>
      </c>
      <c r="C4696" s="1" t="s">
        <v>870</v>
      </c>
      <c r="D4696">
        <v>63</v>
      </c>
      <c r="E4696">
        <v>63</v>
      </c>
      <c r="F4696">
        <v>8</v>
      </c>
      <c r="G4696">
        <v>2000</v>
      </c>
    </row>
    <row r="4697" spans="1:7" hidden="1" x14ac:dyDescent="0.25">
      <c r="A4697">
        <v>93404</v>
      </c>
      <c r="B4697" s="1" t="s">
        <v>591</v>
      </c>
      <c r="C4697" s="1" t="s">
        <v>909</v>
      </c>
      <c r="D4697">
        <v>78</v>
      </c>
      <c r="E4697">
        <v>74</v>
      </c>
      <c r="F4697">
        <v>8</v>
      </c>
      <c r="G4697">
        <v>2000</v>
      </c>
    </row>
    <row r="4698" spans="1:7" hidden="1" x14ac:dyDescent="0.25">
      <c r="A4698">
        <v>93406</v>
      </c>
      <c r="B4698" s="1" t="s">
        <v>922</v>
      </c>
      <c r="C4698" s="1" t="s">
        <v>923</v>
      </c>
      <c r="D4698">
        <v>80</v>
      </c>
      <c r="E4698">
        <v>52</v>
      </c>
      <c r="F4698">
        <v>8</v>
      </c>
      <c r="G4698">
        <v>2000</v>
      </c>
    </row>
    <row r="4699" spans="1:7" hidden="1" x14ac:dyDescent="0.25">
      <c r="A4699">
        <v>93423</v>
      </c>
      <c r="B4699" s="1" t="s">
        <v>819</v>
      </c>
      <c r="C4699" s="1" t="s">
        <v>938</v>
      </c>
      <c r="D4699">
        <v>97</v>
      </c>
      <c r="E4699">
        <v>76</v>
      </c>
      <c r="F4699">
        <v>8</v>
      </c>
      <c r="G4699">
        <v>2000</v>
      </c>
    </row>
    <row r="4700" spans="1:7" hidden="1" x14ac:dyDescent="0.25">
      <c r="A4700">
        <v>93464</v>
      </c>
      <c r="B4700" s="1" t="s">
        <v>52</v>
      </c>
      <c r="C4700" s="1" t="s">
        <v>389</v>
      </c>
      <c r="D4700">
        <v>42</v>
      </c>
      <c r="E4700">
        <v>42</v>
      </c>
      <c r="F4700">
        <v>8</v>
      </c>
      <c r="G4700">
        <v>2000</v>
      </c>
    </row>
    <row r="4701" spans="1:7" hidden="1" x14ac:dyDescent="0.25">
      <c r="A4701">
        <v>93465</v>
      </c>
      <c r="B4701" s="1" t="s">
        <v>879</v>
      </c>
      <c r="C4701" s="1" t="s">
        <v>880</v>
      </c>
      <c r="D4701">
        <v>43</v>
      </c>
      <c r="E4701">
        <v>43</v>
      </c>
      <c r="F4701">
        <v>8</v>
      </c>
      <c r="G4701">
        <v>2000</v>
      </c>
    </row>
    <row r="4702" spans="1:7" hidden="1" x14ac:dyDescent="0.25">
      <c r="A4702">
        <v>93472</v>
      </c>
      <c r="B4702" s="1" t="s">
        <v>210</v>
      </c>
      <c r="C4702" s="1" t="s">
        <v>878</v>
      </c>
      <c r="D4702">
        <v>51</v>
      </c>
      <c r="E4702">
        <v>51</v>
      </c>
      <c r="F4702">
        <v>8</v>
      </c>
      <c r="G4702">
        <v>2000</v>
      </c>
    </row>
    <row r="4703" spans="1:7" hidden="1" x14ac:dyDescent="0.25">
      <c r="A4703">
        <v>93532</v>
      </c>
      <c r="B4703" s="1" t="s">
        <v>402</v>
      </c>
      <c r="C4703" s="1" t="s">
        <v>795</v>
      </c>
      <c r="D4703">
        <v>12</v>
      </c>
      <c r="E4703">
        <v>7</v>
      </c>
      <c r="F4703">
        <v>8</v>
      </c>
      <c r="G4703">
        <v>2000</v>
      </c>
    </row>
    <row r="4704" spans="1:7" hidden="1" x14ac:dyDescent="0.25">
      <c r="A4704">
        <v>93563</v>
      </c>
      <c r="B4704" s="1" t="s">
        <v>633</v>
      </c>
      <c r="C4704" s="1" t="s">
        <v>882</v>
      </c>
      <c r="D4704">
        <v>45</v>
      </c>
      <c r="E4704">
        <v>45</v>
      </c>
      <c r="F4704">
        <v>8</v>
      </c>
      <c r="G4704">
        <v>2000</v>
      </c>
    </row>
    <row r="4705" spans="1:7" hidden="1" x14ac:dyDescent="0.25">
      <c r="A4705">
        <v>93591</v>
      </c>
      <c r="B4705" s="1" t="s">
        <v>301</v>
      </c>
      <c r="C4705" s="1" t="s">
        <v>939</v>
      </c>
      <c r="D4705">
        <v>75</v>
      </c>
      <c r="E4705">
        <v>64</v>
      </c>
      <c r="F4705">
        <v>8</v>
      </c>
      <c r="G4705">
        <v>2000</v>
      </c>
    </row>
    <row r="4706" spans="1:7" hidden="1" x14ac:dyDescent="0.25">
      <c r="A4706">
        <v>93603</v>
      </c>
      <c r="B4706" s="1" t="s">
        <v>940</v>
      </c>
      <c r="C4706" s="1" t="s">
        <v>941</v>
      </c>
      <c r="D4706">
        <v>87</v>
      </c>
      <c r="E4706">
        <v>62</v>
      </c>
      <c r="F4706">
        <v>8</v>
      </c>
      <c r="G4706">
        <v>2000</v>
      </c>
    </row>
    <row r="4707" spans="1:7" hidden="1" x14ac:dyDescent="0.25">
      <c r="A4707">
        <v>93633</v>
      </c>
      <c r="B4707" s="1" t="s">
        <v>16</v>
      </c>
      <c r="C4707" s="1" t="s">
        <v>801</v>
      </c>
      <c r="D4707">
        <v>18</v>
      </c>
      <c r="E4707">
        <v>18</v>
      </c>
      <c r="F4707">
        <v>8</v>
      </c>
      <c r="G4707">
        <v>2000</v>
      </c>
    </row>
    <row r="4708" spans="1:7" hidden="1" x14ac:dyDescent="0.25">
      <c r="A4708">
        <v>93646</v>
      </c>
      <c r="B4708" s="1" t="s">
        <v>765</v>
      </c>
      <c r="C4708" s="1" t="s">
        <v>883</v>
      </c>
      <c r="D4708">
        <v>32</v>
      </c>
      <c r="E4708">
        <v>32</v>
      </c>
      <c r="F4708">
        <v>8</v>
      </c>
      <c r="G4708">
        <v>2000</v>
      </c>
    </row>
    <row r="4709" spans="1:7" hidden="1" x14ac:dyDescent="0.25">
      <c r="A4709">
        <v>93667</v>
      </c>
      <c r="B4709" s="1" t="s">
        <v>789</v>
      </c>
      <c r="C4709" s="1" t="s">
        <v>902</v>
      </c>
      <c r="D4709">
        <v>56</v>
      </c>
      <c r="E4709">
        <v>56</v>
      </c>
      <c r="F4709">
        <v>8</v>
      </c>
      <c r="G4709">
        <v>2000</v>
      </c>
    </row>
    <row r="4710" spans="1:7" hidden="1" x14ac:dyDescent="0.25">
      <c r="A4710">
        <v>93702</v>
      </c>
      <c r="B4710" s="1" t="s">
        <v>396</v>
      </c>
      <c r="C4710" s="1" t="s">
        <v>948</v>
      </c>
      <c r="D4710">
        <v>92</v>
      </c>
      <c r="E4710">
        <v>55</v>
      </c>
      <c r="F4710">
        <v>8</v>
      </c>
      <c r="G4710">
        <v>2000</v>
      </c>
    </row>
    <row r="4711" spans="1:7" hidden="1" x14ac:dyDescent="0.25">
      <c r="A4711">
        <v>93703</v>
      </c>
      <c r="B4711" s="1" t="s">
        <v>8</v>
      </c>
      <c r="C4711" s="1" t="s">
        <v>949</v>
      </c>
      <c r="D4711">
        <v>93</v>
      </c>
      <c r="E4711">
        <v>76</v>
      </c>
      <c r="F4711">
        <v>8</v>
      </c>
      <c r="G4711">
        <v>2000</v>
      </c>
    </row>
    <row r="4712" spans="1:7" hidden="1" x14ac:dyDescent="0.25">
      <c r="A4712">
        <v>93721</v>
      </c>
      <c r="B4712" s="1" t="s">
        <v>841</v>
      </c>
      <c r="C4712" s="1" t="s">
        <v>842</v>
      </c>
      <c r="D4712">
        <v>12</v>
      </c>
      <c r="E4712">
        <v>12</v>
      </c>
      <c r="F4712">
        <v>8</v>
      </c>
      <c r="G4712">
        <v>2000</v>
      </c>
    </row>
    <row r="4713" spans="1:7" hidden="1" x14ac:dyDescent="0.25">
      <c r="A4713">
        <v>93732</v>
      </c>
      <c r="B4713" s="1" t="s">
        <v>224</v>
      </c>
      <c r="C4713" s="1" t="s">
        <v>896</v>
      </c>
      <c r="D4713">
        <v>23</v>
      </c>
      <c r="E4713">
        <v>23</v>
      </c>
      <c r="F4713">
        <v>8</v>
      </c>
      <c r="G4713">
        <v>2000</v>
      </c>
    </row>
    <row r="4714" spans="1:7" hidden="1" x14ac:dyDescent="0.25">
      <c r="A4714">
        <v>93736</v>
      </c>
      <c r="B4714" s="1" t="s">
        <v>927</v>
      </c>
      <c r="C4714" s="1" t="s">
        <v>928</v>
      </c>
      <c r="D4714">
        <v>27</v>
      </c>
      <c r="E4714">
        <v>27</v>
      </c>
      <c r="F4714">
        <v>8</v>
      </c>
      <c r="G4714">
        <v>2000</v>
      </c>
    </row>
    <row r="4715" spans="1:7" hidden="1" x14ac:dyDescent="0.25">
      <c r="A4715">
        <v>93743</v>
      </c>
      <c r="B4715" s="1" t="s">
        <v>12</v>
      </c>
      <c r="C4715" s="1" t="s">
        <v>942</v>
      </c>
      <c r="D4715">
        <v>36</v>
      </c>
      <c r="E4715">
        <v>27</v>
      </c>
      <c r="F4715">
        <v>8</v>
      </c>
      <c r="G4715">
        <v>2000</v>
      </c>
    </row>
    <row r="4716" spans="1:7" hidden="1" x14ac:dyDescent="0.25">
      <c r="A4716">
        <v>93753</v>
      </c>
      <c r="B4716" s="1" t="s">
        <v>898</v>
      </c>
      <c r="C4716" s="1" t="s">
        <v>899</v>
      </c>
      <c r="D4716">
        <v>47</v>
      </c>
      <c r="E4716">
        <v>47</v>
      </c>
      <c r="F4716">
        <v>8</v>
      </c>
      <c r="G4716">
        <v>2000</v>
      </c>
    </row>
    <row r="4717" spans="1:7" hidden="1" x14ac:dyDescent="0.25">
      <c r="A4717">
        <v>93757</v>
      </c>
      <c r="B4717" s="1" t="s">
        <v>33</v>
      </c>
      <c r="C4717" s="1" t="s">
        <v>900</v>
      </c>
      <c r="D4717">
        <v>51</v>
      </c>
      <c r="E4717">
        <v>51</v>
      </c>
      <c r="F4717">
        <v>8</v>
      </c>
      <c r="G4717">
        <v>2000</v>
      </c>
    </row>
    <row r="4718" spans="1:7" hidden="1" x14ac:dyDescent="0.25">
      <c r="A4718">
        <v>93764</v>
      </c>
      <c r="B4718" s="1" t="s">
        <v>280</v>
      </c>
      <c r="C4718" s="1" t="s">
        <v>947</v>
      </c>
      <c r="D4718">
        <v>58</v>
      </c>
      <c r="E4718">
        <v>29</v>
      </c>
      <c r="F4718">
        <v>8</v>
      </c>
      <c r="G4718">
        <v>2000</v>
      </c>
    </row>
    <row r="4719" spans="1:7" hidden="1" x14ac:dyDescent="0.25">
      <c r="A4719">
        <v>93783</v>
      </c>
      <c r="B4719" s="1" t="s">
        <v>932</v>
      </c>
      <c r="C4719" s="1" t="s">
        <v>933</v>
      </c>
      <c r="D4719">
        <v>77</v>
      </c>
      <c r="E4719">
        <v>65</v>
      </c>
      <c r="F4719">
        <v>8</v>
      </c>
      <c r="G4719">
        <v>2000</v>
      </c>
    </row>
    <row r="4720" spans="1:7" hidden="1" x14ac:dyDescent="0.25">
      <c r="A4720">
        <v>93804</v>
      </c>
      <c r="B4720" s="1" t="s">
        <v>6</v>
      </c>
      <c r="C4720" s="1" t="s">
        <v>859</v>
      </c>
      <c r="D4720">
        <v>2</v>
      </c>
      <c r="E4720">
        <v>2</v>
      </c>
      <c r="F4720">
        <v>8</v>
      </c>
      <c r="G4720">
        <v>2000</v>
      </c>
    </row>
    <row r="4721" spans="1:7" hidden="1" x14ac:dyDescent="0.25">
      <c r="A4721">
        <v>93837</v>
      </c>
      <c r="B4721" s="1" t="s">
        <v>190</v>
      </c>
      <c r="C4721" s="1" t="s">
        <v>886</v>
      </c>
      <c r="D4721">
        <v>37</v>
      </c>
      <c r="E4721">
        <v>37</v>
      </c>
      <c r="F4721">
        <v>8</v>
      </c>
      <c r="G4721">
        <v>2000</v>
      </c>
    </row>
    <row r="4722" spans="1:7" hidden="1" x14ac:dyDescent="0.25">
      <c r="A4722">
        <v>93883</v>
      </c>
      <c r="B4722" s="1" t="s">
        <v>936</v>
      </c>
      <c r="C4722" s="1" t="s">
        <v>937</v>
      </c>
      <c r="D4722">
        <v>86</v>
      </c>
      <c r="E4722">
        <v>73</v>
      </c>
      <c r="F4722">
        <v>8</v>
      </c>
      <c r="G4722">
        <v>2000</v>
      </c>
    </row>
    <row r="4723" spans="1:7" hidden="1" x14ac:dyDescent="0.25">
      <c r="A4723">
        <v>93889</v>
      </c>
      <c r="B4723" s="1" t="s">
        <v>811</v>
      </c>
      <c r="C4723" s="1" t="s">
        <v>950</v>
      </c>
      <c r="D4723">
        <v>93</v>
      </c>
      <c r="E4723">
        <v>74</v>
      </c>
      <c r="F4723">
        <v>8</v>
      </c>
      <c r="G4723">
        <v>2000</v>
      </c>
    </row>
    <row r="4724" spans="1:7" hidden="1" x14ac:dyDescent="0.25">
      <c r="A4724">
        <v>93940</v>
      </c>
      <c r="B4724" s="1" t="s">
        <v>123</v>
      </c>
      <c r="C4724" s="1" t="s">
        <v>904</v>
      </c>
      <c r="D4724">
        <v>48</v>
      </c>
      <c r="E4724">
        <v>48</v>
      </c>
      <c r="F4724">
        <v>8</v>
      </c>
      <c r="G4724">
        <v>2000</v>
      </c>
    </row>
    <row r="4725" spans="1:7" hidden="1" x14ac:dyDescent="0.25">
      <c r="A4725">
        <v>93959</v>
      </c>
      <c r="B4725" s="1" t="s">
        <v>127</v>
      </c>
      <c r="C4725" s="1" t="s">
        <v>954</v>
      </c>
      <c r="D4725">
        <v>68</v>
      </c>
      <c r="E4725">
        <v>57</v>
      </c>
      <c r="F4725">
        <v>8</v>
      </c>
      <c r="G4725">
        <v>2000</v>
      </c>
    </row>
    <row r="4726" spans="1:7" hidden="1" x14ac:dyDescent="0.25">
      <c r="A4726">
        <v>93992</v>
      </c>
      <c r="B4726" s="1" t="s">
        <v>398</v>
      </c>
      <c r="C4726" s="1" t="s">
        <v>893</v>
      </c>
      <c r="D4726">
        <v>5</v>
      </c>
      <c r="E4726">
        <v>5</v>
      </c>
      <c r="F4726">
        <v>8</v>
      </c>
      <c r="G4726">
        <v>2000</v>
      </c>
    </row>
    <row r="4727" spans="1:7" hidden="1" x14ac:dyDescent="0.25">
      <c r="A4727">
        <v>94002</v>
      </c>
      <c r="B4727" s="1" t="s">
        <v>95</v>
      </c>
      <c r="C4727" s="1" t="s">
        <v>858</v>
      </c>
      <c r="D4727">
        <v>16</v>
      </c>
      <c r="E4727">
        <v>16</v>
      </c>
      <c r="F4727">
        <v>8</v>
      </c>
      <c r="G4727">
        <v>2000</v>
      </c>
    </row>
    <row r="4728" spans="1:7" hidden="1" x14ac:dyDescent="0.25">
      <c r="A4728">
        <v>94010</v>
      </c>
      <c r="B4728" s="1" t="s">
        <v>137</v>
      </c>
      <c r="C4728" s="1" t="s">
        <v>917</v>
      </c>
      <c r="D4728">
        <v>24</v>
      </c>
      <c r="E4728">
        <v>14</v>
      </c>
      <c r="F4728">
        <v>8</v>
      </c>
      <c r="G4728">
        <v>2000</v>
      </c>
    </row>
    <row r="4729" spans="1:7" hidden="1" x14ac:dyDescent="0.25">
      <c r="A4729">
        <v>94022</v>
      </c>
      <c r="B4729" s="1" t="s">
        <v>460</v>
      </c>
      <c r="C4729" s="1" t="s">
        <v>914</v>
      </c>
      <c r="D4729">
        <v>38</v>
      </c>
      <c r="E4729">
        <v>35</v>
      </c>
      <c r="F4729">
        <v>8</v>
      </c>
      <c r="G4729">
        <v>2000</v>
      </c>
    </row>
    <row r="4730" spans="1:7" hidden="1" x14ac:dyDescent="0.25">
      <c r="A4730">
        <v>94025</v>
      </c>
      <c r="B4730" s="1" t="s">
        <v>197</v>
      </c>
      <c r="C4730" s="1" t="s">
        <v>911</v>
      </c>
      <c r="D4730">
        <v>41</v>
      </c>
      <c r="E4730">
        <v>41</v>
      </c>
      <c r="F4730">
        <v>8</v>
      </c>
      <c r="G4730">
        <v>2000</v>
      </c>
    </row>
    <row r="4731" spans="1:7" hidden="1" x14ac:dyDescent="0.25">
      <c r="A4731">
        <v>94032</v>
      </c>
      <c r="B4731" s="1" t="s">
        <v>918</v>
      </c>
      <c r="C4731" s="1" t="s">
        <v>919</v>
      </c>
      <c r="D4731">
        <v>48</v>
      </c>
      <c r="E4731">
        <v>48</v>
      </c>
      <c r="F4731">
        <v>8</v>
      </c>
      <c r="G4731">
        <v>2000</v>
      </c>
    </row>
    <row r="4732" spans="1:7" hidden="1" x14ac:dyDescent="0.25">
      <c r="A4732">
        <v>94040</v>
      </c>
      <c r="B4732" s="1" t="s">
        <v>267</v>
      </c>
      <c r="C4732" s="1" t="s">
        <v>945</v>
      </c>
      <c r="D4732">
        <v>57</v>
      </c>
      <c r="E4732">
        <v>53</v>
      </c>
      <c r="F4732">
        <v>8</v>
      </c>
      <c r="G4732">
        <v>2000</v>
      </c>
    </row>
    <row r="4733" spans="1:7" hidden="1" x14ac:dyDescent="0.25">
      <c r="A4733">
        <v>94078</v>
      </c>
      <c r="B4733" s="1" t="s">
        <v>963</v>
      </c>
      <c r="C4733" s="1" t="s">
        <v>964</v>
      </c>
      <c r="D4733">
        <v>99</v>
      </c>
      <c r="E4733">
        <v>76</v>
      </c>
      <c r="F4733">
        <v>8</v>
      </c>
      <c r="G4733">
        <v>2000</v>
      </c>
    </row>
    <row r="4734" spans="1:7" hidden="1" x14ac:dyDescent="0.25">
      <c r="A4734">
        <v>94098</v>
      </c>
      <c r="B4734" s="1" t="s">
        <v>753</v>
      </c>
      <c r="C4734" s="1" t="s">
        <v>903</v>
      </c>
      <c r="D4734">
        <v>21</v>
      </c>
      <c r="E4734">
        <v>21</v>
      </c>
      <c r="F4734">
        <v>8</v>
      </c>
      <c r="G4734">
        <v>2000</v>
      </c>
    </row>
    <row r="4735" spans="1:7" hidden="1" x14ac:dyDescent="0.25">
      <c r="A4735">
        <v>94103</v>
      </c>
      <c r="B4735" s="1" t="s">
        <v>627</v>
      </c>
      <c r="C4735" s="1" t="s">
        <v>774</v>
      </c>
      <c r="D4735">
        <v>26</v>
      </c>
      <c r="E4735">
        <v>26</v>
      </c>
      <c r="F4735">
        <v>8</v>
      </c>
      <c r="G4735">
        <v>2000</v>
      </c>
    </row>
    <row r="4736" spans="1:7" hidden="1" x14ac:dyDescent="0.25">
      <c r="A4736">
        <v>94105</v>
      </c>
      <c r="B4736" s="1" t="s">
        <v>930</v>
      </c>
      <c r="C4736" s="1" t="s">
        <v>931</v>
      </c>
      <c r="D4736">
        <v>28</v>
      </c>
      <c r="E4736">
        <v>25</v>
      </c>
      <c r="F4736">
        <v>8</v>
      </c>
      <c r="G4736">
        <v>2000</v>
      </c>
    </row>
    <row r="4737" spans="1:7" hidden="1" x14ac:dyDescent="0.25">
      <c r="A4737">
        <v>94108</v>
      </c>
      <c r="B4737" s="1" t="s">
        <v>187</v>
      </c>
      <c r="C4737" s="1" t="s">
        <v>920</v>
      </c>
      <c r="D4737">
        <v>31</v>
      </c>
      <c r="E4737">
        <v>30</v>
      </c>
      <c r="F4737">
        <v>8</v>
      </c>
      <c r="G4737">
        <v>2000</v>
      </c>
    </row>
    <row r="4738" spans="1:7" hidden="1" x14ac:dyDescent="0.25">
      <c r="A4738">
        <v>94201</v>
      </c>
      <c r="B4738" s="1" t="s">
        <v>67</v>
      </c>
      <c r="C4738" s="1" t="s">
        <v>924</v>
      </c>
      <c r="D4738">
        <v>32</v>
      </c>
      <c r="E4738">
        <v>29</v>
      </c>
      <c r="F4738">
        <v>8</v>
      </c>
      <c r="G4738">
        <v>2000</v>
      </c>
    </row>
    <row r="4739" spans="1:7" hidden="1" x14ac:dyDescent="0.25">
      <c r="A4739">
        <v>94208</v>
      </c>
      <c r="B4739" s="1" t="s">
        <v>241</v>
      </c>
      <c r="C4739" s="1" t="s">
        <v>9</v>
      </c>
      <c r="D4739">
        <v>39</v>
      </c>
      <c r="E4739">
        <v>36</v>
      </c>
      <c r="F4739">
        <v>8</v>
      </c>
      <c r="G4739">
        <v>2000</v>
      </c>
    </row>
    <row r="4740" spans="1:7" hidden="1" x14ac:dyDescent="0.25">
      <c r="A4740">
        <v>94254</v>
      </c>
      <c r="B4740" s="1" t="s">
        <v>765</v>
      </c>
      <c r="C4740" s="1" t="s">
        <v>959</v>
      </c>
      <c r="D4740">
        <v>90</v>
      </c>
      <c r="E4740">
        <v>67</v>
      </c>
      <c r="F4740">
        <v>8</v>
      </c>
      <c r="G4740">
        <v>2000</v>
      </c>
    </row>
    <row r="4741" spans="1:7" hidden="1" x14ac:dyDescent="0.25">
      <c r="A4741">
        <v>94260</v>
      </c>
      <c r="B4741" s="1" t="s">
        <v>501</v>
      </c>
      <c r="C4741" s="1" t="s">
        <v>965</v>
      </c>
      <c r="D4741">
        <v>96</v>
      </c>
      <c r="E4741">
        <v>65</v>
      </c>
      <c r="F4741">
        <v>8</v>
      </c>
      <c r="G4741">
        <v>2000</v>
      </c>
    </row>
    <row r="4742" spans="1:7" hidden="1" x14ac:dyDescent="0.25">
      <c r="A4742">
        <v>94301</v>
      </c>
      <c r="B4742" s="1" t="s">
        <v>172</v>
      </c>
      <c r="C4742" s="1" t="s">
        <v>946</v>
      </c>
      <c r="D4742">
        <v>39</v>
      </c>
      <c r="E4742">
        <v>34</v>
      </c>
      <c r="F4742">
        <v>8</v>
      </c>
      <c r="G4742">
        <v>2000</v>
      </c>
    </row>
    <row r="4743" spans="1:7" hidden="1" x14ac:dyDescent="0.25">
      <c r="A4743">
        <v>94340</v>
      </c>
      <c r="B4743" s="1" t="s">
        <v>956</v>
      </c>
      <c r="C4743" s="1" t="s">
        <v>957</v>
      </c>
      <c r="D4743">
        <v>82</v>
      </c>
      <c r="E4743">
        <v>82</v>
      </c>
      <c r="F4743">
        <v>8</v>
      </c>
      <c r="G4743">
        <v>2000</v>
      </c>
    </row>
    <row r="4744" spans="1:7" hidden="1" x14ac:dyDescent="0.25">
      <c r="A4744">
        <v>94365</v>
      </c>
      <c r="B4744" s="1" t="s">
        <v>133</v>
      </c>
      <c r="C4744" s="1" t="s">
        <v>134</v>
      </c>
      <c r="D4744">
        <v>10</v>
      </c>
      <c r="E4744">
        <v>10</v>
      </c>
      <c r="F4744">
        <v>8</v>
      </c>
      <c r="G4744">
        <v>2000</v>
      </c>
    </row>
    <row r="4745" spans="1:7" hidden="1" x14ac:dyDescent="0.25">
      <c r="A4745">
        <v>94383</v>
      </c>
      <c r="B4745" s="1" t="s">
        <v>166</v>
      </c>
      <c r="C4745" s="1" t="s">
        <v>167</v>
      </c>
      <c r="D4745">
        <v>28</v>
      </c>
      <c r="E4745">
        <v>28</v>
      </c>
      <c r="F4745">
        <v>8</v>
      </c>
      <c r="G4745">
        <v>2000</v>
      </c>
    </row>
    <row r="4746" spans="1:7" hidden="1" x14ac:dyDescent="0.25">
      <c r="A4746">
        <v>94464</v>
      </c>
      <c r="B4746" s="1" t="s">
        <v>106</v>
      </c>
      <c r="C4746" s="1" t="s">
        <v>107</v>
      </c>
      <c r="D4746">
        <v>16</v>
      </c>
      <c r="E4746">
        <v>13</v>
      </c>
      <c r="F4746">
        <v>8</v>
      </c>
      <c r="G4746">
        <v>2000</v>
      </c>
    </row>
    <row r="4747" spans="1:7" hidden="1" x14ac:dyDescent="0.25">
      <c r="A4747">
        <v>94492</v>
      </c>
      <c r="B4747" s="1" t="s">
        <v>139</v>
      </c>
      <c r="C4747" s="1" t="s">
        <v>140</v>
      </c>
      <c r="D4747">
        <v>45</v>
      </c>
      <c r="E4747">
        <v>45</v>
      </c>
      <c r="F4747">
        <v>8</v>
      </c>
      <c r="G4747">
        <v>2000</v>
      </c>
    </row>
    <row r="4748" spans="1:7" hidden="1" x14ac:dyDescent="0.25">
      <c r="A4748">
        <v>94505</v>
      </c>
      <c r="B4748" s="1" t="s">
        <v>143</v>
      </c>
      <c r="C4748" s="1" t="s">
        <v>144</v>
      </c>
      <c r="D4748">
        <v>60</v>
      </c>
      <c r="E4748">
        <v>56</v>
      </c>
      <c r="F4748">
        <v>8</v>
      </c>
      <c r="G4748">
        <v>2000</v>
      </c>
    </row>
    <row r="4749" spans="1:7" hidden="1" x14ac:dyDescent="0.25">
      <c r="A4749">
        <v>94510</v>
      </c>
      <c r="B4749" s="1" t="s">
        <v>130</v>
      </c>
      <c r="C4749" s="1" t="s">
        <v>131</v>
      </c>
      <c r="D4749">
        <v>66</v>
      </c>
      <c r="E4749">
        <v>57</v>
      </c>
      <c r="F4749">
        <v>8</v>
      </c>
      <c r="G4749">
        <v>2000</v>
      </c>
    </row>
    <row r="4750" spans="1:7" hidden="1" x14ac:dyDescent="0.25">
      <c r="A4750">
        <v>94582</v>
      </c>
      <c r="B4750" s="1" t="s">
        <v>83</v>
      </c>
      <c r="C4750" s="1" t="s">
        <v>129</v>
      </c>
      <c r="D4750">
        <v>42</v>
      </c>
      <c r="E4750">
        <v>42</v>
      </c>
      <c r="F4750">
        <v>8</v>
      </c>
      <c r="G4750">
        <v>2000</v>
      </c>
    </row>
    <row r="4751" spans="1:7" hidden="1" x14ac:dyDescent="0.25">
      <c r="A4751">
        <v>94596</v>
      </c>
      <c r="B4751" s="1" t="s">
        <v>38</v>
      </c>
      <c r="C4751" s="1" t="s">
        <v>39</v>
      </c>
      <c r="D4751">
        <v>58</v>
      </c>
      <c r="E4751">
        <v>19</v>
      </c>
      <c r="F4751">
        <v>8</v>
      </c>
      <c r="G4751">
        <v>2000</v>
      </c>
    </row>
    <row r="4752" spans="1:7" hidden="1" x14ac:dyDescent="0.25">
      <c r="A4752">
        <v>94639</v>
      </c>
      <c r="B4752" s="1" t="s">
        <v>27</v>
      </c>
      <c r="C4752" s="1" t="s">
        <v>28</v>
      </c>
      <c r="D4752">
        <v>6</v>
      </c>
      <c r="E4752">
        <v>6</v>
      </c>
      <c r="F4752">
        <v>8</v>
      </c>
      <c r="G4752">
        <v>2000</v>
      </c>
    </row>
    <row r="4753" spans="1:7" hidden="1" x14ac:dyDescent="0.25">
      <c r="A4753">
        <v>94650</v>
      </c>
      <c r="B4753" s="1" t="s">
        <v>31</v>
      </c>
      <c r="C4753" s="1" t="s">
        <v>32</v>
      </c>
      <c r="D4753">
        <v>18</v>
      </c>
      <c r="E4753">
        <v>15</v>
      </c>
      <c r="F4753">
        <v>8</v>
      </c>
      <c r="G4753">
        <v>2000</v>
      </c>
    </row>
    <row r="4754" spans="1:7" hidden="1" x14ac:dyDescent="0.25">
      <c r="A4754">
        <v>94654</v>
      </c>
      <c r="B4754" s="1" t="s">
        <v>81</v>
      </c>
      <c r="C4754" s="1" t="s">
        <v>82</v>
      </c>
      <c r="D4754">
        <v>22</v>
      </c>
      <c r="E4754">
        <v>22</v>
      </c>
      <c r="F4754">
        <v>8</v>
      </c>
      <c r="G4754">
        <v>2000</v>
      </c>
    </row>
    <row r="4755" spans="1:7" hidden="1" x14ac:dyDescent="0.25">
      <c r="A4755">
        <v>94679</v>
      </c>
      <c r="B4755" s="1" t="s">
        <v>125</v>
      </c>
      <c r="C4755" s="1" t="s">
        <v>126</v>
      </c>
      <c r="D4755">
        <v>48</v>
      </c>
      <c r="E4755">
        <v>48</v>
      </c>
      <c r="F4755">
        <v>8</v>
      </c>
      <c r="G4755">
        <v>2000</v>
      </c>
    </row>
    <row r="4756" spans="1:7" hidden="1" x14ac:dyDescent="0.25">
      <c r="A4756">
        <v>94755</v>
      </c>
      <c r="B4756" s="1" t="s">
        <v>79</v>
      </c>
      <c r="C4756" s="1" t="s">
        <v>80</v>
      </c>
      <c r="D4756">
        <v>32</v>
      </c>
      <c r="E4756">
        <v>32</v>
      </c>
      <c r="F4756">
        <v>8</v>
      </c>
      <c r="G4756">
        <v>2000</v>
      </c>
    </row>
    <row r="4757" spans="1:7" hidden="1" x14ac:dyDescent="0.25">
      <c r="A4757">
        <v>94758</v>
      </c>
      <c r="B4757" s="1" t="s">
        <v>97</v>
      </c>
      <c r="C4757" s="1" t="s">
        <v>98</v>
      </c>
      <c r="D4757">
        <v>35</v>
      </c>
      <c r="E4757">
        <v>35</v>
      </c>
      <c r="F4757">
        <v>8</v>
      </c>
      <c r="G4757">
        <v>2000</v>
      </c>
    </row>
    <row r="4758" spans="1:7" hidden="1" x14ac:dyDescent="0.25">
      <c r="A4758">
        <v>94768</v>
      </c>
      <c r="B4758" s="1" t="s">
        <v>87</v>
      </c>
      <c r="C4758" s="1" t="s">
        <v>88</v>
      </c>
      <c r="D4758">
        <v>46</v>
      </c>
      <c r="E4758">
        <v>35</v>
      </c>
      <c r="F4758">
        <v>8</v>
      </c>
      <c r="G4758">
        <v>2000</v>
      </c>
    </row>
    <row r="4759" spans="1:7" hidden="1" x14ac:dyDescent="0.25">
      <c r="A4759">
        <v>94779</v>
      </c>
      <c r="B4759" s="1" t="s">
        <v>110</v>
      </c>
      <c r="C4759" s="1" t="s">
        <v>111</v>
      </c>
      <c r="D4759">
        <v>59</v>
      </c>
      <c r="E4759">
        <v>54</v>
      </c>
      <c r="F4759">
        <v>8</v>
      </c>
      <c r="G4759">
        <v>2000</v>
      </c>
    </row>
    <row r="4760" spans="1:7" hidden="1" x14ac:dyDescent="0.25">
      <c r="A4760">
        <v>94798</v>
      </c>
      <c r="B4760" s="1" t="s">
        <v>149</v>
      </c>
      <c r="C4760" s="1" t="s">
        <v>150</v>
      </c>
      <c r="D4760">
        <v>81</v>
      </c>
      <c r="E4760">
        <v>72</v>
      </c>
      <c r="F4760">
        <v>8</v>
      </c>
      <c r="G4760">
        <v>2000</v>
      </c>
    </row>
    <row r="4761" spans="1:7" hidden="1" x14ac:dyDescent="0.25">
      <c r="A4761">
        <v>94802</v>
      </c>
      <c r="B4761" s="1" t="s">
        <v>141</v>
      </c>
      <c r="C4761" s="1" t="s">
        <v>142</v>
      </c>
      <c r="D4761">
        <v>86</v>
      </c>
      <c r="E4761">
        <v>73</v>
      </c>
      <c r="F4761">
        <v>8</v>
      </c>
      <c r="G4761">
        <v>2000</v>
      </c>
    </row>
    <row r="4762" spans="1:7" hidden="1" x14ac:dyDescent="0.25">
      <c r="A4762">
        <v>94810</v>
      </c>
      <c r="B4762" s="1" t="s">
        <v>168</v>
      </c>
      <c r="C4762" s="1" t="s">
        <v>169</v>
      </c>
      <c r="D4762">
        <v>96</v>
      </c>
      <c r="E4762">
        <v>90</v>
      </c>
      <c r="F4762">
        <v>8</v>
      </c>
      <c r="G4762">
        <v>2000</v>
      </c>
    </row>
    <row r="4763" spans="1:7" hidden="1" x14ac:dyDescent="0.25">
      <c r="A4763">
        <v>94815</v>
      </c>
      <c r="B4763" s="1" t="s">
        <v>24</v>
      </c>
      <c r="C4763" s="1" t="s">
        <v>25</v>
      </c>
      <c r="D4763">
        <v>1</v>
      </c>
      <c r="E4763">
        <v>1</v>
      </c>
      <c r="F4763">
        <v>8</v>
      </c>
      <c r="G4763">
        <v>2000</v>
      </c>
    </row>
    <row r="4764" spans="1:7" hidden="1" x14ac:dyDescent="0.25">
      <c r="A4764">
        <v>94842</v>
      </c>
      <c r="B4764" s="1" t="s">
        <v>63</v>
      </c>
      <c r="C4764" s="1" t="s">
        <v>64</v>
      </c>
      <c r="D4764">
        <v>31</v>
      </c>
      <c r="E4764">
        <v>31</v>
      </c>
      <c r="F4764">
        <v>8</v>
      </c>
      <c r="G4764">
        <v>2000</v>
      </c>
    </row>
    <row r="4765" spans="1:7" hidden="1" x14ac:dyDescent="0.25">
      <c r="A4765">
        <v>94849</v>
      </c>
      <c r="B4765" s="1" t="s">
        <v>89</v>
      </c>
      <c r="C4765" s="1" t="s">
        <v>90</v>
      </c>
      <c r="D4765">
        <v>39</v>
      </c>
      <c r="E4765">
        <v>39</v>
      </c>
      <c r="F4765">
        <v>8</v>
      </c>
      <c r="G4765">
        <v>2000</v>
      </c>
    </row>
    <row r="4766" spans="1:7" hidden="1" x14ac:dyDescent="0.25">
      <c r="A4766">
        <v>94856</v>
      </c>
      <c r="B4766" s="1" t="s">
        <v>93</v>
      </c>
      <c r="C4766" s="1" t="s">
        <v>94</v>
      </c>
      <c r="D4766">
        <v>46</v>
      </c>
      <c r="E4766">
        <v>46</v>
      </c>
      <c r="F4766">
        <v>8</v>
      </c>
      <c r="G4766">
        <v>2000</v>
      </c>
    </row>
    <row r="4767" spans="1:7" hidden="1" x14ac:dyDescent="0.25">
      <c r="A4767">
        <v>94894</v>
      </c>
      <c r="B4767" s="1" t="s">
        <v>170</v>
      </c>
      <c r="C4767" s="1" t="s">
        <v>171</v>
      </c>
      <c r="D4767">
        <v>90</v>
      </c>
      <c r="E4767">
        <v>90</v>
      </c>
      <c r="F4767">
        <v>8</v>
      </c>
      <c r="G4767">
        <v>2000</v>
      </c>
    </row>
    <row r="4768" spans="1:7" hidden="1" x14ac:dyDescent="0.25">
      <c r="A4768">
        <v>94914</v>
      </c>
      <c r="B4768" s="1" t="s">
        <v>22</v>
      </c>
      <c r="C4768" s="1" t="s">
        <v>23</v>
      </c>
      <c r="D4768">
        <v>12</v>
      </c>
      <c r="E4768">
        <v>10</v>
      </c>
      <c r="F4768">
        <v>8</v>
      </c>
      <c r="G4768">
        <v>2000</v>
      </c>
    </row>
    <row r="4769" spans="1:7" hidden="1" x14ac:dyDescent="0.25">
      <c r="A4769">
        <v>94923</v>
      </c>
      <c r="B4769" s="1" t="s">
        <v>58</v>
      </c>
      <c r="C4769" s="1" t="s">
        <v>59</v>
      </c>
      <c r="D4769">
        <v>21</v>
      </c>
      <c r="E4769">
        <v>21</v>
      </c>
      <c r="F4769">
        <v>8</v>
      </c>
      <c r="G4769">
        <v>2000</v>
      </c>
    </row>
    <row r="4770" spans="1:7" hidden="1" x14ac:dyDescent="0.25">
      <c r="A4770">
        <v>94946</v>
      </c>
      <c r="B4770" s="1" t="s">
        <v>73</v>
      </c>
      <c r="C4770" s="1" t="s">
        <v>74</v>
      </c>
      <c r="D4770">
        <v>46</v>
      </c>
      <c r="E4770">
        <v>39</v>
      </c>
      <c r="F4770">
        <v>8</v>
      </c>
      <c r="G4770">
        <v>2000</v>
      </c>
    </row>
    <row r="4771" spans="1:7" hidden="1" x14ac:dyDescent="0.25">
      <c r="A4771">
        <v>94947</v>
      </c>
      <c r="B4771" s="1" t="s">
        <v>95</v>
      </c>
      <c r="C4771" s="1" t="s">
        <v>96</v>
      </c>
      <c r="D4771">
        <v>48</v>
      </c>
      <c r="E4771">
        <v>48</v>
      </c>
      <c r="F4771">
        <v>8</v>
      </c>
      <c r="G4771">
        <v>2000</v>
      </c>
    </row>
    <row r="4772" spans="1:7" hidden="1" x14ac:dyDescent="0.25">
      <c r="A4772">
        <v>94962</v>
      </c>
      <c r="B4772" s="1" t="s">
        <v>104</v>
      </c>
      <c r="C4772" s="1" t="s">
        <v>105</v>
      </c>
      <c r="D4772">
        <v>64</v>
      </c>
      <c r="E4772">
        <v>55</v>
      </c>
      <c r="F4772">
        <v>8</v>
      </c>
      <c r="G4772">
        <v>2000</v>
      </c>
    </row>
    <row r="4773" spans="1:7" hidden="1" x14ac:dyDescent="0.25">
      <c r="A4773">
        <v>94986</v>
      </c>
      <c r="B4773" s="1" t="s">
        <v>153</v>
      </c>
      <c r="C4773" s="1" t="s">
        <v>154</v>
      </c>
      <c r="D4773">
        <v>93</v>
      </c>
      <c r="E4773">
        <v>74</v>
      </c>
      <c r="F4773">
        <v>8</v>
      </c>
      <c r="G4773">
        <v>2000</v>
      </c>
    </row>
    <row r="4774" spans="1:7" hidden="1" x14ac:dyDescent="0.25">
      <c r="A4774">
        <v>85443</v>
      </c>
      <c r="B4774" s="1" t="s">
        <v>458</v>
      </c>
      <c r="C4774" s="1" t="s">
        <v>459</v>
      </c>
      <c r="D4774">
        <v>15</v>
      </c>
      <c r="E4774">
        <v>15</v>
      </c>
      <c r="F4774">
        <v>8</v>
      </c>
      <c r="G4774">
        <v>2001</v>
      </c>
    </row>
    <row r="4775" spans="1:7" hidden="1" x14ac:dyDescent="0.25">
      <c r="A4775">
        <v>85463</v>
      </c>
      <c r="B4775" s="1" t="s">
        <v>493</v>
      </c>
      <c r="C4775" s="1" t="s">
        <v>494</v>
      </c>
      <c r="D4775">
        <v>41</v>
      </c>
      <c r="E4775">
        <v>41</v>
      </c>
      <c r="F4775">
        <v>8</v>
      </c>
      <c r="G4775">
        <v>2001</v>
      </c>
    </row>
    <row r="4776" spans="1:7" hidden="1" x14ac:dyDescent="0.25">
      <c r="A4776">
        <v>80706</v>
      </c>
      <c r="B4776" s="1" t="s">
        <v>402</v>
      </c>
      <c r="C4776" s="1" t="s">
        <v>523</v>
      </c>
      <c r="D4776">
        <v>20</v>
      </c>
      <c r="E4776">
        <v>20</v>
      </c>
      <c r="F4776">
        <v>8</v>
      </c>
      <c r="G4776">
        <v>2002</v>
      </c>
    </row>
    <row r="4777" spans="1:7" hidden="1" x14ac:dyDescent="0.25">
      <c r="A4777">
        <v>80716</v>
      </c>
      <c r="B4777" s="1" t="s">
        <v>535</v>
      </c>
      <c r="C4777" s="1" t="s">
        <v>536</v>
      </c>
      <c r="D4777">
        <v>30</v>
      </c>
      <c r="E4777">
        <v>30</v>
      </c>
      <c r="F4777">
        <v>8</v>
      </c>
      <c r="G4777">
        <v>2002</v>
      </c>
    </row>
    <row r="4778" spans="1:7" hidden="1" x14ac:dyDescent="0.25">
      <c r="A4778">
        <v>75863</v>
      </c>
      <c r="B4778" s="1" t="s">
        <v>451</v>
      </c>
      <c r="C4778" s="1" t="s">
        <v>551</v>
      </c>
      <c r="D4778">
        <v>4</v>
      </c>
      <c r="E4778">
        <v>4</v>
      </c>
      <c r="F4778">
        <v>8</v>
      </c>
      <c r="G4778">
        <v>2003</v>
      </c>
    </row>
    <row r="4779" spans="1:7" hidden="1" x14ac:dyDescent="0.25">
      <c r="A4779">
        <v>75869</v>
      </c>
      <c r="B4779" s="1" t="s">
        <v>559</v>
      </c>
      <c r="C4779" s="1" t="s">
        <v>560</v>
      </c>
      <c r="D4779">
        <v>10</v>
      </c>
      <c r="E4779">
        <v>10</v>
      </c>
      <c r="F4779">
        <v>8</v>
      </c>
      <c r="G4779">
        <v>2003</v>
      </c>
    </row>
    <row r="4780" spans="1:7" hidden="1" x14ac:dyDescent="0.25">
      <c r="A4780">
        <v>75876</v>
      </c>
      <c r="B4780" s="1" t="s">
        <v>396</v>
      </c>
      <c r="C4780" s="1" t="s">
        <v>568</v>
      </c>
      <c r="D4780">
        <v>17</v>
      </c>
      <c r="E4780">
        <v>10</v>
      </c>
      <c r="F4780">
        <v>8</v>
      </c>
      <c r="G4780">
        <v>2003</v>
      </c>
    </row>
    <row r="4781" spans="1:7" hidden="1" x14ac:dyDescent="0.25">
      <c r="A4781">
        <v>75885</v>
      </c>
      <c r="B4781" s="1" t="s">
        <v>583</v>
      </c>
      <c r="C4781" s="1" t="s">
        <v>584</v>
      </c>
      <c r="D4781">
        <v>27</v>
      </c>
      <c r="E4781">
        <v>27</v>
      </c>
      <c r="F4781">
        <v>8</v>
      </c>
      <c r="G4781">
        <v>2003</v>
      </c>
    </row>
    <row r="4782" spans="1:7" hidden="1" x14ac:dyDescent="0.25">
      <c r="A4782">
        <v>75890</v>
      </c>
      <c r="B4782" s="1" t="s">
        <v>591</v>
      </c>
      <c r="C4782" s="1" t="s">
        <v>592</v>
      </c>
      <c r="D4782">
        <v>32</v>
      </c>
      <c r="E4782">
        <v>32</v>
      </c>
      <c r="F4782">
        <v>8</v>
      </c>
      <c r="G4782">
        <v>2003</v>
      </c>
    </row>
    <row r="4783" spans="1:7" hidden="1" x14ac:dyDescent="0.25">
      <c r="A4783">
        <v>95001</v>
      </c>
      <c r="B4783" s="1" t="s">
        <v>22</v>
      </c>
      <c r="C4783" s="1" t="s">
        <v>23</v>
      </c>
      <c r="D4783">
        <v>10</v>
      </c>
      <c r="E4783">
        <v>10</v>
      </c>
      <c r="F4783">
        <v>7</v>
      </c>
      <c r="G4783">
        <v>1999</v>
      </c>
    </row>
    <row r="4784" spans="1:7" hidden="1" x14ac:dyDescent="0.25">
      <c r="A4784">
        <v>95020</v>
      </c>
      <c r="B4784" s="1" t="s">
        <v>58</v>
      </c>
      <c r="C4784" s="1" t="s">
        <v>59</v>
      </c>
      <c r="D4784">
        <v>30</v>
      </c>
      <c r="E4784">
        <v>30</v>
      </c>
      <c r="F4784">
        <v>7</v>
      </c>
      <c r="G4784">
        <v>1999</v>
      </c>
    </row>
    <row r="4785" spans="1:7" hidden="1" x14ac:dyDescent="0.25">
      <c r="A4785">
        <v>95028</v>
      </c>
      <c r="B4785" s="1" t="s">
        <v>73</v>
      </c>
      <c r="C4785" s="1" t="s">
        <v>74</v>
      </c>
      <c r="D4785">
        <v>39</v>
      </c>
      <c r="E4785">
        <v>39</v>
      </c>
      <c r="F4785">
        <v>7</v>
      </c>
      <c r="G4785">
        <v>1999</v>
      </c>
    </row>
    <row r="4786" spans="1:7" hidden="1" x14ac:dyDescent="0.25">
      <c r="A4786">
        <v>95039</v>
      </c>
      <c r="B4786" s="1" t="s">
        <v>95</v>
      </c>
      <c r="C4786" s="1" t="s">
        <v>96</v>
      </c>
      <c r="D4786">
        <v>51</v>
      </c>
      <c r="E4786">
        <v>48</v>
      </c>
      <c r="F4786">
        <v>7</v>
      </c>
      <c r="G4786">
        <v>1999</v>
      </c>
    </row>
    <row r="4787" spans="1:7" hidden="1" x14ac:dyDescent="0.25">
      <c r="A4787">
        <v>95043</v>
      </c>
      <c r="B4787" s="1" t="s">
        <v>104</v>
      </c>
      <c r="C4787" s="1" t="s">
        <v>105</v>
      </c>
      <c r="D4787">
        <v>55</v>
      </c>
      <c r="E4787">
        <v>55</v>
      </c>
      <c r="F4787">
        <v>7</v>
      </c>
      <c r="G4787">
        <v>1999</v>
      </c>
    </row>
    <row r="4788" spans="1:7" hidden="1" x14ac:dyDescent="0.25">
      <c r="A4788">
        <v>95069</v>
      </c>
      <c r="B4788" s="1" t="s">
        <v>153</v>
      </c>
      <c r="C4788" s="1" t="s">
        <v>154</v>
      </c>
      <c r="D4788">
        <v>86</v>
      </c>
      <c r="E4788">
        <v>74</v>
      </c>
      <c r="F4788">
        <v>7</v>
      </c>
      <c r="G4788">
        <v>1999</v>
      </c>
    </row>
    <row r="4789" spans="1:7" hidden="1" x14ac:dyDescent="0.25">
      <c r="A4789">
        <v>95109</v>
      </c>
      <c r="B4789" s="1" t="s">
        <v>35</v>
      </c>
      <c r="C4789" s="1" t="s">
        <v>36</v>
      </c>
      <c r="D4789">
        <v>30</v>
      </c>
      <c r="E4789">
        <v>30</v>
      </c>
      <c r="F4789">
        <v>7</v>
      </c>
      <c r="G4789">
        <v>1999</v>
      </c>
    </row>
    <row r="4790" spans="1:7" hidden="1" x14ac:dyDescent="0.25">
      <c r="A4790">
        <v>95133</v>
      </c>
      <c r="B4790" s="1" t="s">
        <v>108</v>
      </c>
      <c r="C4790" s="1" t="s">
        <v>109</v>
      </c>
      <c r="D4790">
        <v>55</v>
      </c>
      <c r="E4790">
        <v>55</v>
      </c>
      <c r="F4790">
        <v>7</v>
      </c>
      <c r="G4790">
        <v>1999</v>
      </c>
    </row>
    <row r="4791" spans="1:7" hidden="1" x14ac:dyDescent="0.25">
      <c r="A4791">
        <v>95141</v>
      </c>
      <c r="B4791" s="1" t="s">
        <v>119</v>
      </c>
      <c r="C4791" s="1" t="s">
        <v>120</v>
      </c>
      <c r="D4791">
        <v>64</v>
      </c>
      <c r="E4791">
        <v>64</v>
      </c>
      <c r="F4791">
        <v>7</v>
      </c>
      <c r="G4791">
        <v>1999</v>
      </c>
    </row>
    <row r="4792" spans="1:7" hidden="1" x14ac:dyDescent="0.25">
      <c r="A4792">
        <v>95182</v>
      </c>
      <c r="B4792" s="1" t="s">
        <v>26</v>
      </c>
      <c r="C4792" s="1">
        <v>45131</v>
      </c>
      <c r="D4792">
        <v>10</v>
      </c>
      <c r="E4792">
        <v>10</v>
      </c>
      <c r="F4792">
        <v>7</v>
      </c>
      <c r="G4792">
        <v>1999</v>
      </c>
    </row>
    <row r="4793" spans="1:7" hidden="1" x14ac:dyDescent="0.25">
      <c r="A4793">
        <v>95197</v>
      </c>
      <c r="B4793" s="1" t="s">
        <v>52</v>
      </c>
      <c r="C4793" s="1" t="s">
        <v>53</v>
      </c>
      <c r="D4793">
        <v>28</v>
      </c>
      <c r="E4793">
        <v>28</v>
      </c>
      <c r="F4793">
        <v>7</v>
      </c>
      <c r="G4793">
        <v>1999</v>
      </c>
    </row>
    <row r="4794" spans="1:7" hidden="1" x14ac:dyDescent="0.25">
      <c r="A4794">
        <v>95204</v>
      </c>
      <c r="B4794" s="1" t="s">
        <v>61</v>
      </c>
      <c r="C4794" s="1" t="s">
        <v>62</v>
      </c>
      <c r="D4794">
        <v>35</v>
      </c>
      <c r="E4794">
        <v>35</v>
      </c>
      <c r="F4794">
        <v>7</v>
      </c>
      <c r="G4794">
        <v>1999</v>
      </c>
    </row>
    <row r="4795" spans="1:7" hidden="1" x14ac:dyDescent="0.25">
      <c r="A4795">
        <v>95211</v>
      </c>
      <c r="B4795" s="1" t="s">
        <v>75</v>
      </c>
      <c r="C4795" s="1" t="s">
        <v>76</v>
      </c>
      <c r="D4795">
        <v>42</v>
      </c>
      <c r="E4795">
        <v>30</v>
      </c>
      <c r="F4795">
        <v>7</v>
      </c>
      <c r="G4795">
        <v>1999</v>
      </c>
    </row>
    <row r="4796" spans="1:7" hidden="1" x14ac:dyDescent="0.25">
      <c r="A4796">
        <v>95280</v>
      </c>
      <c r="B4796" s="1" t="s">
        <v>29</v>
      </c>
      <c r="C4796" s="1" t="s">
        <v>30</v>
      </c>
      <c r="D4796">
        <v>19</v>
      </c>
      <c r="E4796">
        <v>19</v>
      </c>
      <c r="F4796">
        <v>7</v>
      </c>
      <c r="G4796">
        <v>1999</v>
      </c>
    </row>
    <row r="4797" spans="1:7" hidden="1" x14ac:dyDescent="0.25">
      <c r="A4797">
        <v>95285</v>
      </c>
      <c r="B4797" s="1" t="s">
        <v>117</v>
      </c>
      <c r="C4797" s="1" t="s">
        <v>118</v>
      </c>
      <c r="D4797">
        <v>25</v>
      </c>
      <c r="E4797">
        <v>25</v>
      </c>
      <c r="F4797">
        <v>7</v>
      </c>
      <c r="G4797">
        <v>1999</v>
      </c>
    </row>
    <row r="4798" spans="1:7" hidden="1" x14ac:dyDescent="0.25">
      <c r="A4798">
        <v>95287</v>
      </c>
      <c r="B4798" s="1" t="s">
        <v>54</v>
      </c>
      <c r="C4798" s="1" t="s">
        <v>55</v>
      </c>
      <c r="D4798">
        <v>27</v>
      </c>
      <c r="E4798">
        <v>27</v>
      </c>
      <c r="F4798">
        <v>7</v>
      </c>
      <c r="G4798">
        <v>1999</v>
      </c>
    </row>
    <row r="4799" spans="1:7" hidden="1" x14ac:dyDescent="0.25">
      <c r="A4799">
        <v>95315</v>
      </c>
      <c r="B4799" s="1" t="s">
        <v>85</v>
      </c>
      <c r="C4799" s="1" t="s">
        <v>86</v>
      </c>
      <c r="D4799">
        <v>56</v>
      </c>
      <c r="E4799">
        <v>56</v>
      </c>
      <c r="F4799">
        <v>7</v>
      </c>
      <c r="G4799">
        <v>1999</v>
      </c>
    </row>
    <row r="4800" spans="1:7" hidden="1" x14ac:dyDescent="0.25">
      <c r="A4800">
        <v>95345</v>
      </c>
      <c r="B4800" s="1" t="s">
        <v>151</v>
      </c>
      <c r="C4800" s="1" t="s">
        <v>152</v>
      </c>
      <c r="D4800">
        <v>87</v>
      </c>
      <c r="E4800">
        <v>69</v>
      </c>
      <c r="F4800">
        <v>7</v>
      </c>
      <c r="G4800">
        <v>1999</v>
      </c>
    </row>
    <row r="4801" spans="1:7" hidden="1" x14ac:dyDescent="0.25">
      <c r="A4801">
        <v>95361</v>
      </c>
      <c r="B4801" s="1" t="s">
        <v>14</v>
      </c>
      <c r="C4801" s="1" t="s">
        <v>15</v>
      </c>
      <c r="D4801">
        <v>7</v>
      </c>
      <c r="E4801">
        <v>7</v>
      </c>
      <c r="F4801">
        <v>7</v>
      </c>
      <c r="G4801">
        <v>1999</v>
      </c>
    </row>
    <row r="4802" spans="1:7" hidden="1" x14ac:dyDescent="0.25">
      <c r="A4802">
        <v>95370</v>
      </c>
      <c r="B4802" s="1" t="s">
        <v>20</v>
      </c>
      <c r="C4802" s="1" t="s">
        <v>21</v>
      </c>
      <c r="D4802">
        <v>17</v>
      </c>
      <c r="E4802">
        <v>17</v>
      </c>
      <c r="F4802">
        <v>7</v>
      </c>
      <c r="G4802">
        <v>1999</v>
      </c>
    </row>
    <row r="4803" spans="1:7" hidden="1" x14ac:dyDescent="0.25">
      <c r="A4803">
        <v>95393</v>
      </c>
      <c r="B4803" s="1" t="s">
        <v>69</v>
      </c>
      <c r="C4803" s="1" t="s">
        <v>70</v>
      </c>
      <c r="D4803">
        <v>43</v>
      </c>
      <c r="E4803">
        <v>43</v>
      </c>
      <c r="F4803">
        <v>7</v>
      </c>
      <c r="G4803">
        <v>1999</v>
      </c>
    </row>
    <row r="4804" spans="1:7" hidden="1" x14ac:dyDescent="0.25">
      <c r="A4804">
        <v>95398</v>
      </c>
      <c r="B4804" s="1" t="s">
        <v>71</v>
      </c>
      <c r="C4804" s="1" t="s">
        <v>72</v>
      </c>
      <c r="D4804">
        <v>48</v>
      </c>
      <c r="E4804">
        <v>48</v>
      </c>
      <c r="F4804">
        <v>7</v>
      </c>
      <c r="G4804">
        <v>1999</v>
      </c>
    </row>
    <row r="4805" spans="1:7" hidden="1" x14ac:dyDescent="0.25">
      <c r="A4805">
        <v>95404</v>
      </c>
      <c r="B4805" s="1" t="s">
        <v>42</v>
      </c>
      <c r="C4805" s="1" t="s">
        <v>43</v>
      </c>
      <c r="D4805">
        <v>54</v>
      </c>
      <c r="E4805">
        <v>54</v>
      </c>
      <c r="F4805">
        <v>7</v>
      </c>
      <c r="G4805">
        <v>1999</v>
      </c>
    </row>
    <row r="4806" spans="1:7" hidden="1" x14ac:dyDescent="0.25">
      <c r="A4806">
        <v>95408</v>
      </c>
      <c r="B4806" s="1" t="s">
        <v>183</v>
      </c>
      <c r="C4806" s="1" t="s">
        <v>184</v>
      </c>
      <c r="D4806">
        <v>58</v>
      </c>
      <c r="E4806">
        <v>58</v>
      </c>
      <c r="F4806">
        <v>7</v>
      </c>
      <c r="G4806">
        <v>1999</v>
      </c>
    </row>
    <row r="4807" spans="1:7" hidden="1" x14ac:dyDescent="0.25">
      <c r="A4807">
        <v>95418</v>
      </c>
      <c r="B4807" s="1" t="s">
        <v>158</v>
      </c>
      <c r="C4807" s="1" t="s">
        <v>159</v>
      </c>
      <c r="D4807">
        <v>68</v>
      </c>
      <c r="E4807">
        <v>63</v>
      </c>
      <c r="F4807">
        <v>7</v>
      </c>
      <c r="G4807">
        <v>1999</v>
      </c>
    </row>
    <row r="4808" spans="1:7" hidden="1" x14ac:dyDescent="0.25">
      <c r="A4808">
        <v>95421</v>
      </c>
      <c r="B4808" s="1" t="s">
        <v>162</v>
      </c>
      <c r="C4808" s="1" t="s">
        <v>163</v>
      </c>
      <c r="D4808">
        <v>71</v>
      </c>
      <c r="E4808">
        <v>71</v>
      </c>
      <c r="F4808">
        <v>7</v>
      </c>
      <c r="G4808">
        <v>1999</v>
      </c>
    </row>
    <row r="4809" spans="1:7" hidden="1" x14ac:dyDescent="0.25">
      <c r="A4809">
        <v>95451</v>
      </c>
      <c r="B4809" s="1" t="s">
        <v>10</v>
      </c>
      <c r="C4809" s="1" t="s">
        <v>11</v>
      </c>
      <c r="D4809">
        <v>5</v>
      </c>
      <c r="E4809">
        <v>5</v>
      </c>
      <c r="F4809">
        <v>7</v>
      </c>
      <c r="G4809">
        <v>1999</v>
      </c>
    </row>
    <row r="4810" spans="1:7" hidden="1" x14ac:dyDescent="0.25">
      <c r="A4810">
        <v>95455</v>
      </c>
      <c r="B4810" s="1" t="s">
        <v>33</v>
      </c>
      <c r="C4810" s="1" t="s">
        <v>34</v>
      </c>
      <c r="D4810">
        <v>9</v>
      </c>
      <c r="E4810">
        <v>9</v>
      </c>
      <c r="F4810">
        <v>7</v>
      </c>
      <c r="G4810">
        <v>1999</v>
      </c>
    </row>
    <row r="4811" spans="1:7" hidden="1" x14ac:dyDescent="0.25">
      <c r="A4811">
        <v>95479</v>
      </c>
      <c r="B4811" s="1" t="s">
        <v>91</v>
      </c>
      <c r="C4811" s="1" t="s">
        <v>92</v>
      </c>
      <c r="D4811">
        <v>35</v>
      </c>
      <c r="E4811">
        <v>35</v>
      </c>
      <c r="F4811">
        <v>7</v>
      </c>
      <c r="G4811">
        <v>1999</v>
      </c>
    </row>
    <row r="4812" spans="1:7" hidden="1" x14ac:dyDescent="0.25">
      <c r="A4812">
        <v>95483</v>
      </c>
      <c r="B4812" s="1" t="s">
        <v>46</v>
      </c>
      <c r="C4812" s="1" t="s">
        <v>47</v>
      </c>
      <c r="D4812">
        <v>41</v>
      </c>
      <c r="E4812">
        <v>41</v>
      </c>
      <c r="F4812">
        <v>7</v>
      </c>
      <c r="G4812">
        <v>1999</v>
      </c>
    </row>
    <row r="4813" spans="1:7" hidden="1" x14ac:dyDescent="0.25">
      <c r="A4813">
        <v>95484</v>
      </c>
      <c r="B4813" s="1" t="s">
        <v>44</v>
      </c>
      <c r="C4813" s="1" t="s">
        <v>45</v>
      </c>
      <c r="D4813">
        <v>42</v>
      </c>
      <c r="E4813">
        <v>42</v>
      </c>
      <c r="F4813">
        <v>7</v>
      </c>
      <c r="G4813">
        <v>1999</v>
      </c>
    </row>
    <row r="4814" spans="1:7" hidden="1" x14ac:dyDescent="0.25">
      <c r="A4814">
        <v>95522</v>
      </c>
      <c r="B4814" s="1" t="s">
        <v>195</v>
      </c>
      <c r="C4814" s="1" t="s">
        <v>196</v>
      </c>
      <c r="D4814">
        <v>81</v>
      </c>
      <c r="E4814">
        <v>78</v>
      </c>
      <c r="F4814">
        <v>7</v>
      </c>
      <c r="G4814">
        <v>1999</v>
      </c>
    </row>
    <row r="4815" spans="1:7" hidden="1" x14ac:dyDescent="0.25">
      <c r="A4815">
        <v>95524</v>
      </c>
      <c r="B4815" s="1" t="s">
        <v>176</v>
      </c>
      <c r="C4815" s="1" t="s">
        <v>177</v>
      </c>
      <c r="D4815">
        <v>83</v>
      </c>
      <c r="E4815">
        <v>83</v>
      </c>
      <c r="F4815">
        <v>7</v>
      </c>
      <c r="G4815">
        <v>1999</v>
      </c>
    </row>
    <row r="4816" spans="1:7" hidden="1" x14ac:dyDescent="0.25">
      <c r="A4816">
        <v>95539</v>
      </c>
      <c r="B4816" s="1" t="s">
        <v>6</v>
      </c>
      <c r="C4816" s="1" t="s">
        <v>7</v>
      </c>
      <c r="D4816">
        <v>1</v>
      </c>
      <c r="E4816">
        <v>1</v>
      </c>
      <c r="F4816">
        <v>7</v>
      </c>
      <c r="G4816">
        <v>1999</v>
      </c>
    </row>
    <row r="4817" spans="1:7" hidden="1" x14ac:dyDescent="0.25">
      <c r="A4817">
        <v>95571</v>
      </c>
      <c r="B4817" s="1" t="s">
        <v>56</v>
      </c>
      <c r="C4817" s="1" t="s">
        <v>57</v>
      </c>
      <c r="D4817">
        <v>36</v>
      </c>
      <c r="E4817">
        <v>36</v>
      </c>
      <c r="F4817">
        <v>7</v>
      </c>
      <c r="G4817">
        <v>1999</v>
      </c>
    </row>
    <row r="4818" spans="1:7" hidden="1" x14ac:dyDescent="0.25">
      <c r="A4818">
        <v>95574</v>
      </c>
      <c r="B4818" s="1" t="s">
        <v>48</v>
      </c>
      <c r="C4818" s="1" t="s">
        <v>49</v>
      </c>
      <c r="D4818">
        <v>40</v>
      </c>
      <c r="E4818">
        <v>40</v>
      </c>
      <c r="F4818">
        <v>7</v>
      </c>
      <c r="G4818">
        <v>1999</v>
      </c>
    </row>
    <row r="4819" spans="1:7" hidden="1" x14ac:dyDescent="0.25">
      <c r="A4819">
        <v>95620</v>
      </c>
      <c r="B4819" s="1" t="s">
        <v>214</v>
      </c>
      <c r="C4819" s="1" t="s">
        <v>215</v>
      </c>
      <c r="D4819">
        <v>87</v>
      </c>
      <c r="E4819">
        <v>77</v>
      </c>
      <c r="F4819">
        <v>7</v>
      </c>
      <c r="G4819">
        <v>1999</v>
      </c>
    </row>
    <row r="4820" spans="1:7" hidden="1" x14ac:dyDescent="0.25">
      <c r="A4820">
        <v>95677</v>
      </c>
      <c r="B4820" s="1" t="s">
        <v>145</v>
      </c>
      <c r="C4820" s="1" t="s">
        <v>146</v>
      </c>
      <c r="D4820">
        <v>53</v>
      </c>
      <c r="E4820">
        <v>53</v>
      </c>
      <c r="F4820">
        <v>7</v>
      </c>
      <c r="G4820">
        <v>1999</v>
      </c>
    </row>
    <row r="4821" spans="1:7" hidden="1" x14ac:dyDescent="0.25">
      <c r="A4821">
        <v>95678</v>
      </c>
      <c r="B4821" s="1" t="s">
        <v>112</v>
      </c>
      <c r="C4821" s="1" t="s">
        <v>113</v>
      </c>
      <c r="D4821">
        <v>54</v>
      </c>
      <c r="E4821">
        <v>54</v>
      </c>
      <c r="F4821">
        <v>7</v>
      </c>
      <c r="G4821">
        <v>1999</v>
      </c>
    </row>
    <row r="4822" spans="1:7" hidden="1" x14ac:dyDescent="0.25">
      <c r="A4822">
        <v>95689</v>
      </c>
      <c r="B4822" s="1" t="s">
        <v>210</v>
      </c>
      <c r="C4822" s="1" t="s">
        <v>211</v>
      </c>
      <c r="D4822">
        <v>65</v>
      </c>
      <c r="E4822">
        <v>65</v>
      </c>
      <c r="F4822">
        <v>7</v>
      </c>
      <c r="G4822">
        <v>1999</v>
      </c>
    </row>
    <row r="4823" spans="1:7" hidden="1" x14ac:dyDescent="0.25">
      <c r="A4823">
        <v>95696</v>
      </c>
      <c r="B4823" s="1" t="s">
        <v>147</v>
      </c>
      <c r="C4823" s="1" t="s">
        <v>148</v>
      </c>
      <c r="D4823">
        <v>72</v>
      </c>
      <c r="E4823">
        <v>70</v>
      </c>
      <c r="F4823">
        <v>7</v>
      </c>
      <c r="G4823">
        <v>1999</v>
      </c>
    </row>
    <row r="4824" spans="1:7" hidden="1" x14ac:dyDescent="0.25">
      <c r="A4824">
        <v>95738</v>
      </c>
      <c r="B4824" s="1" t="s">
        <v>18</v>
      </c>
      <c r="C4824" s="1" t="s">
        <v>19</v>
      </c>
      <c r="D4824">
        <v>20</v>
      </c>
      <c r="E4824">
        <v>20</v>
      </c>
      <c r="F4824">
        <v>7</v>
      </c>
      <c r="G4824">
        <v>1999</v>
      </c>
    </row>
    <row r="4825" spans="1:7" hidden="1" x14ac:dyDescent="0.25">
      <c r="A4825">
        <v>95755</v>
      </c>
      <c r="B4825" s="1" t="s">
        <v>106</v>
      </c>
      <c r="C4825" s="1" t="s">
        <v>132</v>
      </c>
      <c r="D4825">
        <v>38</v>
      </c>
      <c r="E4825">
        <v>38</v>
      </c>
      <c r="F4825">
        <v>7</v>
      </c>
      <c r="G4825">
        <v>1999</v>
      </c>
    </row>
    <row r="4826" spans="1:7" hidden="1" x14ac:dyDescent="0.25">
      <c r="A4826">
        <v>95804</v>
      </c>
      <c r="B4826" s="1" t="s">
        <v>204</v>
      </c>
      <c r="C4826" s="1" t="s">
        <v>205</v>
      </c>
      <c r="D4826">
        <v>92</v>
      </c>
      <c r="E4826">
        <v>79</v>
      </c>
      <c r="F4826">
        <v>7</v>
      </c>
      <c r="G4826">
        <v>1999</v>
      </c>
    </row>
    <row r="4827" spans="1:7" x14ac:dyDescent="0.25">
      <c r="A4827">
        <v>95824</v>
      </c>
      <c r="B4827" s="1" t="s">
        <v>137</v>
      </c>
      <c r="C4827" s="1" t="s">
        <v>138</v>
      </c>
      <c r="D4827">
        <v>16</v>
      </c>
      <c r="E4827">
        <v>16</v>
      </c>
      <c r="F4827">
        <v>7</v>
      </c>
      <c r="G4827">
        <v>1999</v>
      </c>
    </row>
    <row r="4828" spans="1:7" hidden="1" x14ac:dyDescent="0.25">
      <c r="A4828">
        <v>95835</v>
      </c>
      <c r="B4828" s="1" t="s">
        <v>185</v>
      </c>
      <c r="C4828" s="1" t="s">
        <v>186</v>
      </c>
      <c r="D4828">
        <v>28</v>
      </c>
      <c r="E4828">
        <v>28</v>
      </c>
      <c r="F4828">
        <v>7</v>
      </c>
      <c r="G4828">
        <v>1999</v>
      </c>
    </row>
    <row r="4829" spans="1:7" hidden="1" x14ac:dyDescent="0.25">
      <c r="A4829">
        <v>95837</v>
      </c>
      <c r="B4829" s="1" t="s">
        <v>133</v>
      </c>
      <c r="C4829" s="1" t="s">
        <v>155</v>
      </c>
      <c r="D4829">
        <v>30</v>
      </c>
      <c r="E4829">
        <v>30</v>
      </c>
      <c r="F4829">
        <v>7</v>
      </c>
      <c r="G4829">
        <v>1999</v>
      </c>
    </row>
    <row r="4830" spans="1:7" hidden="1" x14ac:dyDescent="0.25">
      <c r="A4830">
        <v>95846</v>
      </c>
      <c r="B4830" s="1" t="s">
        <v>172</v>
      </c>
      <c r="C4830" s="1" t="s">
        <v>173</v>
      </c>
      <c r="D4830">
        <v>39</v>
      </c>
      <c r="E4830">
        <v>36</v>
      </c>
      <c r="F4830">
        <v>7</v>
      </c>
      <c r="G4830">
        <v>1999</v>
      </c>
    </row>
    <row r="4831" spans="1:7" hidden="1" x14ac:dyDescent="0.25">
      <c r="A4831">
        <v>95861</v>
      </c>
      <c r="B4831" s="1" t="s">
        <v>220</v>
      </c>
      <c r="C4831" s="1" t="s">
        <v>221</v>
      </c>
      <c r="D4831">
        <v>57</v>
      </c>
      <c r="E4831">
        <v>51</v>
      </c>
      <c r="F4831">
        <v>7</v>
      </c>
      <c r="G4831">
        <v>1999</v>
      </c>
    </row>
    <row r="4832" spans="1:7" hidden="1" x14ac:dyDescent="0.25">
      <c r="A4832">
        <v>95874</v>
      </c>
      <c r="B4832" s="1" t="s">
        <v>121</v>
      </c>
      <c r="C4832" s="1" t="s">
        <v>122</v>
      </c>
      <c r="D4832">
        <v>71</v>
      </c>
      <c r="E4832">
        <v>71</v>
      </c>
      <c r="F4832">
        <v>7</v>
      </c>
      <c r="G4832">
        <v>1999</v>
      </c>
    </row>
    <row r="4833" spans="1:7" hidden="1" x14ac:dyDescent="0.25">
      <c r="A4833">
        <v>95906</v>
      </c>
      <c r="B4833" s="1" t="s">
        <v>135</v>
      </c>
      <c r="C4833" s="1" t="s">
        <v>136</v>
      </c>
      <c r="D4833">
        <v>8</v>
      </c>
      <c r="E4833">
        <v>8</v>
      </c>
      <c r="F4833">
        <v>7</v>
      </c>
      <c r="G4833">
        <v>1999</v>
      </c>
    </row>
    <row r="4834" spans="1:7" hidden="1" x14ac:dyDescent="0.25">
      <c r="A4834">
        <v>95907</v>
      </c>
      <c r="B4834" s="1" t="s">
        <v>16</v>
      </c>
      <c r="C4834" s="1" t="s">
        <v>17</v>
      </c>
      <c r="D4834">
        <v>9</v>
      </c>
      <c r="E4834">
        <v>8</v>
      </c>
      <c r="F4834">
        <v>7</v>
      </c>
      <c r="G4834">
        <v>1999</v>
      </c>
    </row>
    <row r="4835" spans="1:7" hidden="1" x14ac:dyDescent="0.25">
      <c r="A4835">
        <v>95935</v>
      </c>
      <c r="B4835" s="1" t="s">
        <v>156</v>
      </c>
      <c r="C4835" s="1" t="s">
        <v>157</v>
      </c>
      <c r="D4835">
        <v>38</v>
      </c>
      <c r="E4835">
        <v>38</v>
      </c>
      <c r="F4835">
        <v>7</v>
      </c>
      <c r="G4835">
        <v>1999</v>
      </c>
    </row>
    <row r="4836" spans="1:7" hidden="1" x14ac:dyDescent="0.25">
      <c r="A4836">
        <v>95942</v>
      </c>
      <c r="B4836" s="1" t="s">
        <v>202</v>
      </c>
      <c r="C4836" s="1" t="s">
        <v>203</v>
      </c>
      <c r="D4836">
        <v>47</v>
      </c>
      <c r="E4836">
        <v>47</v>
      </c>
      <c r="F4836">
        <v>7</v>
      </c>
      <c r="G4836">
        <v>1999</v>
      </c>
    </row>
    <row r="4837" spans="1:7" hidden="1" x14ac:dyDescent="0.25">
      <c r="A4837">
        <v>95944</v>
      </c>
      <c r="B4837" s="1" t="s">
        <v>206</v>
      </c>
      <c r="C4837" s="1" t="s">
        <v>207</v>
      </c>
      <c r="D4837">
        <v>49</v>
      </c>
      <c r="E4837">
        <v>49</v>
      </c>
      <c r="F4837">
        <v>7</v>
      </c>
      <c r="G4837">
        <v>1999</v>
      </c>
    </row>
    <row r="4838" spans="1:7" hidden="1" x14ac:dyDescent="0.25">
      <c r="A4838">
        <v>95950</v>
      </c>
      <c r="B4838" s="1" t="s">
        <v>115</v>
      </c>
      <c r="C4838" s="1" t="s">
        <v>116</v>
      </c>
      <c r="D4838">
        <v>56</v>
      </c>
      <c r="E4838">
        <v>56</v>
      </c>
      <c r="F4838">
        <v>7</v>
      </c>
      <c r="G4838">
        <v>1999</v>
      </c>
    </row>
    <row r="4839" spans="1:7" hidden="1" x14ac:dyDescent="0.25">
      <c r="A4839">
        <v>95954</v>
      </c>
      <c r="B4839" s="1" t="s">
        <v>241</v>
      </c>
      <c r="C4839" s="1" t="s">
        <v>242</v>
      </c>
      <c r="D4839">
        <v>60</v>
      </c>
      <c r="E4839">
        <v>60</v>
      </c>
      <c r="F4839">
        <v>7</v>
      </c>
      <c r="G4839">
        <v>1999</v>
      </c>
    </row>
    <row r="4840" spans="1:7" hidden="1" x14ac:dyDescent="0.25">
      <c r="A4840">
        <v>95989</v>
      </c>
      <c r="B4840" s="1" t="s">
        <v>81</v>
      </c>
      <c r="C4840" s="1" t="s">
        <v>114</v>
      </c>
      <c r="D4840">
        <v>1</v>
      </c>
      <c r="E4840">
        <v>1</v>
      </c>
      <c r="F4840">
        <v>7</v>
      </c>
      <c r="G4840">
        <v>1999</v>
      </c>
    </row>
    <row r="4841" spans="1:7" hidden="1" x14ac:dyDescent="0.25">
      <c r="A4841">
        <v>95990</v>
      </c>
      <c r="B4841" s="1" t="s">
        <v>164</v>
      </c>
      <c r="C4841" s="1" t="s">
        <v>165</v>
      </c>
      <c r="D4841">
        <v>2</v>
      </c>
      <c r="E4841">
        <v>2</v>
      </c>
      <c r="F4841">
        <v>7</v>
      </c>
      <c r="G4841">
        <v>1999</v>
      </c>
    </row>
    <row r="4842" spans="1:7" hidden="1" x14ac:dyDescent="0.25">
      <c r="A4842">
        <v>95995</v>
      </c>
      <c r="B4842" s="1" t="s">
        <v>12</v>
      </c>
      <c r="C4842" s="1" t="s">
        <v>13</v>
      </c>
      <c r="D4842">
        <v>8</v>
      </c>
      <c r="E4842">
        <v>8</v>
      </c>
      <c r="F4842">
        <v>7</v>
      </c>
      <c r="G4842">
        <v>1999</v>
      </c>
    </row>
    <row r="4843" spans="1:7" hidden="1" x14ac:dyDescent="0.25">
      <c r="A4843">
        <v>96031</v>
      </c>
      <c r="B4843" s="1" t="s">
        <v>197</v>
      </c>
      <c r="C4843" s="1" t="s">
        <v>198</v>
      </c>
      <c r="D4843">
        <v>48</v>
      </c>
      <c r="E4843">
        <v>48</v>
      </c>
      <c r="F4843">
        <v>7</v>
      </c>
      <c r="G4843">
        <v>1999</v>
      </c>
    </row>
    <row r="4844" spans="1:7" hidden="1" x14ac:dyDescent="0.25">
      <c r="A4844">
        <v>96093</v>
      </c>
      <c r="B4844" s="1" t="s">
        <v>199</v>
      </c>
      <c r="C4844" s="1" t="s">
        <v>200</v>
      </c>
      <c r="D4844">
        <v>17</v>
      </c>
      <c r="E4844">
        <v>17</v>
      </c>
      <c r="F4844">
        <v>7</v>
      </c>
      <c r="G4844">
        <v>1999</v>
      </c>
    </row>
    <row r="4845" spans="1:7" hidden="1" x14ac:dyDescent="0.25">
      <c r="A4845">
        <v>96098</v>
      </c>
      <c r="B4845" s="1" t="s">
        <v>8</v>
      </c>
      <c r="C4845" s="1" t="s">
        <v>9</v>
      </c>
      <c r="D4845">
        <v>24</v>
      </c>
      <c r="E4845">
        <v>24</v>
      </c>
      <c r="F4845">
        <v>7</v>
      </c>
      <c r="G4845">
        <v>1999</v>
      </c>
    </row>
    <row r="4846" spans="1:7" hidden="1" x14ac:dyDescent="0.25">
      <c r="A4846">
        <v>96109</v>
      </c>
      <c r="B4846" s="1" t="s">
        <v>123</v>
      </c>
      <c r="C4846" s="1" t="s">
        <v>124</v>
      </c>
      <c r="D4846">
        <v>35</v>
      </c>
      <c r="E4846">
        <v>35</v>
      </c>
      <c r="F4846">
        <v>7</v>
      </c>
      <c r="G4846">
        <v>1999</v>
      </c>
    </row>
    <row r="4847" spans="1:7" hidden="1" x14ac:dyDescent="0.25">
      <c r="A4847">
        <v>96156</v>
      </c>
      <c r="B4847" s="1" t="s">
        <v>237</v>
      </c>
      <c r="C4847" s="1" t="s">
        <v>238</v>
      </c>
      <c r="D4847">
        <v>89</v>
      </c>
      <c r="E4847">
        <v>89</v>
      </c>
      <c r="F4847">
        <v>7</v>
      </c>
      <c r="G4847">
        <v>1999</v>
      </c>
    </row>
    <row r="4848" spans="1:7" hidden="1" x14ac:dyDescent="0.25">
      <c r="A4848">
        <v>96199</v>
      </c>
      <c r="B4848" s="1" t="s">
        <v>65</v>
      </c>
      <c r="C4848" s="1" t="s">
        <v>66</v>
      </c>
      <c r="D4848">
        <v>37</v>
      </c>
      <c r="E4848">
        <v>37</v>
      </c>
      <c r="F4848">
        <v>7</v>
      </c>
      <c r="G4848">
        <v>1999</v>
      </c>
    </row>
    <row r="4849" spans="1:7" hidden="1" x14ac:dyDescent="0.25">
      <c r="A4849">
        <v>96226</v>
      </c>
      <c r="B4849" s="1" t="s">
        <v>245</v>
      </c>
      <c r="C4849" s="1" t="s">
        <v>246</v>
      </c>
      <c r="D4849">
        <v>68</v>
      </c>
      <c r="E4849">
        <v>62</v>
      </c>
      <c r="F4849">
        <v>7</v>
      </c>
      <c r="G4849">
        <v>1999</v>
      </c>
    </row>
    <row r="4850" spans="1:7" hidden="1" x14ac:dyDescent="0.25">
      <c r="A4850">
        <v>96272</v>
      </c>
      <c r="B4850" s="1" t="s">
        <v>40</v>
      </c>
      <c r="C4850" s="1" t="s">
        <v>41</v>
      </c>
      <c r="D4850">
        <v>21</v>
      </c>
      <c r="E4850">
        <v>21</v>
      </c>
      <c r="F4850">
        <v>7</v>
      </c>
      <c r="G4850">
        <v>1999</v>
      </c>
    </row>
    <row r="4851" spans="1:7" hidden="1" x14ac:dyDescent="0.25">
      <c r="A4851">
        <v>96278</v>
      </c>
      <c r="B4851" s="1" t="s">
        <v>93</v>
      </c>
      <c r="C4851" s="1" t="s">
        <v>182</v>
      </c>
      <c r="D4851">
        <v>28</v>
      </c>
      <c r="E4851">
        <v>28</v>
      </c>
      <c r="F4851">
        <v>7</v>
      </c>
      <c r="G4851">
        <v>1999</v>
      </c>
    </row>
    <row r="4852" spans="1:7" hidden="1" x14ac:dyDescent="0.25">
      <c r="A4852">
        <v>96283</v>
      </c>
      <c r="B4852" s="1" t="s">
        <v>250</v>
      </c>
      <c r="C4852" s="1" t="s">
        <v>251</v>
      </c>
      <c r="D4852">
        <v>33</v>
      </c>
      <c r="E4852">
        <v>18</v>
      </c>
      <c r="F4852">
        <v>7</v>
      </c>
      <c r="G4852">
        <v>1999</v>
      </c>
    </row>
    <row r="4853" spans="1:7" hidden="1" x14ac:dyDescent="0.25">
      <c r="A4853">
        <v>96316</v>
      </c>
      <c r="B4853" s="1" t="s">
        <v>256</v>
      </c>
      <c r="C4853" s="1" t="s">
        <v>257</v>
      </c>
      <c r="D4853">
        <v>70</v>
      </c>
      <c r="E4853">
        <v>70</v>
      </c>
      <c r="F4853">
        <v>7</v>
      </c>
      <c r="G4853">
        <v>1999</v>
      </c>
    </row>
    <row r="4854" spans="1:7" hidden="1" x14ac:dyDescent="0.25">
      <c r="A4854">
        <v>96335</v>
      </c>
      <c r="B4854" s="1" t="s">
        <v>273</v>
      </c>
      <c r="C4854" s="1" t="s">
        <v>274</v>
      </c>
      <c r="D4854">
        <v>92</v>
      </c>
      <c r="E4854">
        <v>71</v>
      </c>
      <c r="F4854">
        <v>7</v>
      </c>
      <c r="G4854">
        <v>1999</v>
      </c>
    </row>
    <row r="4855" spans="1:7" hidden="1" x14ac:dyDescent="0.25">
      <c r="A4855">
        <v>96344</v>
      </c>
      <c r="B4855" s="1" t="s">
        <v>193</v>
      </c>
      <c r="C4855" s="1" t="s">
        <v>194</v>
      </c>
      <c r="D4855">
        <v>4</v>
      </c>
      <c r="E4855">
        <v>4</v>
      </c>
      <c r="F4855">
        <v>7</v>
      </c>
      <c r="G4855">
        <v>1999</v>
      </c>
    </row>
    <row r="4856" spans="1:7" hidden="1" x14ac:dyDescent="0.25">
      <c r="A4856">
        <v>96356</v>
      </c>
      <c r="B4856" s="1" t="s">
        <v>99</v>
      </c>
      <c r="C4856" s="1" t="s">
        <v>192</v>
      </c>
      <c r="D4856">
        <v>18</v>
      </c>
      <c r="E4856">
        <v>18</v>
      </c>
      <c r="F4856">
        <v>7</v>
      </c>
      <c r="G4856">
        <v>1999</v>
      </c>
    </row>
    <row r="4857" spans="1:7" hidden="1" x14ac:dyDescent="0.25">
      <c r="A4857">
        <v>96398</v>
      </c>
      <c r="B4857" s="1" t="s">
        <v>259</v>
      </c>
      <c r="C4857" s="1" t="s">
        <v>260</v>
      </c>
      <c r="D4857">
        <v>65</v>
      </c>
      <c r="E4857">
        <v>65</v>
      </c>
      <c r="F4857">
        <v>7</v>
      </c>
      <c r="G4857">
        <v>1999</v>
      </c>
    </row>
    <row r="4858" spans="1:7" hidden="1" x14ac:dyDescent="0.25">
      <c r="A4858">
        <v>96405</v>
      </c>
      <c r="B4858" s="1" t="s">
        <v>271</v>
      </c>
      <c r="C4858" s="1" t="s">
        <v>272</v>
      </c>
      <c r="D4858">
        <v>72</v>
      </c>
      <c r="E4858">
        <v>72</v>
      </c>
      <c r="F4858">
        <v>7</v>
      </c>
      <c r="G4858">
        <v>1999</v>
      </c>
    </row>
    <row r="4859" spans="1:7" hidden="1" x14ac:dyDescent="0.25">
      <c r="A4859">
        <v>96433</v>
      </c>
      <c r="B4859" s="1" t="s">
        <v>6</v>
      </c>
      <c r="C4859" s="1" t="s">
        <v>7</v>
      </c>
      <c r="D4859">
        <v>6</v>
      </c>
      <c r="E4859">
        <v>6</v>
      </c>
      <c r="F4859">
        <v>7</v>
      </c>
      <c r="G4859">
        <v>1999</v>
      </c>
    </row>
    <row r="4860" spans="1:7" hidden="1" x14ac:dyDescent="0.25">
      <c r="A4860">
        <v>96506</v>
      </c>
      <c r="B4860" s="1" t="s">
        <v>141</v>
      </c>
      <c r="C4860" s="1" t="s">
        <v>288</v>
      </c>
      <c r="D4860">
        <v>89</v>
      </c>
      <c r="E4860">
        <v>80</v>
      </c>
      <c r="F4860">
        <v>7</v>
      </c>
      <c r="G4860">
        <v>1999</v>
      </c>
    </row>
    <row r="4861" spans="1:7" hidden="1" x14ac:dyDescent="0.25">
      <c r="A4861">
        <v>96511</v>
      </c>
      <c r="B4861" s="1" t="s">
        <v>297</v>
      </c>
      <c r="C4861" s="1" t="s">
        <v>298</v>
      </c>
      <c r="D4861">
        <v>95</v>
      </c>
      <c r="E4861">
        <v>89</v>
      </c>
      <c r="F4861">
        <v>7</v>
      </c>
      <c r="G4861">
        <v>1999</v>
      </c>
    </row>
    <row r="4862" spans="1:7" hidden="1" x14ac:dyDescent="0.25">
      <c r="A4862">
        <v>96554</v>
      </c>
      <c r="B4862" s="1" t="s">
        <v>119</v>
      </c>
      <c r="C4862" s="1" t="s">
        <v>263</v>
      </c>
      <c r="D4862">
        <v>44</v>
      </c>
      <c r="E4862">
        <v>44</v>
      </c>
      <c r="F4862">
        <v>7</v>
      </c>
      <c r="G4862">
        <v>1999</v>
      </c>
    </row>
    <row r="4863" spans="1:7" hidden="1" x14ac:dyDescent="0.25">
      <c r="A4863">
        <v>96561</v>
      </c>
      <c r="B4863" s="1" t="s">
        <v>89</v>
      </c>
      <c r="C4863" s="1" t="s">
        <v>230</v>
      </c>
      <c r="D4863">
        <v>51</v>
      </c>
      <c r="E4863">
        <v>51</v>
      </c>
      <c r="F4863">
        <v>7</v>
      </c>
      <c r="G4863">
        <v>1999</v>
      </c>
    </row>
    <row r="4864" spans="1:7" hidden="1" x14ac:dyDescent="0.25">
      <c r="A4864">
        <v>96582</v>
      </c>
      <c r="B4864" s="1" t="s">
        <v>291</v>
      </c>
      <c r="C4864" s="1" t="s">
        <v>292</v>
      </c>
      <c r="D4864">
        <v>77</v>
      </c>
      <c r="E4864">
        <v>70</v>
      </c>
      <c r="F4864">
        <v>7</v>
      </c>
      <c r="G4864">
        <v>1999</v>
      </c>
    </row>
    <row r="4865" spans="1:7" hidden="1" x14ac:dyDescent="0.25">
      <c r="A4865">
        <v>96584</v>
      </c>
      <c r="B4865" s="1" t="s">
        <v>307</v>
      </c>
      <c r="C4865" s="1" t="s">
        <v>308</v>
      </c>
      <c r="D4865">
        <v>79</v>
      </c>
      <c r="E4865">
        <v>79</v>
      </c>
      <c r="F4865">
        <v>7</v>
      </c>
      <c r="G4865">
        <v>1999</v>
      </c>
    </row>
    <row r="4866" spans="1:7" hidden="1" x14ac:dyDescent="0.25">
      <c r="A4866">
        <v>96604</v>
      </c>
      <c r="B4866" s="1" t="s">
        <v>22</v>
      </c>
      <c r="C4866" s="1" t="s">
        <v>249</v>
      </c>
      <c r="D4866">
        <v>3</v>
      </c>
      <c r="E4866">
        <v>3</v>
      </c>
      <c r="F4866">
        <v>7</v>
      </c>
      <c r="G4866">
        <v>1999</v>
      </c>
    </row>
    <row r="4867" spans="1:7" hidden="1" x14ac:dyDescent="0.25">
      <c r="A4867">
        <v>96617</v>
      </c>
      <c r="B4867" s="1" t="s">
        <v>125</v>
      </c>
      <c r="C4867" s="1" t="s">
        <v>223</v>
      </c>
      <c r="D4867">
        <v>16</v>
      </c>
      <c r="E4867">
        <v>16</v>
      </c>
      <c r="F4867">
        <v>7</v>
      </c>
      <c r="G4867">
        <v>1999</v>
      </c>
    </row>
    <row r="4868" spans="1:7" hidden="1" x14ac:dyDescent="0.25">
      <c r="A4868">
        <v>96618</v>
      </c>
      <c r="B4868" s="1" t="s">
        <v>277</v>
      </c>
      <c r="C4868" s="1" t="s">
        <v>129</v>
      </c>
      <c r="D4868">
        <v>18</v>
      </c>
      <c r="E4868">
        <v>18</v>
      </c>
      <c r="F4868">
        <v>7</v>
      </c>
      <c r="G4868">
        <v>1999</v>
      </c>
    </row>
    <row r="4869" spans="1:7" hidden="1" x14ac:dyDescent="0.25">
      <c r="A4869">
        <v>96646</v>
      </c>
      <c r="B4869" s="1" t="s">
        <v>183</v>
      </c>
      <c r="C4869" s="1" t="s">
        <v>293</v>
      </c>
      <c r="D4869">
        <v>49</v>
      </c>
      <c r="E4869">
        <v>49</v>
      </c>
      <c r="F4869">
        <v>7</v>
      </c>
      <c r="G4869">
        <v>1999</v>
      </c>
    </row>
    <row r="4870" spans="1:7" hidden="1" x14ac:dyDescent="0.25">
      <c r="A4870">
        <v>96660</v>
      </c>
      <c r="B4870" s="1" t="s">
        <v>97</v>
      </c>
      <c r="C4870" s="1" t="s">
        <v>222</v>
      </c>
      <c r="D4870">
        <v>66</v>
      </c>
      <c r="E4870">
        <v>66</v>
      </c>
      <c r="F4870">
        <v>7</v>
      </c>
      <c r="G4870">
        <v>1999</v>
      </c>
    </row>
    <row r="4871" spans="1:7" hidden="1" x14ac:dyDescent="0.25">
      <c r="A4871">
        <v>96663</v>
      </c>
      <c r="B4871" s="1" t="s">
        <v>208</v>
      </c>
      <c r="C4871" s="1" t="s">
        <v>209</v>
      </c>
      <c r="D4871">
        <v>70</v>
      </c>
      <c r="E4871">
        <v>70</v>
      </c>
      <c r="F4871">
        <v>7</v>
      </c>
      <c r="G4871">
        <v>1999</v>
      </c>
    </row>
    <row r="4872" spans="1:7" hidden="1" x14ac:dyDescent="0.25">
      <c r="A4872">
        <v>96664</v>
      </c>
      <c r="B4872" s="1" t="s">
        <v>218</v>
      </c>
      <c r="C4872" s="1" t="s">
        <v>219</v>
      </c>
      <c r="D4872">
        <v>71</v>
      </c>
      <c r="E4872">
        <v>71</v>
      </c>
      <c r="F4872">
        <v>7</v>
      </c>
      <c r="G4872">
        <v>1999</v>
      </c>
    </row>
    <row r="4873" spans="1:7" hidden="1" x14ac:dyDescent="0.25">
      <c r="A4873">
        <v>96682</v>
      </c>
      <c r="B4873" s="1" t="s">
        <v>333</v>
      </c>
      <c r="C4873" s="1" t="s">
        <v>334</v>
      </c>
      <c r="D4873">
        <v>94</v>
      </c>
      <c r="E4873">
        <v>85</v>
      </c>
      <c r="F4873">
        <v>7</v>
      </c>
      <c r="G4873">
        <v>1999</v>
      </c>
    </row>
    <row r="4874" spans="1:7" hidden="1" x14ac:dyDescent="0.25">
      <c r="A4874">
        <v>96698</v>
      </c>
      <c r="B4874" s="1" t="s">
        <v>79</v>
      </c>
      <c r="C4874" s="1" t="s">
        <v>228</v>
      </c>
      <c r="D4874">
        <v>11</v>
      </c>
      <c r="E4874">
        <v>11</v>
      </c>
      <c r="F4874">
        <v>7</v>
      </c>
      <c r="G4874">
        <v>1999</v>
      </c>
    </row>
    <row r="4875" spans="1:7" hidden="1" x14ac:dyDescent="0.25">
      <c r="A4875">
        <v>96720</v>
      </c>
      <c r="B4875" s="1" t="s">
        <v>77</v>
      </c>
      <c r="C4875" s="1" t="s">
        <v>78</v>
      </c>
      <c r="D4875">
        <v>35</v>
      </c>
      <c r="E4875">
        <v>35</v>
      </c>
      <c r="F4875">
        <v>7</v>
      </c>
      <c r="G4875">
        <v>1999</v>
      </c>
    </row>
    <row r="4876" spans="1:7" hidden="1" x14ac:dyDescent="0.25">
      <c r="A4876">
        <v>96732</v>
      </c>
      <c r="B4876" s="1" t="s">
        <v>153</v>
      </c>
      <c r="C4876" s="1" t="s">
        <v>229</v>
      </c>
      <c r="D4876">
        <v>48</v>
      </c>
      <c r="E4876">
        <v>48</v>
      </c>
      <c r="F4876">
        <v>7</v>
      </c>
      <c r="G4876">
        <v>1999</v>
      </c>
    </row>
    <row r="4877" spans="1:7" hidden="1" x14ac:dyDescent="0.25">
      <c r="A4877">
        <v>96740</v>
      </c>
      <c r="B4877" s="1" t="s">
        <v>108</v>
      </c>
      <c r="C4877" s="1" t="s">
        <v>258</v>
      </c>
      <c r="D4877">
        <v>57</v>
      </c>
      <c r="E4877">
        <v>57</v>
      </c>
      <c r="F4877">
        <v>7</v>
      </c>
      <c r="G4877">
        <v>1999</v>
      </c>
    </row>
    <row r="4878" spans="1:7" hidden="1" x14ac:dyDescent="0.25">
      <c r="A4878">
        <v>96744</v>
      </c>
      <c r="B4878" s="1" t="s">
        <v>233</v>
      </c>
      <c r="C4878" s="1" t="s">
        <v>234</v>
      </c>
      <c r="D4878">
        <v>63</v>
      </c>
      <c r="E4878">
        <v>63</v>
      </c>
      <c r="F4878">
        <v>7</v>
      </c>
      <c r="G4878">
        <v>1999</v>
      </c>
    </row>
    <row r="4879" spans="1:7" hidden="1" x14ac:dyDescent="0.25">
      <c r="A4879">
        <v>96777</v>
      </c>
      <c r="B4879" s="1" t="s">
        <v>24</v>
      </c>
      <c r="C4879" s="1" t="s">
        <v>189</v>
      </c>
      <c r="D4879">
        <v>1</v>
      </c>
      <c r="E4879">
        <v>1</v>
      </c>
      <c r="F4879">
        <v>7</v>
      </c>
      <c r="G4879">
        <v>1999</v>
      </c>
    </row>
    <row r="4880" spans="1:7" hidden="1" x14ac:dyDescent="0.25">
      <c r="A4880">
        <v>96786</v>
      </c>
      <c r="B4880" s="1" t="s">
        <v>261</v>
      </c>
      <c r="C4880" s="1" t="s">
        <v>262</v>
      </c>
      <c r="D4880">
        <v>11</v>
      </c>
      <c r="E4880">
        <v>11</v>
      </c>
      <c r="F4880">
        <v>7</v>
      </c>
      <c r="G4880">
        <v>1999</v>
      </c>
    </row>
    <row r="4881" spans="1:7" hidden="1" x14ac:dyDescent="0.25">
      <c r="A4881">
        <v>96788</v>
      </c>
      <c r="B4881" s="1" t="s">
        <v>67</v>
      </c>
      <c r="C4881" s="1" t="s">
        <v>68</v>
      </c>
      <c r="D4881">
        <v>14</v>
      </c>
      <c r="E4881">
        <v>14</v>
      </c>
      <c r="F4881">
        <v>7</v>
      </c>
      <c r="G4881">
        <v>1999</v>
      </c>
    </row>
    <row r="4882" spans="1:7" hidden="1" x14ac:dyDescent="0.25">
      <c r="A4882">
        <v>96806</v>
      </c>
      <c r="B4882" s="1" t="s">
        <v>216</v>
      </c>
      <c r="C4882" s="1" t="s">
        <v>217</v>
      </c>
      <c r="D4882">
        <v>32</v>
      </c>
      <c r="E4882">
        <v>32</v>
      </c>
      <c r="F4882">
        <v>7</v>
      </c>
      <c r="G4882">
        <v>1999</v>
      </c>
    </row>
    <row r="4883" spans="1:7" hidden="1" x14ac:dyDescent="0.25">
      <c r="A4883">
        <v>96807</v>
      </c>
      <c r="B4883" s="1" t="s">
        <v>243</v>
      </c>
      <c r="C4883" s="1" t="s">
        <v>244</v>
      </c>
      <c r="D4883">
        <v>33</v>
      </c>
      <c r="E4883">
        <v>33</v>
      </c>
      <c r="F4883">
        <v>7</v>
      </c>
      <c r="G4883">
        <v>1999</v>
      </c>
    </row>
    <row r="4884" spans="1:7" hidden="1" x14ac:dyDescent="0.25">
      <c r="A4884">
        <v>96808</v>
      </c>
      <c r="B4884" s="1" t="s">
        <v>235</v>
      </c>
      <c r="C4884" s="1" t="s">
        <v>236</v>
      </c>
      <c r="D4884">
        <v>34</v>
      </c>
      <c r="E4884">
        <v>34</v>
      </c>
      <c r="F4884">
        <v>7</v>
      </c>
      <c r="G4884">
        <v>1999</v>
      </c>
    </row>
    <row r="4885" spans="1:7" hidden="1" x14ac:dyDescent="0.25">
      <c r="A4885">
        <v>96813</v>
      </c>
      <c r="B4885" s="1" t="s">
        <v>239</v>
      </c>
      <c r="C4885" s="1" t="s">
        <v>240</v>
      </c>
      <c r="D4885">
        <v>39</v>
      </c>
      <c r="E4885">
        <v>21</v>
      </c>
      <c r="F4885">
        <v>7</v>
      </c>
      <c r="G4885">
        <v>1999</v>
      </c>
    </row>
    <row r="4886" spans="1:7" hidden="1" x14ac:dyDescent="0.25">
      <c r="A4886">
        <v>96855</v>
      </c>
      <c r="B4886" s="1" t="s">
        <v>275</v>
      </c>
      <c r="C4886" s="1" t="s">
        <v>276</v>
      </c>
      <c r="D4886">
        <v>88</v>
      </c>
      <c r="E4886">
        <v>88</v>
      </c>
      <c r="F4886">
        <v>7</v>
      </c>
      <c r="G4886">
        <v>1999</v>
      </c>
    </row>
    <row r="4887" spans="1:7" hidden="1" x14ac:dyDescent="0.25">
      <c r="A4887">
        <v>96904</v>
      </c>
      <c r="B4887" s="1" t="s">
        <v>247</v>
      </c>
      <c r="C4887" s="1" t="s">
        <v>248</v>
      </c>
      <c r="D4887">
        <v>42</v>
      </c>
      <c r="E4887">
        <v>42</v>
      </c>
      <c r="F4887">
        <v>7</v>
      </c>
      <c r="G4887">
        <v>1999</v>
      </c>
    </row>
    <row r="4888" spans="1:7" hidden="1" x14ac:dyDescent="0.25">
      <c r="A4888">
        <v>96915</v>
      </c>
      <c r="B4888" s="1" t="s">
        <v>52</v>
      </c>
      <c r="C4888" s="1" t="s">
        <v>264</v>
      </c>
      <c r="D4888">
        <v>55</v>
      </c>
      <c r="E4888">
        <v>55</v>
      </c>
      <c r="F4888">
        <v>7</v>
      </c>
      <c r="G4888">
        <v>1999</v>
      </c>
    </row>
    <row r="4889" spans="1:7" hidden="1" x14ac:dyDescent="0.25">
      <c r="A4889">
        <v>96916</v>
      </c>
      <c r="B4889" s="1" t="s">
        <v>50</v>
      </c>
      <c r="C4889" s="1" t="s">
        <v>51</v>
      </c>
      <c r="D4889">
        <v>56</v>
      </c>
      <c r="E4889">
        <v>56</v>
      </c>
      <c r="F4889">
        <v>7</v>
      </c>
      <c r="G4889">
        <v>1999</v>
      </c>
    </row>
    <row r="4890" spans="1:7" hidden="1" x14ac:dyDescent="0.25">
      <c r="A4890">
        <v>96947</v>
      </c>
      <c r="B4890" s="1" t="s">
        <v>318</v>
      </c>
      <c r="C4890" s="1" t="s">
        <v>319</v>
      </c>
      <c r="D4890">
        <v>91</v>
      </c>
      <c r="E4890">
        <v>84</v>
      </c>
      <c r="F4890">
        <v>7</v>
      </c>
      <c r="G4890">
        <v>1999</v>
      </c>
    </row>
    <row r="4891" spans="1:7" hidden="1" x14ac:dyDescent="0.25">
      <c r="A4891">
        <v>96956</v>
      </c>
      <c r="B4891" s="1" t="s">
        <v>106</v>
      </c>
      <c r="C4891" s="1" t="s">
        <v>253</v>
      </c>
      <c r="D4891">
        <v>3</v>
      </c>
      <c r="E4891">
        <v>1</v>
      </c>
      <c r="F4891">
        <v>7</v>
      </c>
      <c r="G4891">
        <v>1999</v>
      </c>
    </row>
    <row r="4892" spans="1:7" hidden="1" x14ac:dyDescent="0.25">
      <c r="A4892">
        <v>96985</v>
      </c>
      <c r="B4892" s="1" t="s">
        <v>180</v>
      </c>
      <c r="C4892" s="1" t="s">
        <v>181</v>
      </c>
      <c r="D4892">
        <v>34</v>
      </c>
      <c r="E4892">
        <v>34</v>
      </c>
      <c r="F4892">
        <v>7</v>
      </c>
      <c r="G4892">
        <v>1999</v>
      </c>
    </row>
    <row r="4893" spans="1:7" hidden="1" x14ac:dyDescent="0.25">
      <c r="A4893">
        <v>96986</v>
      </c>
      <c r="B4893" s="1" t="s">
        <v>278</v>
      </c>
      <c r="C4893" s="1" t="s">
        <v>279</v>
      </c>
      <c r="D4893">
        <v>35</v>
      </c>
      <c r="E4893">
        <v>35</v>
      </c>
      <c r="F4893">
        <v>7</v>
      </c>
      <c r="G4893">
        <v>1999</v>
      </c>
    </row>
    <row r="4894" spans="1:7" hidden="1" x14ac:dyDescent="0.25">
      <c r="A4894">
        <v>97008</v>
      </c>
      <c r="B4894" s="1" t="s">
        <v>311</v>
      </c>
      <c r="C4894" s="1" t="s">
        <v>312</v>
      </c>
      <c r="D4894">
        <v>59</v>
      </c>
      <c r="E4894">
        <v>56</v>
      </c>
      <c r="F4894">
        <v>7</v>
      </c>
      <c r="G4894">
        <v>1999</v>
      </c>
    </row>
    <row r="4895" spans="1:7" hidden="1" x14ac:dyDescent="0.25">
      <c r="A4895">
        <v>97015</v>
      </c>
      <c r="B4895" s="1" t="s">
        <v>69</v>
      </c>
      <c r="C4895" s="1" t="s">
        <v>317</v>
      </c>
      <c r="D4895">
        <v>67</v>
      </c>
      <c r="E4895">
        <v>67</v>
      </c>
      <c r="F4895">
        <v>7</v>
      </c>
      <c r="G4895">
        <v>1999</v>
      </c>
    </row>
    <row r="4896" spans="1:7" hidden="1" x14ac:dyDescent="0.25">
      <c r="A4896">
        <v>97016</v>
      </c>
      <c r="B4896" s="1" t="s">
        <v>345</v>
      </c>
      <c r="C4896" s="1" t="s">
        <v>346</v>
      </c>
      <c r="D4896">
        <v>68</v>
      </c>
      <c r="E4896">
        <v>64</v>
      </c>
      <c r="F4896">
        <v>7</v>
      </c>
      <c r="G4896">
        <v>1999</v>
      </c>
    </row>
    <row r="4897" spans="1:7" hidden="1" x14ac:dyDescent="0.25">
      <c r="A4897">
        <v>97034</v>
      </c>
      <c r="B4897" s="1" t="s">
        <v>204</v>
      </c>
      <c r="C4897" s="1" t="s">
        <v>342</v>
      </c>
      <c r="D4897">
        <v>88</v>
      </c>
      <c r="E4897">
        <v>84</v>
      </c>
      <c r="F4897">
        <v>7</v>
      </c>
      <c r="G4897">
        <v>1999</v>
      </c>
    </row>
    <row r="4898" spans="1:7" hidden="1" x14ac:dyDescent="0.25">
      <c r="A4898">
        <v>97041</v>
      </c>
      <c r="B4898" s="1" t="s">
        <v>338</v>
      </c>
      <c r="C4898" s="1" t="s">
        <v>339</v>
      </c>
      <c r="D4898">
        <v>95</v>
      </c>
      <c r="E4898">
        <v>67</v>
      </c>
      <c r="F4898">
        <v>7</v>
      </c>
      <c r="G4898">
        <v>1999</v>
      </c>
    </row>
    <row r="4899" spans="1:7" hidden="1" x14ac:dyDescent="0.25">
      <c r="A4899">
        <v>97044</v>
      </c>
      <c r="B4899" s="1" t="s">
        <v>366</v>
      </c>
      <c r="C4899" s="1" t="s">
        <v>367</v>
      </c>
      <c r="D4899">
        <v>100</v>
      </c>
      <c r="E4899">
        <v>82</v>
      </c>
      <c r="F4899">
        <v>7</v>
      </c>
      <c r="G4899">
        <v>1999</v>
      </c>
    </row>
    <row r="4900" spans="1:7" hidden="1" x14ac:dyDescent="0.25">
      <c r="A4900">
        <v>97060</v>
      </c>
      <c r="B4900" s="1" t="s">
        <v>280</v>
      </c>
      <c r="C4900" s="1" t="s">
        <v>281</v>
      </c>
      <c r="D4900">
        <v>19</v>
      </c>
      <c r="E4900">
        <v>19</v>
      </c>
      <c r="F4900">
        <v>7</v>
      </c>
      <c r="G4900">
        <v>1999</v>
      </c>
    </row>
    <row r="4901" spans="1:7" hidden="1" x14ac:dyDescent="0.25">
      <c r="A4901">
        <v>97151</v>
      </c>
      <c r="B4901" s="1" t="s">
        <v>269</v>
      </c>
      <c r="C4901" s="1" t="s">
        <v>270</v>
      </c>
      <c r="D4901">
        <v>20</v>
      </c>
      <c r="E4901">
        <v>15</v>
      </c>
      <c r="F4901">
        <v>7</v>
      </c>
      <c r="G4901">
        <v>1999</v>
      </c>
    </row>
    <row r="4902" spans="1:7" hidden="1" x14ac:dyDescent="0.25">
      <c r="A4902">
        <v>97160</v>
      </c>
      <c r="B4902" s="1" t="s">
        <v>83</v>
      </c>
      <c r="C4902" s="1" t="s">
        <v>84</v>
      </c>
      <c r="D4902">
        <v>29</v>
      </c>
      <c r="E4902">
        <v>29</v>
      </c>
      <c r="F4902">
        <v>7</v>
      </c>
      <c r="G4902">
        <v>1999</v>
      </c>
    </row>
    <row r="4903" spans="1:7" hidden="1" x14ac:dyDescent="0.25">
      <c r="A4903">
        <v>97162</v>
      </c>
      <c r="B4903" s="1" t="s">
        <v>267</v>
      </c>
      <c r="C4903" s="1" t="s">
        <v>268</v>
      </c>
      <c r="D4903">
        <v>31</v>
      </c>
      <c r="E4903">
        <v>31</v>
      </c>
      <c r="F4903">
        <v>7</v>
      </c>
      <c r="G4903">
        <v>1999</v>
      </c>
    </row>
    <row r="4904" spans="1:7" hidden="1" x14ac:dyDescent="0.25">
      <c r="A4904">
        <v>97175</v>
      </c>
      <c r="B4904" s="1" t="s">
        <v>190</v>
      </c>
      <c r="C4904" s="1" t="s">
        <v>191</v>
      </c>
      <c r="D4904">
        <v>45</v>
      </c>
      <c r="E4904">
        <v>45</v>
      </c>
      <c r="F4904">
        <v>7</v>
      </c>
      <c r="G4904">
        <v>1999</v>
      </c>
    </row>
    <row r="4905" spans="1:7" hidden="1" x14ac:dyDescent="0.25">
      <c r="A4905">
        <v>90184</v>
      </c>
      <c r="B4905" s="1" t="s">
        <v>208</v>
      </c>
      <c r="C4905" s="1" t="s">
        <v>405</v>
      </c>
      <c r="D4905">
        <v>16</v>
      </c>
      <c r="E4905">
        <v>16</v>
      </c>
      <c r="F4905">
        <v>7</v>
      </c>
      <c r="G4905">
        <v>2000</v>
      </c>
    </row>
    <row r="4906" spans="1:7" hidden="1" x14ac:dyDescent="0.25">
      <c r="A4906">
        <v>90216</v>
      </c>
      <c r="B4906" s="1" t="s">
        <v>83</v>
      </c>
      <c r="C4906" s="1" t="s">
        <v>632</v>
      </c>
      <c r="D4906">
        <v>50</v>
      </c>
      <c r="E4906">
        <v>50</v>
      </c>
      <c r="F4906">
        <v>7</v>
      </c>
      <c r="G4906">
        <v>2000</v>
      </c>
    </row>
    <row r="4907" spans="1:7" hidden="1" x14ac:dyDescent="0.25">
      <c r="A4907">
        <v>90246</v>
      </c>
      <c r="B4907" s="1" t="s">
        <v>678</v>
      </c>
      <c r="C4907" s="1" t="s">
        <v>679</v>
      </c>
      <c r="D4907">
        <v>82</v>
      </c>
      <c r="E4907">
        <v>80</v>
      </c>
      <c r="F4907">
        <v>7</v>
      </c>
      <c r="G4907">
        <v>2000</v>
      </c>
    </row>
    <row r="4908" spans="1:7" hidden="1" x14ac:dyDescent="0.25">
      <c r="A4908">
        <v>90341</v>
      </c>
      <c r="B4908" s="1" t="s">
        <v>680</v>
      </c>
      <c r="C4908" s="1" t="s">
        <v>681</v>
      </c>
      <c r="D4908">
        <v>84</v>
      </c>
      <c r="E4908">
        <v>84</v>
      </c>
      <c r="F4908">
        <v>7</v>
      </c>
      <c r="G4908">
        <v>2000</v>
      </c>
    </row>
    <row r="4909" spans="1:7" hidden="1" x14ac:dyDescent="0.25">
      <c r="A4909">
        <v>90358</v>
      </c>
      <c r="B4909" s="1" t="s">
        <v>676</v>
      </c>
      <c r="C4909" s="1" t="s">
        <v>709</v>
      </c>
      <c r="D4909">
        <v>4</v>
      </c>
      <c r="E4909">
        <v>4</v>
      </c>
      <c r="F4909">
        <v>7</v>
      </c>
      <c r="G4909">
        <v>2000</v>
      </c>
    </row>
    <row r="4910" spans="1:7" hidden="1" x14ac:dyDescent="0.25">
      <c r="A4910">
        <v>90376</v>
      </c>
      <c r="B4910" s="1" t="s">
        <v>415</v>
      </c>
      <c r="C4910" s="1" t="s">
        <v>416</v>
      </c>
      <c r="D4910">
        <v>23</v>
      </c>
      <c r="E4910">
        <v>23</v>
      </c>
      <c r="F4910">
        <v>7</v>
      </c>
      <c r="G4910">
        <v>2000</v>
      </c>
    </row>
    <row r="4911" spans="1:7" hidden="1" x14ac:dyDescent="0.25">
      <c r="A4911">
        <v>90379</v>
      </c>
      <c r="B4911" s="1" t="s">
        <v>421</v>
      </c>
      <c r="C4911" s="1" t="s">
        <v>422</v>
      </c>
      <c r="D4911">
        <v>26</v>
      </c>
      <c r="E4911">
        <v>26</v>
      </c>
      <c r="F4911">
        <v>7</v>
      </c>
      <c r="G4911">
        <v>2000</v>
      </c>
    </row>
    <row r="4912" spans="1:7" hidden="1" x14ac:dyDescent="0.25">
      <c r="A4912">
        <v>90398</v>
      </c>
      <c r="B4912" s="1" t="s">
        <v>108</v>
      </c>
      <c r="C4912" s="1" t="s">
        <v>631</v>
      </c>
      <c r="D4912">
        <v>47</v>
      </c>
      <c r="E4912">
        <v>47</v>
      </c>
      <c r="F4912">
        <v>7</v>
      </c>
      <c r="G4912">
        <v>2000</v>
      </c>
    </row>
    <row r="4913" spans="1:7" hidden="1" x14ac:dyDescent="0.25">
      <c r="A4913">
        <v>90402</v>
      </c>
      <c r="B4913" s="1" t="s">
        <v>496</v>
      </c>
      <c r="C4913" s="1" t="s">
        <v>639</v>
      </c>
      <c r="D4913">
        <v>51</v>
      </c>
      <c r="E4913">
        <v>51</v>
      </c>
      <c r="F4913">
        <v>7</v>
      </c>
      <c r="G4913">
        <v>2000</v>
      </c>
    </row>
    <row r="4914" spans="1:7" hidden="1" x14ac:dyDescent="0.25">
      <c r="A4914">
        <v>90440</v>
      </c>
      <c r="B4914" s="1" t="s">
        <v>440</v>
      </c>
      <c r="C4914" s="1" t="s">
        <v>723</v>
      </c>
      <c r="D4914">
        <v>93</v>
      </c>
      <c r="E4914">
        <v>60</v>
      </c>
      <c r="F4914">
        <v>7</v>
      </c>
      <c r="G4914">
        <v>2000</v>
      </c>
    </row>
    <row r="4915" spans="1:7" hidden="1" x14ac:dyDescent="0.25">
      <c r="A4915">
        <v>90457</v>
      </c>
      <c r="B4915" s="1" t="s">
        <v>396</v>
      </c>
      <c r="C4915" s="1" t="s">
        <v>397</v>
      </c>
      <c r="D4915">
        <v>14</v>
      </c>
      <c r="E4915">
        <v>14</v>
      </c>
      <c r="F4915">
        <v>7</v>
      </c>
      <c r="G4915">
        <v>2000</v>
      </c>
    </row>
    <row r="4916" spans="1:7" hidden="1" x14ac:dyDescent="0.25">
      <c r="A4916">
        <v>90493</v>
      </c>
      <c r="B4916" s="1" t="s">
        <v>434</v>
      </c>
      <c r="C4916" s="1" t="s">
        <v>435</v>
      </c>
      <c r="D4916">
        <v>52</v>
      </c>
      <c r="E4916">
        <v>52</v>
      </c>
      <c r="F4916">
        <v>7</v>
      </c>
      <c r="G4916">
        <v>2000</v>
      </c>
    </row>
    <row r="4917" spans="1:7" hidden="1" x14ac:dyDescent="0.25">
      <c r="A4917">
        <v>90520</v>
      </c>
      <c r="B4917" s="1" t="s">
        <v>314</v>
      </c>
      <c r="C4917" s="1" t="s">
        <v>714</v>
      </c>
      <c r="D4917">
        <v>83</v>
      </c>
      <c r="E4917">
        <v>83</v>
      </c>
      <c r="F4917">
        <v>7</v>
      </c>
      <c r="G4917">
        <v>2000</v>
      </c>
    </row>
    <row r="4918" spans="1:7" hidden="1" x14ac:dyDescent="0.25">
      <c r="A4918">
        <v>90554</v>
      </c>
      <c r="B4918" s="1" t="s">
        <v>390</v>
      </c>
      <c r="C4918" s="1" t="s">
        <v>391</v>
      </c>
      <c r="D4918">
        <v>20</v>
      </c>
      <c r="E4918">
        <v>20</v>
      </c>
      <c r="F4918">
        <v>7</v>
      </c>
      <c r="G4918">
        <v>2000</v>
      </c>
    </row>
    <row r="4919" spans="1:7" hidden="1" x14ac:dyDescent="0.25">
      <c r="A4919">
        <v>90568</v>
      </c>
      <c r="B4919" s="1" t="s">
        <v>93</v>
      </c>
      <c r="C4919" s="1" t="s">
        <v>424</v>
      </c>
      <c r="D4919">
        <v>36</v>
      </c>
      <c r="E4919">
        <v>36</v>
      </c>
      <c r="F4919">
        <v>7</v>
      </c>
      <c r="G4919">
        <v>2000</v>
      </c>
    </row>
    <row r="4920" spans="1:7" hidden="1" x14ac:dyDescent="0.25">
      <c r="A4920">
        <v>90578</v>
      </c>
      <c r="B4920" s="1" t="s">
        <v>432</v>
      </c>
      <c r="C4920" s="1" t="s">
        <v>433</v>
      </c>
      <c r="D4920">
        <v>46</v>
      </c>
      <c r="E4920">
        <v>46</v>
      </c>
      <c r="F4920">
        <v>7</v>
      </c>
      <c r="G4920">
        <v>2000</v>
      </c>
    </row>
    <row r="4921" spans="1:7" hidden="1" x14ac:dyDescent="0.25">
      <c r="A4921">
        <v>90579</v>
      </c>
      <c r="B4921" s="1" t="s">
        <v>153</v>
      </c>
      <c r="C4921" s="1" t="s">
        <v>436</v>
      </c>
      <c r="D4921">
        <v>47</v>
      </c>
      <c r="E4921">
        <v>47</v>
      </c>
      <c r="F4921">
        <v>7</v>
      </c>
      <c r="G4921">
        <v>2000</v>
      </c>
    </row>
    <row r="4922" spans="1:7" hidden="1" x14ac:dyDescent="0.25">
      <c r="A4922">
        <v>90586</v>
      </c>
      <c r="B4922" s="1" t="s">
        <v>682</v>
      </c>
      <c r="C4922" s="1" t="s">
        <v>683</v>
      </c>
      <c r="D4922">
        <v>54</v>
      </c>
      <c r="E4922">
        <v>54</v>
      </c>
      <c r="F4922">
        <v>7</v>
      </c>
      <c r="G4922">
        <v>2000</v>
      </c>
    </row>
    <row r="4923" spans="1:7" hidden="1" x14ac:dyDescent="0.25">
      <c r="A4923">
        <v>90587</v>
      </c>
      <c r="B4923" s="1" t="s">
        <v>392</v>
      </c>
      <c r="C4923" s="1" t="s">
        <v>647</v>
      </c>
      <c r="D4923">
        <v>55</v>
      </c>
      <c r="E4923">
        <v>55</v>
      </c>
      <c r="F4923">
        <v>7</v>
      </c>
      <c r="G4923">
        <v>2000</v>
      </c>
    </row>
    <row r="4924" spans="1:7" hidden="1" x14ac:dyDescent="0.25">
      <c r="A4924">
        <v>90605</v>
      </c>
      <c r="B4924" s="1" t="s">
        <v>693</v>
      </c>
      <c r="C4924" s="1" t="s">
        <v>694</v>
      </c>
      <c r="D4924">
        <v>76</v>
      </c>
      <c r="E4924">
        <v>76</v>
      </c>
      <c r="F4924">
        <v>7</v>
      </c>
      <c r="G4924">
        <v>2000</v>
      </c>
    </row>
    <row r="4925" spans="1:7" hidden="1" x14ac:dyDescent="0.25">
      <c r="A4925">
        <v>90634</v>
      </c>
      <c r="B4925" s="1" t="s">
        <v>133</v>
      </c>
      <c r="C4925" s="1" t="s">
        <v>410</v>
      </c>
      <c r="D4925">
        <v>10</v>
      </c>
      <c r="E4925">
        <v>10</v>
      </c>
      <c r="F4925">
        <v>7</v>
      </c>
      <c r="G4925">
        <v>2000</v>
      </c>
    </row>
    <row r="4926" spans="1:7" hidden="1" x14ac:dyDescent="0.25">
      <c r="A4926">
        <v>90660</v>
      </c>
      <c r="B4926" s="1" t="s">
        <v>69</v>
      </c>
      <c r="C4926" s="1" t="s">
        <v>622</v>
      </c>
      <c r="D4926">
        <v>39</v>
      </c>
      <c r="E4926">
        <v>39</v>
      </c>
      <c r="F4926">
        <v>7</v>
      </c>
      <c r="G4926">
        <v>2000</v>
      </c>
    </row>
    <row r="4927" spans="1:7" hidden="1" x14ac:dyDescent="0.25">
      <c r="A4927">
        <v>90673</v>
      </c>
      <c r="B4927" s="1" t="s">
        <v>427</v>
      </c>
      <c r="C4927" s="1" t="s">
        <v>428</v>
      </c>
      <c r="D4927">
        <v>52</v>
      </c>
      <c r="E4927">
        <v>52</v>
      </c>
      <c r="F4927">
        <v>7</v>
      </c>
      <c r="G4927">
        <v>2000</v>
      </c>
    </row>
    <row r="4928" spans="1:7" hidden="1" x14ac:dyDescent="0.25">
      <c r="A4928">
        <v>90706</v>
      </c>
      <c r="B4928" s="1" t="s">
        <v>721</v>
      </c>
      <c r="C4928" s="1" t="s">
        <v>722</v>
      </c>
      <c r="D4928">
        <v>88</v>
      </c>
      <c r="E4928">
        <v>83</v>
      </c>
      <c r="F4928">
        <v>7</v>
      </c>
      <c r="G4928">
        <v>2000</v>
      </c>
    </row>
    <row r="4929" spans="1:7" hidden="1" x14ac:dyDescent="0.25">
      <c r="A4929">
        <v>90725</v>
      </c>
      <c r="B4929" s="1" t="s">
        <v>193</v>
      </c>
      <c r="C4929" s="1" t="s">
        <v>623</v>
      </c>
      <c r="D4929">
        <v>13</v>
      </c>
      <c r="E4929">
        <v>13</v>
      </c>
      <c r="F4929">
        <v>7</v>
      </c>
      <c r="G4929">
        <v>2000</v>
      </c>
    </row>
    <row r="4930" spans="1:7" hidden="1" x14ac:dyDescent="0.25">
      <c r="A4930">
        <v>90733</v>
      </c>
      <c r="B4930" s="1" t="s">
        <v>408</v>
      </c>
      <c r="C4930" s="1" t="s">
        <v>409</v>
      </c>
      <c r="D4930">
        <v>22</v>
      </c>
      <c r="E4930">
        <v>22</v>
      </c>
      <c r="F4930">
        <v>7</v>
      </c>
      <c r="G4930">
        <v>2000</v>
      </c>
    </row>
    <row r="4931" spans="1:7" hidden="1" x14ac:dyDescent="0.25">
      <c r="A4931">
        <v>90754</v>
      </c>
      <c r="B4931" s="1" t="s">
        <v>637</v>
      </c>
      <c r="C4931" s="1">
        <v>911</v>
      </c>
      <c r="D4931">
        <v>43</v>
      </c>
      <c r="E4931">
        <v>43</v>
      </c>
      <c r="F4931">
        <v>7</v>
      </c>
      <c r="G4931">
        <v>2000</v>
      </c>
    </row>
    <row r="4932" spans="1:7" hidden="1" x14ac:dyDescent="0.25">
      <c r="A4932">
        <v>90758</v>
      </c>
      <c r="B4932" s="1" t="s">
        <v>419</v>
      </c>
      <c r="C4932" s="1" t="s">
        <v>420</v>
      </c>
      <c r="D4932">
        <v>47</v>
      </c>
      <c r="E4932">
        <v>47</v>
      </c>
      <c r="F4932">
        <v>7</v>
      </c>
      <c r="G4932">
        <v>2000</v>
      </c>
    </row>
    <row r="4933" spans="1:7" hidden="1" x14ac:dyDescent="0.25">
      <c r="A4933">
        <v>90759</v>
      </c>
      <c r="B4933" s="1" t="s">
        <v>89</v>
      </c>
      <c r="C4933" s="1" t="s">
        <v>431</v>
      </c>
      <c r="D4933">
        <v>48</v>
      </c>
      <c r="E4933">
        <v>48</v>
      </c>
      <c r="F4933">
        <v>7</v>
      </c>
      <c r="G4933">
        <v>2000</v>
      </c>
    </row>
    <row r="4934" spans="1:7" hidden="1" x14ac:dyDescent="0.25">
      <c r="A4934">
        <v>90806</v>
      </c>
      <c r="B4934" s="1" t="s">
        <v>115</v>
      </c>
      <c r="C4934" s="1" t="s">
        <v>386</v>
      </c>
      <c r="D4934">
        <v>1</v>
      </c>
      <c r="E4934">
        <v>1</v>
      </c>
      <c r="F4934">
        <v>7</v>
      </c>
      <c r="G4934">
        <v>2000</v>
      </c>
    </row>
    <row r="4935" spans="1:7" hidden="1" x14ac:dyDescent="0.25">
      <c r="A4935">
        <v>90810</v>
      </c>
      <c r="B4935" s="1" t="s">
        <v>398</v>
      </c>
      <c r="C4935" s="1" t="s">
        <v>399</v>
      </c>
      <c r="D4935">
        <v>7</v>
      </c>
      <c r="E4935">
        <v>6</v>
      </c>
      <c r="F4935">
        <v>7</v>
      </c>
      <c r="G4935">
        <v>2000</v>
      </c>
    </row>
    <row r="4936" spans="1:7" hidden="1" x14ac:dyDescent="0.25">
      <c r="A4936">
        <v>90833</v>
      </c>
      <c r="B4936" s="1" t="s">
        <v>382</v>
      </c>
      <c r="C4936" s="1" t="s">
        <v>383</v>
      </c>
      <c r="D4936">
        <v>32</v>
      </c>
      <c r="E4936">
        <v>32</v>
      </c>
      <c r="F4936">
        <v>7</v>
      </c>
      <c r="G4936">
        <v>2000</v>
      </c>
    </row>
    <row r="4937" spans="1:7" hidden="1" x14ac:dyDescent="0.25">
      <c r="A4937">
        <v>90834</v>
      </c>
      <c r="B4937" s="1" t="s">
        <v>417</v>
      </c>
      <c r="C4937" s="1" t="s">
        <v>418</v>
      </c>
      <c r="D4937">
        <v>33</v>
      </c>
      <c r="E4937">
        <v>33</v>
      </c>
      <c r="F4937">
        <v>7</v>
      </c>
      <c r="G4937">
        <v>2000</v>
      </c>
    </row>
    <row r="4938" spans="1:7" hidden="1" x14ac:dyDescent="0.25">
      <c r="A4938">
        <v>90843</v>
      </c>
      <c r="B4938" s="1" t="s">
        <v>633</v>
      </c>
      <c r="C4938" s="1" t="s">
        <v>634</v>
      </c>
      <c r="D4938">
        <v>43</v>
      </c>
      <c r="E4938">
        <v>43</v>
      </c>
      <c r="F4938">
        <v>7</v>
      </c>
      <c r="G4938">
        <v>2000</v>
      </c>
    </row>
    <row r="4939" spans="1:7" hidden="1" x14ac:dyDescent="0.25">
      <c r="A4939">
        <v>90865</v>
      </c>
      <c r="B4939" s="1" t="s">
        <v>733</v>
      </c>
      <c r="C4939" s="1" t="s">
        <v>734</v>
      </c>
      <c r="D4939">
        <v>65</v>
      </c>
      <c r="E4939">
        <v>64</v>
      </c>
      <c r="F4939">
        <v>7</v>
      </c>
      <c r="G4939">
        <v>2000</v>
      </c>
    </row>
    <row r="4940" spans="1:7" hidden="1" x14ac:dyDescent="0.25">
      <c r="A4940">
        <v>90968</v>
      </c>
      <c r="B4940" s="1" t="s">
        <v>665</v>
      </c>
      <c r="C4940" s="1" t="s">
        <v>666</v>
      </c>
      <c r="D4940">
        <v>79</v>
      </c>
      <c r="E4940">
        <v>79</v>
      </c>
      <c r="F4940">
        <v>7</v>
      </c>
      <c r="G4940">
        <v>2000</v>
      </c>
    </row>
    <row r="4941" spans="1:7" hidden="1" x14ac:dyDescent="0.25">
      <c r="A4941">
        <v>90973</v>
      </c>
      <c r="B4941" s="1" t="s">
        <v>629</v>
      </c>
      <c r="C4941" s="1" t="s">
        <v>740</v>
      </c>
      <c r="D4941">
        <v>84</v>
      </c>
      <c r="E4941">
        <v>80</v>
      </c>
      <c r="F4941">
        <v>7</v>
      </c>
      <c r="G4941">
        <v>2000</v>
      </c>
    </row>
    <row r="4942" spans="1:7" hidden="1" x14ac:dyDescent="0.25">
      <c r="A4942">
        <v>90974</v>
      </c>
      <c r="B4942" s="1" t="s">
        <v>724</v>
      </c>
      <c r="C4942" s="1" t="s">
        <v>725</v>
      </c>
      <c r="D4942">
        <v>85</v>
      </c>
      <c r="E4942">
        <v>85</v>
      </c>
      <c r="F4942">
        <v>7</v>
      </c>
      <c r="G4942">
        <v>2000</v>
      </c>
    </row>
    <row r="4943" spans="1:7" hidden="1" x14ac:dyDescent="0.25">
      <c r="A4943">
        <v>90999</v>
      </c>
      <c r="B4943" s="1" t="s">
        <v>667</v>
      </c>
      <c r="C4943" s="1" t="s">
        <v>668</v>
      </c>
      <c r="D4943">
        <v>14</v>
      </c>
      <c r="E4943">
        <v>14</v>
      </c>
      <c r="F4943">
        <v>7</v>
      </c>
      <c r="G4943">
        <v>2000</v>
      </c>
    </row>
    <row r="4944" spans="1:7" hidden="1" x14ac:dyDescent="0.25">
      <c r="A4944">
        <v>91006</v>
      </c>
      <c r="B4944" s="1" t="s">
        <v>348</v>
      </c>
      <c r="C4944" s="1" t="s">
        <v>412</v>
      </c>
      <c r="D4944">
        <v>22</v>
      </c>
      <c r="E4944">
        <v>22</v>
      </c>
      <c r="F4944">
        <v>7</v>
      </c>
      <c r="G4944">
        <v>2000</v>
      </c>
    </row>
    <row r="4945" spans="1:7" hidden="1" x14ac:dyDescent="0.25">
      <c r="A4945">
        <v>91056</v>
      </c>
      <c r="B4945" s="1" t="s">
        <v>16</v>
      </c>
      <c r="C4945" s="1" t="s">
        <v>697</v>
      </c>
      <c r="D4945">
        <v>74</v>
      </c>
      <c r="E4945">
        <v>70</v>
      </c>
      <c r="F4945">
        <v>7</v>
      </c>
      <c r="G4945">
        <v>2000</v>
      </c>
    </row>
    <row r="4946" spans="1:7" hidden="1" x14ac:dyDescent="0.25">
      <c r="A4946">
        <v>91064</v>
      </c>
      <c r="B4946" s="1" t="s">
        <v>719</v>
      </c>
      <c r="C4946" s="1" t="s">
        <v>720</v>
      </c>
      <c r="D4946">
        <v>82</v>
      </c>
      <c r="E4946">
        <v>82</v>
      </c>
      <c r="F4946">
        <v>7</v>
      </c>
      <c r="G4946">
        <v>2000</v>
      </c>
    </row>
    <row r="4947" spans="1:7" hidden="1" x14ac:dyDescent="0.25">
      <c r="A4947">
        <v>91100</v>
      </c>
      <c r="B4947" s="1" t="s">
        <v>400</v>
      </c>
      <c r="C4947" s="1" t="s">
        <v>401</v>
      </c>
      <c r="D4947">
        <v>20</v>
      </c>
      <c r="E4947">
        <v>20</v>
      </c>
      <c r="F4947">
        <v>7</v>
      </c>
      <c r="G4947">
        <v>2000</v>
      </c>
    </row>
    <row r="4948" spans="1:7" hidden="1" x14ac:dyDescent="0.25">
      <c r="A4948">
        <v>91111</v>
      </c>
      <c r="B4948" s="1" t="s">
        <v>413</v>
      </c>
      <c r="C4948" s="1" t="s">
        <v>414</v>
      </c>
      <c r="D4948">
        <v>33</v>
      </c>
      <c r="E4948">
        <v>33</v>
      </c>
      <c r="F4948">
        <v>7</v>
      </c>
      <c r="G4948">
        <v>2000</v>
      </c>
    </row>
    <row r="4949" spans="1:7" hidden="1" x14ac:dyDescent="0.25">
      <c r="A4949">
        <v>91119</v>
      </c>
      <c r="B4949" s="1" t="s">
        <v>145</v>
      </c>
      <c r="C4949" s="1" t="s">
        <v>648</v>
      </c>
      <c r="D4949">
        <v>41</v>
      </c>
      <c r="E4949">
        <v>41</v>
      </c>
      <c r="F4949">
        <v>7</v>
      </c>
      <c r="G4949">
        <v>2000</v>
      </c>
    </row>
    <row r="4950" spans="1:7" hidden="1" x14ac:dyDescent="0.25">
      <c r="A4950">
        <v>91136</v>
      </c>
      <c r="B4950" s="1" t="s">
        <v>123</v>
      </c>
      <c r="C4950" s="1" t="s">
        <v>739</v>
      </c>
      <c r="D4950">
        <v>60</v>
      </c>
      <c r="E4950">
        <v>60</v>
      </c>
      <c r="F4950">
        <v>7</v>
      </c>
      <c r="G4950">
        <v>2000</v>
      </c>
    </row>
    <row r="4951" spans="1:7" hidden="1" x14ac:dyDescent="0.25">
      <c r="A4951">
        <v>91137</v>
      </c>
      <c r="B4951" s="1" t="s">
        <v>728</v>
      </c>
      <c r="C4951" s="1" t="s">
        <v>729</v>
      </c>
      <c r="D4951">
        <v>61</v>
      </c>
      <c r="E4951">
        <v>61</v>
      </c>
      <c r="F4951">
        <v>7</v>
      </c>
      <c r="G4951">
        <v>2000</v>
      </c>
    </row>
    <row r="4952" spans="1:7" hidden="1" x14ac:dyDescent="0.25">
      <c r="A4952">
        <v>91154</v>
      </c>
      <c r="B4952" s="1" t="s">
        <v>46</v>
      </c>
      <c r="C4952" s="1" t="s">
        <v>685</v>
      </c>
      <c r="D4952">
        <v>78</v>
      </c>
      <c r="E4952">
        <v>71</v>
      </c>
      <c r="F4952">
        <v>7</v>
      </c>
      <c r="G4952">
        <v>2000</v>
      </c>
    </row>
    <row r="4953" spans="1:7" hidden="1" x14ac:dyDescent="0.25">
      <c r="A4953">
        <v>91229</v>
      </c>
      <c r="B4953" s="1" t="s">
        <v>705</v>
      </c>
      <c r="C4953" s="1" t="s">
        <v>706</v>
      </c>
      <c r="D4953">
        <v>59</v>
      </c>
      <c r="E4953">
        <v>59</v>
      </c>
      <c r="F4953">
        <v>7</v>
      </c>
      <c r="G4953">
        <v>2000</v>
      </c>
    </row>
    <row r="4954" spans="1:7" hidden="1" x14ac:dyDescent="0.25">
      <c r="A4954">
        <v>91242</v>
      </c>
      <c r="B4954" s="1" t="s">
        <v>753</v>
      </c>
      <c r="C4954" s="1" t="s">
        <v>754</v>
      </c>
      <c r="D4954">
        <v>72</v>
      </c>
      <c r="E4954">
        <v>69</v>
      </c>
      <c r="F4954">
        <v>7</v>
      </c>
      <c r="G4954">
        <v>2000</v>
      </c>
    </row>
    <row r="4955" spans="1:7" hidden="1" x14ac:dyDescent="0.25">
      <c r="A4955">
        <v>91294</v>
      </c>
      <c r="B4955" s="1" t="s">
        <v>627</v>
      </c>
      <c r="C4955" s="1" t="s">
        <v>628</v>
      </c>
      <c r="D4955">
        <v>30</v>
      </c>
      <c r="E4955">
        <v>30</v>
      </c>
      <c r="F4955">
        <v>7</v>
      </c>
      <c r="G4955">
        <v>2000</v>
      </c>
    </row>
    <row r="4956" spans="1:7" hidden="1" x14ac:dyDescent="0.25">
      <c r="A4956">
        <v>91309</v>
      </c>
      <c r="B4956" s="1" t="s">
        <v>197</v>
      </c>
      <c r="C4956" s="1" t="s">
        <v>699</v>
      </c>
      <c r="D4956">
        <v>46</v>
      </c>
      <c r="E4956">
        <v>46</v>
      </c>
      <c r="F4956">
        <v>7</v>
      </c>
      <c r="G4956">
        <v>2000</v>
      </c>
    </row>
    <row r="4957" spans="1:7" hidden="1" x14ac:dyDescent="0.25">
      <c r="A4957">
        <v>91310</v>
      </c>
      <c r="B4957" s="1" t="s">
        <v>465</v>
      </c>
      <c r="C4957" s="1" t="s">
        <v>702</v>
      </c>
      <c r="D4957">
        <v>47</v>
      </c>
      <c r="E4957">
        <v>47</v>
      </c>
      <c r="F4957">
        <v>7</v>
      </c>
      <c r="G4957">
        <v>2000</v>
      </c>
    </row>
    <row r="4958" spans="1:7" hidden="1" x14ac:dyDescent="0.25">
      <c r="A4958">
        <v>91321</v>
      </c>
      <c r="B4958" s="1" t="s">
        <v>496</v>
      </c>
      <c r="C4958" s="1" t="s">
        <v>775</v>
      </c>
      <c r="D4958">
        <v>59</v>
      </c>
      <c r="E4958">
        <v>58</v>
      </c>
      <c r="F4958">
        <v>7</v>
      </c>
      <c r="G4958">
        <v>2000</v>
      </c>
    </row>
    <row r="4959" spans="1:7" hidden="1" x14ac:dyDescent="0.25">
      <c r="A4959">
        <v>91323</v>
      </c>
      <c r="B4959" s="1" t="s">
        <v>672</v>
      </c>
      <c r="C4959" s="1" t="s">
        <v>673</v>
      </c>
      <c r="D4959">
        <v>61</v>
      </c>
      <c r="E4959">
        <v>61</v>
      </c>
      <c r="F4959">
        <v>7</v>
      </c>
      <c r="G4959">
        <v>2000</v>
      </c>
    </row>
    <row r="4960" spans="1:7" hidden="1" x14ac:dyDescent="0.25">
      <c r="A4960">
        <v>91363</v>
      </c>
      <c r="B4960" s="1" t="s">
        <v>99</v>
      </c>
      <c r="C4960" s="1" t="s">
        <v>698</v>
      </c>
      <c r="D4960">
        <v>2</v>
      </c>
      <c r="E4960">
        <v>2</v>
      </c>
      <c r="F4960">
        <v>7</v>
      </c>
      <c r="G4960">
        <v>2000</v>
      </c>
    </row>
    <row r="4961" spans="1:7" hidden="1" x14ac:dyDescent="0.25">
      <c r="A4961">
        <v>91382</v>
      </c>
      <c r="B4961" s="1" t="s">
        <v>384</v>
      </c>
      <c r="C4961" s="1" t="s">
        <v>385</v>
      </c>
      <c r="D4961">
        <v>24</v>
      </c>
      <c r="E4961">
        <v>24</v>
      </c>
      <c r="F4961">
        <v>7</v>
      </c>
      <c r="G4961">
        <v>2000</v>
      </c>
    </row>
    <row r="4962" spans="1:7" hidden="1" x14ac:dyDescent="0.25">
      <c r="A4962">
        <v>91392</v>
      </c>
      <c r="B4962" s="1" t="s">
        <v>653</v>
      </c>
      <c r="C4962" s="1" t="s">
        <v>654</v>
      </c>
      <c r="D4962">
        <v>34</v>
      </c>
      <c r="E4962">
        <v>34</v>
      </c>
      <c r="F4962">
        <v>7</v>
      </c>
      <c r="G4962">
        <v>2000</v>
      </c>
    </row>
    <row r="4963" spans="1:7" hidden="1" x14ac:dyDescent="0.25">
      <c r="A4963">
        <v>91407</v>
      </c>
      <c r="B4963" s="1" t="s">
        <v>625</v>
      </c>
      <c r="C4963" s="1" t="s">
        <v>626</v>
      </c>
      <c r="D4963">
        <v>50</v>
      </c>
      <c r="E4963">
        <v>50</v>
      </c>
      <c r="F4963">
        <v>7</v>
      </c>
      <c r="G4963">
        <v>2000</v>
      </c>
    </row>
    <row r="4964" spans="1:7" hidden="1" x14ac:dyDescent="0.25">
      <c r="A4964">
        <v>91455</v>
      </c>
      <c r="B4964" s="1" t="s">
        <v>280</v>
      </c>
      <c r="C4964" s="1" t="s">
        <v>423</v>
      </c>
      <c r="D4964">
        <v>1</v>
      </c>
      <c r="E4964">
        <v>1</v>
      </c>
      <c r="F4964">
        <v>7</v>
      </c>
      <c r="G4964">
        <v>2000</v>
      </c>
    </row>
    <row r="4965" spans="1:7" hidden="1" x14ac:dyDescent="0.25">
      <c r="A4965">
        <v>91467</v>
      </c>
      <c r="B4965" s="1" t="s">
        <v>402</v>
      </c>
      <c r="C4965" s="1" t="s">
        <v>403</v>
      </c>
      <c r="D4965">
        <v>15</v>
      </c>
      <c r="E4965">
        <v>15</v>
      </c>
      <c r="F4965">
        <v>7</v>
      </c>
      <c r="G4965">
        <v>2000</v>
      </c>
    </row>
    <row r="4966" spans="1:7" hidden="1" x14ac:dyDescent="0.25">
      <c r="A4966">
        <v>91473</v>
      </c>
      <c r="B4966" s="1" t="s">
        <v>429</v>
      </c>
      <c r="C4966" s="1" t="s">
        <v>712</v>
      </c>
      <c r="D4966">
        <v>22</v>
      </c>
      <c r="E4966">
        <v>22</v>
      </c>
      <c r="F4966">
        <v>7</v>
      </c>
      <c r="G4966">
        <v>2000</v>
      </c>
    </row>
    <row r="4967" spans="1:7" hidden="1" x14ac:dyDescent="0.25">
      <c r="A4967">
        <v>91481</v>
      </c>
      <c r="B4967" s="1" t="s">
        <v>137</v>
      </c>
      <c r="C4967" s="1" t="s">
        <v>785</v>
      </c>
      <c r="D4967">
        <v>30</v>
      </c>
      <c r="E4967">
        <v>23</v>
      </c>
      <c r="F4967">
        <v>7</v>
      </c>
      <c r="G4967">
        <v>2000</v>
      </c>
    </row>
    <row r="4968" spans="1:7" hidden="1" x14ac:dyDescent="0.25">
      <c r="A4968">
        <v>91485</v>
      </c>
      <c r="B4968" s="1" t="s">
        <v>713</v>
      </c>
      <c r="C4968" s="1" t="s">
        <v>561</v>
      </c>
      <c r="D4968">
        <v>36</v>
      </c>
      <c r="E4968">
        <v>36</v>
      </c>
      <c r="F4968">
        <v>7</v>
      </c>
      <c r="G4968">
        <v>2000</v>
      </c>
    </row>
    <row r="4969" spans="1:7" hidden="1" x14ac:dyDescent="0.25">
      <c r="A4969">
        <v>91508</v>
      </c>
      <c r="B4969" s="1" t="s">
        <v>762</v>
      </c>
      <c r="C4969" s="1" t="s">
        <v>763</v>
      </c>
      <c r="D4969">
        <v>60</v>
      </c>
      <c r="E4969">
        <v>60</v>
      </c>
      <c r="F4969">
        <v>7</v>
      </c>
      <c r="G4969">
        <v>2000</v>
      </c>
    </row>
    <row r="4970" spans="1:7" hidden="1" x14ac:dyDescent="0.25">
      <c r="A4970">
        <v>91511</v>
      </c>
      <c r="B4970" s="1" t="s">
        <v>174</v>
      </c>
      <c r="C4970" s="1" t="s">
        <v>760</v>
      </c>
      <c r="D4970">
        <v>63</v>
      </c>
      <c r="E4970">
        <v>57</v>
      </c>
      <c r="F4970">
        <v>7</v>
      </c>
      <c r="G4970">
        <v>2000</v>
      </c>
    </row>
    <row r="4971" spans="1:7" hidden="1" x14ac:dyDescent="0.25">
      <c r="A4971">
        <v>91527</v>
      </c>
      <c r="B4971" s="1" t="s">
        <v>501</v>
      </c>
      <c r="C4971" s="1" t="s">
        <v>755</v>
      </c>
      <c r="D4971">
        <v>80</v>
      </c>
      <c r="E4971">
        <v>80</v>
      </c>
      <c r="F4971">
        <v>7</v>
      </c>
      <c r="G4971">
        <v>2000</v>
      </c>
    </row>
    <row r="4972" spans="1:7" hidden="1" x14ac:dyDescent="0.25">
      <c r="A4972">
        <v>91546</v>
      </c>
      <c r="B4972" s="1" t="s">
        <v>814</v>
      </c>
      <c r="C4972" s="1" t="s">
        <v>815</v>
      </c>
      <c r="D4972">
        <v>99</v>
      </c>
      <c r="E4972">
        <v>95</v>
      </c>
      <c r="F4972">
        <v>7</v>
      </c>
      <c r="G4972">
        <v>2000</v>
      </c>
    </row>
    <row r="4973" spans="1:7" hidden="1" x14ac:dyDescent="0.25">
      <c r="A4973">
        <v>91578</v>
      </c>
      <c r="B4973" s="1" t="s">
        <v>620</v>
      </c>
      <c r="C4973" s="1" t="s">
        <v>621</v>
      </c>
      <c r="D4973">
        <v>36</v>
      </c>
      <c r="E4973">
        <v>36</v>
      </c>
      <c r="F4973">
        <v>7</v>
      </c>
      <c r="G4973">
        <v>2000</v>
      </c>
    </row>
    <row r="4974" spans="1:7" hidden="1" x14ac:dyDescent="0.25">
      <c r="A4974">
        <v>91590</v>
      </c>
      <c r="B4974" s="1" t="s">
        <v>735</v>
      </c>
      <c r="C4974" s="1" t="s">
        <v>736</v>
      </c>
      <c r="D4974">
        <v>49</v>
      </c>
      <c r="E4974">
        <v>44</v>
      </c>
      <c r="F4974">
        <v>7</v>
      </c>
      <c r="G4974">
        <v>2000</v>
      </c>
    </row>
    <row r="4975" spans="1:7" hidden="1" x14ac:dyDescent="0.25">
      <c r="A4975">
        <v>91600</v>
      </c>
      <c r="B4975" s="1" t="s">
        <v>480</v>
      </c>
      <c r="C4975" s="1" t="s">
        <v>764</v>
      </c>
      <c r="D4975">
        <v>59</v>
      </c>
      <c r="E4975">
        <v>59</v>
      </c>
      <c r="F4975">
        <v>7</v>
      </c>
      <c r="G4975">
        <v>2000</v>
      </c>
    </row>
    <row r="4976" spans="1:7" hidden="1" x14ac:dyDescent="0.25">
      <c r="A4976">
        <v>91609</v>
      </c>
      <c r="B4976" s="1" t="s">
        <v>166</v>
      </c>
      <c r="C4976" s="1" t="s">
        <v>752</v>
      </c>
      <c r="D4976">
        <v>68</v>
      </c>
      <c r="E4976">
        <v>63</v>
      </c>
      <c r="F4976">
        <v>7</v>
      </c>
      <c r="G4976">
        <v>2000</v>
      </c>
    </row>
    <row r="4977" spans="1:7" hidden="1" x14ac:dyDescent="0.25">
      <c r="A4977">
        <v>91669</v>
      </c>
      <c r="B4977" s="1" t="s">
        <v>726</v>
      </c>
      <c r="C4977" s="1" t="s">
        <v>732</v>
      </c>
      <c r="D4977">
        <v>32</v>
      </c>
      <c r="E4977">
        <v>32</v>
      </c>
      <c r="F4977">
        <v>7</v>
      </c>
      <c r="G4977">
        <v>2000</v>
      </c>
    </row>
    <row r="4978" spans="1:7" hidden="1" x14ac:dyDescent="0.25">
      <c r="A4978">
        <v>91690</v>
      </c>
      <c r="B4978" s="1" t="s">
        <v>394</v>
      </c>
      <c r="C4978" s="1" t="s">
        <v>395</v>
      </c>
      <c r="D4978">
        <v>54</v>
      </c>
      <c r="E4978">
        <v>54</v>
      </c>
      <c r="F4978">
        <v>7</v>
      </c>
      <c r="G4978">
        <v>2000</v>
      </c>
    </row>
    <row r="4979" spans="1:7" hidden="1" x14ac:dyDescent="0.25">
      <c r="A4979">
        <v>91695</v>
      </c>
      <c r="B4979" s="1" t="s">
        <v>730</v>
      </c>
      <c r="C4979" s="1" t="s">
        <v>731</v>
      </c>
      <c r="D4979">
        <v>61</v>
      </c>
      <c r="E4979">
        <v>61</v>
      </c>
      <c r="F4979">
        <v>7</v>
      </c>
      <c r="G4979">
        <v>2000</v>
      </c>
    </row>
    <row r="4980" spans="1:7" hidden="1" x14ac:dyDescent="0.25">
      <c r="A4980">
        <v>91709</v>
      </c>
      <c r="B4980" s="1" t="s">
        <v>190</v>
      </c>
      <c r="C4980" s="1" t="s">
        <v>743</v>
      </c>
      <c r="D4980">
        <v>75</v>
      </c>
      <c r="E4980">
        <v>72</v>
      </c>
      <c r="F4980">
        <v>7</v>
      </c>
      <c r="G4980">
        <v>2000</v>
      </c>
    </row>
    <row r="4981" spans="1:7" hidden="1" x14ac:dyDescent="0.25">
      <c r="A4981">
        <v>91789</v>
      </c>
      <c r="B4981" s="1" t="s">
        <v>737</v>
      </c>
      <c r="C4981" s="1" t="s">
        <v>738</v>
      </c>
      <c r="D4981">
        <v>61</v>
      </c>
      <c r="E4981">
        <v>54</v>
      </c>
      <c r="F4981">
        <v>7</v>
      </c>
      <c r="G4981">
        <v>2000</v>
      </c>
    </row>
    <row r="4982" spans="1:7" hidden="1" x14ac:dyDescent="0.25">
      <c r="A4982">
        <v>91868</v>
      </c>
      <c r="B4982" s="1" t="s">
        <v>127</v>
      </c>
      <c r="C4982" s="1" t="s">
        <v>749</v>
      </c>
      <c r="D4982">
        <v>48</v>
      </c>
      <c r="E4982">
        <v>48</v>
      </c>
      <c r="F4982">
        <v>7</v>
      </c>
      <c r="G4982">
        <v>2000</v>
      </c>
    </row>
    <row r="4983" spans="1:7" hidden="1" x14ac:dyDescent="0.25">
      <c r="A4983">
        <v>91880</v>
      </c>
      <c r="B4983" s="1" t="s">
        <v>663</v>
      </c>
      <c r="C4983" s="1" t="s">
        <v>780</v>
      </c>
      <c r="D4983">
        <v>60</v>
      </c>
      <c r="E4983">
        <v>60</v>
      </c>
      <c r="F4983">
        <v>7</v>
      </c>
      <c r="G4983">
        <v>2000</v>
      </c>
    </row>
    <row r="4984" spans="1:7" hidden="1" x14ac:dyDescent="0.25">
      <c r="A4984">
        <v>91898</v>
      </c>
      <c r="B4984" s="1" t="s">
        <v>750</v>
      </c>
      <c r="C4984" s="1" t="s">
        <v>751</v>
      </c>
      <c r="D4984">
        <v>78</v>
      </c>
      <c r="E4984">
        <v>59</v>
      </c>
      <c r="F4984">
        <v>7</v>
      </c>
      <c r="G4984">
        <v>2000</v>
      </c>
    </row>
    <row r="4985" spans="1:7" hidden="1" x14ac:dyDescent="0.25">
      <c r="A4985">
        <v>91901</v>
      </c>
      <c r="B4985" s="1" t="s">
        <v>689</v>
      </c>
      <c r="C4985" s="1" t="s">
        <v>821</v>
      </c>
      <c r="D4985">
        <v>81</v>
      </c>
      <c r="E4985">
        <v>60</v>
      </c>
      <c r="F4985">
        <v>7</v>
      </c>
      <c r="G4985">
        <v>2000</v>
      </c>
    </row>
    <row r="4986" spans="1:7" hidden="1" x14ac:dyDescent="0.25">
      <c r="A4986">
        <v>91902</v>
      </c>
      <c r="B4986" s="1" t="s">
        <v>665</v>
      </c>
      <c r="C4986" s="1" t="s">
        <v>834</v>
      </c>
      <c r="D4986">
        <v>82</v>
      </c>
      <c r="E4986">
        <v>64</v>
      </c>
      <c r="F4986">
        <v>7</v>
      </c>
      <c r="G4986">
        <v>2000</v>
      </c>
    </row>
    <row r="4987" spans="1:7" hidden="1" x14ac:dyDescent="0.25">
      <c r="A4987">
        <v>91941</v>
      </c>
      <c r="B4987" s="1" t="s">
        <v>745</v>
      </c>
      <c r="C4987" s="1" t="s">
        <v>746</v>
      </c>
      <c r="D4987">
        <v>24</v>
      </c>
      <c r="E4987">
        <v>24</v>
      </c>
      <c r="F4987">
        <v>7</v>
      </c>
      <c r="G4987">
        <v>2000</v>
      </c>
    </row>
    <row r="4988" spans="1:7" hidden="1" x14ac:dyDescent="0.25">
      <c r="A4988">
        <v>91952</v>
      </c>
      <c r="B4988" s="1" t="s">
        <v>717</v>
      </c>
      <c r="C4988" s="1" t="s">
        <v>718</v>
      </c>
      <c r="D4988">
        <v>35</v>
      </c>
      <c r="E4988">
        <v>35</v>
      </c>
      <c r="F4988">
        <v>7</v>
      </c>
      <c r="G4988">
        <v>2000</v>
      </c>
    </row>
    <row r="4989" spans="1:7" hidden="1" x14ac:dyDescent="0.25">
      <c r="A4989">
        <v>92001</v>
      </c>
      <c r="B4989" s="1" t="s">
        <v>804</v>
      </c>
      <c r="C4989" s="1" t="s">
        <v>805</v>
      </c>
      <c r="D4989">
        <v>89</v>
      </c>
      <c r="E4989">
        <v>78</v>
      </c>
      <c r="F4989">
        <v>7</v>
      </c>
      <c r="G4989">
        <v>2000</v>
      </c>
    </row>
    <row r="4990" spans="1:7" hidden="1" x14ac:dyDescent="0.25">
      <c r="A4990">
        <v>92004</v>
      </c>
      <c r="B4990" s="1" t="s">
        <v>756</v>
      </c>
      <c r="C4990" s="1" t="s">
        <v>757</v>
      </c>
      <c r="D4990">
        <v>92</v>
      </c>
      <c r="E4990">
        <v>92</v>
      </c>
      <c r="F4990">
        <v>7</v>
      </c>
      <c r="G4990">
        <v>2000</v>
      </c>
    </row>
    <row r="4991" spans="1:7" hidden="1" x14ac:dyDescent="0.25">
      <c r="A4991">
        <v>92023</v>
      </c>
      <c r="B4991" s="1" t="s">
        <v>710</v>
      </c>
      <c r="C4991" s="1" t="s">
        <v>711</v>
      </c>
      <c r="D4991">
        <v>12</v>
      </c>
      <c r="E4991">
        <v>12</v>
      </c>
      <c r="F4991">
        <v>7</v>
      </c>
      <c r="G4991">
        <v>2000</v>
      </c>
    </row>
    <row r="4992" spans="1:7" hidden="1" x14ac:dyDescent="0.25">
      <c r="A4992">
        <v>92032</v>
      </c>
      <c r="B4992" s="1" t="s">
        <v>10</v>
      </c>
      <c r="C4992" s="1" t="s">
        <v>791</v>
      </c>
      <c r="D4992">
        <v>21</v>
      </c>
      <c r="E4992">
        <v>21</v>
      </c>
      <c r="F4992">
        <v>7</v>
      </c>
      <c r="G4992">
        <v>2000</v>
      </c>
    </row>
    <row r="4993" spans="1:7" hidden="1" x14ac:dyDescent="0.25">
      <c r="A4993">
        <v>92062</v>
      </c>
      <c r="B4993" s="1" t="s">
        <v>472</v>
      </c>
      <c r="C4993" s="1" t="s">
        <v>813</v>
      </c>
      <c r="D4993">
        <v>52</v>
      </c>
      <c r="E4993">
        <v>38</v>
      </c>
      <c r="F4993">
        <v>7</v>
      </c>
      <c r="G4993">
        <v>2000</v>
      </c>
    </row>
    <row r="4994" spans="1:7" hidden="1" x14ac:dyDescent="0.25">
      <c r="A4994">
        <v>92071</v>
      </c>
      <c r="B4994" s="1" t="s">
        <v>765</v>
      </c>
      <c r="C4994" s="1" t="s">
        <v>766</v>
      </c>
      <c r="D4994">
        <v>62</v>
      </c>
      <c r="E4994">
        <v>62</v>
      </c>
      <c r="F4994">
        <v>7</v>
      </c>
      <c r="G4994">
        <v>2000</v>
      </c>
    </row>
    <row r="4995" spans="1:7" hidden="1" x14ac:dyDescent="0.25">
      <c r="A4995">
        <v>92109</v>
      </c>
      <c r="B4995" s="1" t="s">
        <v>95</v>
      </c>
      <c r="C4995" s="1" t="s">
        <v>715</v>
      </c>
      <c r="D4995">
        <v>2</v>
      </c>
      <c r="E4995">
        <v>2</v>
      </c>
      <c r="F4995">
        <v>7</v>
      </c>
      <c r="G4995">
        <v>2000</v>
      </c>
    </row>
    <row r="4996" spans="1:7" hidden="1" x14ac:dyDescent="0.25">
      <c r="A4996">
        <v>92144</v>
      </c>
      <c r="B4996" s="1" t="s">
        <v>267</v>
      </c>
      <c r="C4996" s="1" t="s">
        <v>770</v>
      </c>
      <c r="D4996">
        <v>38</v>
      </c>
      <c r="E4996">
        <v>38</v>
      </c>
      <c r="F4996">
        <v>7</v>
      </c>
      <c r="G4996">
        <v>2000</v>
      </c>
    </row>
    <row r="4997" spans="1:7" hidden="1" x14ac:dyDescent="0.25">
      <c r="A4997">
        <v>92150</v>
      </c>
      <c r="B4997" s="1" t="s">
        <v>108</v>
      </c>
      <c r="C4997" s="1" t="s">
        <v>773</v>
      </c>
      <c r="D4997">
        <v>44</v>
      </c>
      <c r="E4997">
        <v>44</v>
      </c>
      <c r="F4997">
        <v>7</v>
      </c>
      <c r="G4997">
        <v>2000</v>
      </c>
    </row>
    <row r="4998" spans="1:7" hidden="1" x14ac:dyDescent="0.25">
      <c r="A4998">
        <v>92162</v>
      </c>
      <c r="B4998" s="1" t="s">
        <v>771</v>
      </c>
      <c r="C4998" s="1" t="s">
        <v>772</v>
      </c>
      <c r="D4998">
        <v>58</v>
      </c>
      <c r="E4998">
        <v>58</v>
      </c>
      <c r="F4998">
        <v>7</v>
      </c>
      <c r="G4998">
        <v>2000</v>
      </c>
    </row>
    <row r="4999" spans="1:7" hidden="1" x14ac:dyDescent="0.25">
      <c r="A4999">
        <v>92169</v>
      </c>
      <c r="B4999" s="1" t="s">
        <v>89</v>
      </c>
      <c r="C4999" s="1" t="s">
        <v>836</v>
      </c>
      <c r="D4999">
        <v>65</v>
      </c>
      <c r="E4999">
        <v>65</v>
      </c>
      <c r="F4999">
        <v>7</v>
      </c>
      <c r="G4999">
        <v>2000</v>
      </c>
    </row>
    <row r="5000" spans="1:7" hidden="1" x14ac:dyDescent="0.25">
      <c r="A5000">
        <v>92197</v>
      </c>
      <c r="B5000" s="1" t="s">
        <v>81</v>
      </c>
      <c r="C5000" s="1" t="s">
        <v>864</v>
      </c>
      <c r="D5000">
        <v>95</v>
      </c>
      <c r="E5000">
        <v>28</v>
      </c>
      <c r="F5000">
        <v>7</v>
      </c>
      <c r="G5000">
        <v>2000</v>
      </c>
    </row>
    <row r="5001" spans="1:7" hidden="1" x14ac:dyDescent="0.25">
      <c r="A5001">
        <v>92200</v>
      </c>
      <c r="B5001" s="1" t="s">
        <v>866</v>
      </c>
      <c r="C5001" s="1" t="s">
        <v>867</v>
      </c>
      <c r="D5001">
        <v>99</v>
      </c>
      <c r="E5001">
        <v>86</v>
      </c>
      <c r="F5001">
        <v>7</v>
      </c>
      <c r="G5001">
        <v>2000</v>
      </c>
    </row>
    <row r="5002" spans="1:7" hidden="1" x14ac:dyDescent="0.25">
      <c r="A5002">
        <v>92214</v>
      </c>
      <c r="B5002" s="1" t="s">
        <v>474</v>
      </c>
      <c r="C5002" s="1" t="s">
        <v>744</v>
      </c>
      <c r="D5002">
        <v>15</v>
      </c>
      <c r="E5002">
        <v>15</v>
      </c>
      <c r="F5002">
        <v>7</v>
      </c>
      <c r="G5002">
        <v>2000</v>
      </c>
    </row>
    <row r="5003" spans="1:7" hidden="1" x14ac:dyDescent="0.25">
      <c r="A5003">
        <v>92230</v>
      </c>
      <c r="B5003" s="1" t="s">
        <v>206</v>
      </c>
      <c r="C5003" s="1" t="s">
        <v>798</v>
      </c>
      <c r="D5003">
        <v>31</v>
      </c>
      <c r="E5003">
        <v>31</v>
      </c>
      <c r="F5003">
        <v>7</v>
      </c>
      <c r="G5003">
        <v>2000</v>
      </c>
    </row>
    <row r="5004" spans="1:7" hidden="1" x14ac:dyDescent="0.25">
      <c r="A5004">
        <v>92254</v>
      </c>
      <c r="B5004" s="1" t="s">
        <v>680</v>
      </c>
      <c r="C5004" s="1" t="s">
        <v>784</v>
      </c>
      <c r="D5004">
        <v>56</v>
      </c>
      <c r="E5004">
        <v>56</v>
      </c>
      <c r="F5004">
        <v>7</v>
      </c>
      <c r="G5004">
        <v>2000</v>
      </c>
    </row>
    <row r="5005" spans="1:7" hidden="1" x14ac:dyDescent="0.25">
      <c r="A5005">
        <v>92258</v>
      </c>
      <c r="B5005" s="1" t="s">
        <v>776</v>
      </c>
      <c r="C5005" s="1" t="s">
        <v>777</v>
      </c>
      <c r="D5005">
        <v>60</v>
      </c>
      <c r="E5005">
        <v>59</v>
      </c>
      <c r="F5005">
        <v>7</v>
      </c>
      <c r="G5005">
        <v>2000</v>
      </c>
    </row>
    <row r="5006" spans="1:7" hidden="1" x14ac:dyDescent="0.25">
      <c r="A5006">
        <v>92275</v>
      </c>
      <c r="B5006" s="1" t="s">
        <v>851</v>
      </c>
      <c r="C5006" s="1" t="s">
        <v>852</v>
      </c>
      <c r="D5006">
        <v>77</v>
      </c>
      <c r="E5006">
        <v>70</v>
      </c>
      <c r="F5006">
        <v>7</v>
      </c>
      <c r="G5006">
        <v>2000</v>
      </c>
    </row>
    <row r="5007" spans="1:7" hidden="1" x14ac:dyDescent="0.25">
      <c r="A5007">
        <v>92338</v>
      </c>
      <c r="B5007" s="1" t="s">
        <v>802</v>
      </c>
      <c r="C5007" s="1" t="s">
        <v>803</v>
      </c>
      <c r="D5007">
        <v>45</v>
      </c>
      <c r="E5007">
        <v>45</v>
      </c>
      <c r="F5007">
        <v>7</v>
      </c>
      <c r="G5007">
        <v>2000</v>
      </c>
    </row>
    <row r="5008" spans="1:7" hidden="1" x14ac:dyDescent="0.25">
      <c r="A5008">
        <v>92340</v>
      </c>
      <c r="B5008" s="1" t="s">
        <v>83</v>
      </c>
      <c r="C5008" s="1" t="s">
        <v>783</v>
      </c>
      <c r="D5008">
        <v>47</v>
      </c>
      <c r="E5008">
        <v>47</v>
      </c>
      <c r="F5008">
        <v>7</v>
      </c>
      <c r="G5008">
        <v>2000</v>
      </c>
    </row>
    <row r="5009" spans="1:7" hidden="1" x14ac:dyDescent="0.25">
      <c r="A5009">
        <v>92347</v>
      </c>
      <c r="B5009" s="1" t="s">
        <v>65</v>
      </c>
      <c r="C5009" s="1" t="s">
        <v>797</v>
      </c>
      <c r="D5009">
        <v>54</v>
      </c>
      <c r="E5009">
        <v>54</v>
      </c>
      <c r="F5009">
        <v>7</v>
      </c>
      <c r="G5009">
        <v>2000</v>
      </c>
    </row>
    <row r="5010" spans="1:7" hidden="1" x14ac:dyDescent="0.25">
      <c r="A5010">
        <v>92358</v>
      </c>
      <c r="B5010" s="1" t="s">
        <v>839</v>
      </c>
      <c r="C5010" s="1" t="s">
        <v>840</v>
      </c>
      <c r="D5010">
        <v>65</v>
      </c>
      <c r="E5010">
        <v>62</v>
      </c>
      <c r="F5010">
        <v>7</v>
      </c>
      <c r="G5010">
        <v>2000</v>
      </c>
    </row>
    <row r="5011" spans="1:7" hidden="1" x14ac:dyDescent="0.25">
      <c r="A5011">
        <v>92375</v>
      </c>
      <c r="B5011" s="1" t="s">
        <v>254</v>
      </c>
      <c r="C5011" s="1" t="s">
        <v>794</v>
      </c>
      <c r="D5011">
        <v>82</v>
      </c>
      <c r="E5011">
        <v>82</v>
      </c>
      <c r="F5011">
        <v>7</v>
      </c>
      <c r="G5011">
        <v>2000</v>
      </c>
    </row>
    <row r="5012" spans="1:7" hidden="1" x14ac:dyDescent="0.25">
      <c r="A5012">
        <v>92377</v>
      </c>
      <c r="B5012" s="1" t="s">
        <v>822</v>
      </c>
      <c r="C5012" s="1" t="s">
        <v>823</v>
      </c>
      <c r="D5012">
        <v>84</v>
      </c>
      <c r="E5012">
        <v>84</v>
      </c>
      <c r="F5012">
        <v>7</v>
      </c>
      <c r="G5012">
        <v>2000</v>
      </c>
    </row>
    <row r="5013" spans="1:7" hidden="1" x14ac:dyDescent="0.25">
      <c r="A5013">
        <v>92430</v>
      </c>
      <c r="B5013" s="1" t="s">
        <v>789</v>
      </c>
      <c r="C5013" s="1" t="s">
        <v>790</v>
      </c>
      <c r="D5013">
        <v>41</v>
      </c>
      <c r="E5013">
        <v>41</v>
      </c>
      <c r="F5013">
        <v>7</v>
      </c>
      <c r="G5013">
        <v>2000</v>
      </c>
    </row>
    <row r="5014" spans="1:7" hidden="1" x14ac:dyDescent="0.25">
      <c r="A5014">
        <v>92487</v>
      </c>
      <c r="B5014" s="1" t="s">
        <v>872</v>
      </c>
      <c r="C5014" s="1" t="s">
        <v>873</v>
      </c>
      <c r="D5014">
        <v>99</v>
      </c>
      <c r="E5014">
        <v>89</v>
      </c>
      <c r="F5014">
        <v>7</v>
      </c>
      <c r="G5014">
        <v>2000</v>
      </c>
    </row>
    <row r="5015" spans="1:7" hidden="1" x14ac:dyDescent="0.25">
      <c r="A5015">
        <v>92510</v>
      </c>
      <c r="B5015" s="1" t="s">
        <v>786</v>
      </c>
      <c r="C5015" s="1" t="s">
        <v>787</v>
      </c>
      <c r="D5015">
        <v>25</v>
      </c>
      <c r="E5015">
        <v>25</v>
      </c>
      <c r="F5015">
        <v>7</v>
      </c>
      <c r="G5015">
        <v>2000</v>
      </c>
    </row>
    <row r="5016" spans="1:7" hidden="1" x14ac:dyDescent="0.25">
      <c r="A5016">
        <v>92517</v>
      </c>
      <c r="B5016" s="1" t="s">
        <v>187</v>
      </c>
      <c r="C5016" s="1" t="s">
        <v>796</v>
      </c>
      <c r="D5016">
        <v>32</v>
      </c>
      <c r="E5016">
        <v>32</v>
      </c>
      <c r="F5016">
        <v>7</v>
      </c>
      <c r="G5016">
        <v>2000</v>
      </c>
    </row>
    <row r="5017" spans="1:7" hidden="1" x14ac:dyDescent="0.25">
      <c r="A5017">
        <v>92524</v>
      </c>
      <c r="B5017" s="1" t="s">
        <v>133</v>
      </c>
      <c r="C5017" s="1" t="s">
        <v>835</v>
      </c>
      <c r="D5017">
        <v>39</v>
      </c>
      <c r="E5017">
        <v>30</v>
      </c>
      <c r="F5017">
        <v>7</v>
      </c>
      <c r="G5017">
        <v>2000</v>
      </c>
    </row>
    <row r="5018" spans="1:7" hidden="1" x14ac:dyDescent="0.25">
      <c r="A5018">
        <v>92544</v>
      </c>
      <c r="B5018" s="1" t="s">
        <v>46</v>
      </c>
      <c r="C5018" s="1" t="s">
        <v>761</v>
      </c>
      <c r="D5018">
        <v>59</v>
      </c>
      <c r="E5018">
        <v>59</v>
      </c>
      <c r="F5018">
        <v>7</v>
      </c>
      <c r="G5018">
        <v>2000</v>
      </c>
    </row>
    <row r="5019" spans="1:7" hidden="1" x14ac:dyDescent="0.25">
      <c r="A5019">
        <v>92622</v>
      </c>
      <c r="B5019" s="1" t="s">
        <v>809</v>
      </c>
      <c r="C5019" s="1" t="s">
        <v>810</v>
      </c>
      <c r="D5019">
        <v>42</v>
      </c>
      <c r="E5019">
        <v>42</v>
      </c>
      <c r="F5019">
        <v>7</v>
      </c>
      <c r="G5019">
        <v>2000</v>
      </c>
    </row>
    <row r="5020" spans="1:7" hidden="1" x14ac:dyDescent="0.25">
      <c r="A5020">
        <v>92670</v>
      </c>
      <c r="B5020" s="1" t="s">
        <v>884</v>
      </c>
      <c r="C5020" s="1" t="s">
        <v>885</v>
      </c>
      <c r="D5020">
        <v>91</v>
      </c>
      <c r="E5020">
        <v>77</v>
      </c>
      <c r="F5020">
        <v>7</v>
      </c>
      <c r="G5020">
        <v>2000</v>
      </c>
    </row>
    <row r="5021" spans="1:7" hidden="1" x14ac:dyDescent="0.25">
      <c r="A5021">
        <v>92716</v>
      </c>
      <c r="B5021" s="1" t="s">
        <v>271</v>
      </c>
      <c r="C5021" s="1" t="s">
        <v>808</v>
      </c>
      <c r="D5021">
        <v>41</v>
      </c>
      <c r="E5021">
        <v>41</v>
      </c>
      <c r="F5021">
        <v>7</v>
      </c>
      <c r="G5021">
        <v>2000</v>
      </c>
    </row>
    <row r="5022" spans="1:7" hidden="1" x14ac:dyDescent="0.25">
      <c r="A5022">
        <v>92720</v>
      </c>
      <c r="B5022" s="1" t="s">
        <v>768</v>
      </c>
      <c r="C5022" s="1" t="s">
        <v>769</v>
      </c>
      <c r="D5022">
        <v>45</v>
      </c>
      <c r="E5022">
        <v>45</v>
      </c>
      <c r="F5022">
        <v>7</v>
      </c>
      <c r="G5022">
        <v>2000</v>
      </c>
    </row>
    <row r="5023" spans="1:7" hidden="1" x14ac:dyDescent="0.25">
      <c r="A5023">
        <v>92735</v>
      </c>
      <c r="B5023" s="1" t="s">
        <v>93</v>
      </c>
      <c r="C5023" s="1" t="s">
        <v>853</v>
      </c>
      <c r="D5023">
        <v>60</v>
      </c>
      <c r="E5023">
        <v>60</v>
      </c>
      <c r="F5023">
        <v>7</v>
      </c>
      <c r="G5023">
        <v>2000</v>
      </c>
    </row>
    <row r="5024" spans="1:7" hidden="1" x14ac:dyDescent="0.25">
      <c r="A5024">
        <v>92736</v>
      </c>
      <c r="B5024" s="1" t="s">
        <v>816</v>
      </c>
      <c r="C5024" s="1" t="s">
        <v>817</v>
      </c>
      <c r="D5024">
        <v>61</v>
      </c>
      <c r="E5024">
        <v>61</v>
      </c>
      <c r="F5024">
        <v>7</v>
      </c>
      <c r="G5024">
        <v>2000</v>
      </c>
    </row>
    <row r="5025" spans="1:7" hidden="1" x14ac:dyDescent="0.25">
      <c r="A5025">
        <v>92749</v>
      </c>
      <c r="B5025" s="1" t="s">
        <v>115</v>
      </c>
      <c r="C5025" s="1" t="s">
        <v>386</v>
      </c>
      <c r="D5025">
        <v>74</v>
      </c>
      <c r="E5025">
        <v>68</v>
      </c>
      <c r="F5025">
        <v>7</v>
      </c>
      <c r="G5025">
        <v>2000</v>
      </c>
    </row>
    <row r="5026" spans="1:7" hidden="1" x14ac:dyDescent="0.25">
      <c r="A5026">
        <v>92756</v>
      </c>
      <c r="B5026" s="1" t="s">
        <v>811</v>
      </c>
      <c r="C5026" s="1" t="s">
        <v>812</v>
      </c>
      <c r="D5026">
        <v>81</v>
      </c>
      <c r="E5026">
        <v>76</v>
      </c>
      <c r="F5026">
        <v>7</v>
      </c>
      <c r="G5026">
        <v>2000</v>
      </c>
    </row>
    <row r="5027" spans="1:7" hidden="1" x14ac:dyDescent="0.25">
      <c r="A5027">
        <v>92779</v>
      </c>
      <c r="B5027" s="1" t="s">
        <v>496</v>
      </c>
      <c r="C5027" s="1" t="s">
        <v>828</v>
      </c>
      <c r="D5027">
        <v>6</v>
      </c>
      <c r="E5027">
        <v>6</v>
      </c>
      <c r="F5027">
        <v>7</v>
      </c>
      <c r="G5027">
        <v>2000</v>
      </c>
    </row>
    <row r="5028" spans="1:7" hidden="1" x14ac:dyDescent="0.25">
      <c r="A5028">
        <v>92787</v>
      </c>
      <c r="B5028" s="1" t="s">
        <v>398</v>
      </c>
      <c r="C5028" s="1" t="s">
        <v>782</v>
      </c>
      <c r="D5028">
        <v>15</v>
      </c>
      <c r="E5028">
        <v>15</v>
      </c>
      <c r="F5028">
        <v>7</v>
      </c>
      <c r="G5028">
        <v>2000</v>
      </c>
    </row>
    <row r="5029" spans="1:7" hidden="1" x14ac:dyDescent="0.25">
      <c r="A5029">
        <v>92804</v>
      </c>
      <c r="B5029" s="1" t="s">
        <v>31</v>
      </c>
      <c r="C5029" s="1" t="s">
        <v>788</v>
      </c>
      <c r="D5029">
        <v>33</v>
      </c>
      <c r="E5029">
        <v>33</v>
      </c>
      <c r="F5029">
        <v>7</v>
      </c>
      <c r="G5029">
        <v>2000</v>
      </c>
    </row>
    <row r="5030" spans="1:7" hidden="1" x14ac:dyDescent="0.25">
      <c r="A5030">
        <v>92828</v>
      </c>
      <c r="B5030" s="1" t="s">
        <v>546</v>
      </c>
      <c r="C5030" s="1" t="s">
        <v>818</v>
      </c>
      <c r="D5030">
        <v>58</v>
      </c>
      <c r="E5030">
        <v>58</v>
      </c>
      <c r="F5030">
        <v>7</v>
      </c>
      <c r="G5030">
        <v>2000</v>
      </c>
    </row>
    <row r="5031" spans="1:7" hidden="1" x14ac:dyDescent="0.25">
      <c r="A5031">
        <v>92885</v>
      </c>
      <c r="B5031" s="1" t="s">
        <v>390</v>
      </c>
      <c r="C5031" s="1" t="s">
        <v>437</v>
      </c>
      <c r="D5031">
        <v>18</v>
      </c>
      <c r="E5031">
        <v>18</v>
      </c>
      <c r="F5031">
        <v>7</v>
      </c>
      <c r="G5031">
        <v>2000</v>
      </c>
    </row>
    <row r="5032" spans="1:7" hidden="1" x14ac:dyDescent="0.25">
      <c r="A5032">
        <v>92891</v>
      </c>
      <c r="B5032" s="1" t="s">
        <v>408</v>
      </c>
      <c r="C5032" s="1" t="s">
        <v>716</v>
      </c>
      <c r="D5032">
        <v>24</v>
      </c>
      <c r="E5032">
        <v>24</v>
      </c>
      <c r="F5032">
        <v>7</v>
      </c>
      <c r="G5032">
        <v>2000</v>
      </c>
    </row>
    <row r="5033" spans="1:7" hidden="1" x14ac:dyDescent="0.25">
      <c r="A5033">
        <v>92894</v>
      </c>
      <c r="B5033" s="1" t="s">
        <v>659</v>
      </c>
      <c r="C5033" s="1" t="s">
        <v>748</v>
      </c>
      <c r="D5033">
        <v>28</v>
      </c>
      <c r="E5033">
        <v>28</v>
      </c>
      <c r="F5033">
        <v>7</v>
      </c>
      <c r="G5033">
        <v>2000</v>
      </c>
    </row>
    <row r="5034" spans="1:7" hidden="1" x14ac:dyDescent="0.25">
      <c r="A5034">
        <v>92901</v>
      </c>
      <c r="B5034" s="1" t="s">
        <v>421</v>
      </c>
      <c r="C5034" s="1" t="s">
        <v>825</v>
      </c>
      <c r="D5034">
        <v>35</v>
      </c>
      <c r="E5034">
        <v>23</v>
      </c>
      <c r="F5034">
        <v>7</v>
      </c>
      <c r="G5034">
        <v>2000</v>
      </c>
    </row>
    <row r="5035" spans="1:7" hidden="1" x14ac:dyDescent="0.25">
      <c r="A5035">
        <v>92932</v>
      </c>
      <c r="B5035" s="1" t="s">
        <v>887</v>
      </c>
      <c r="C5035" s="1" t="s">
        <v>888</v>
      </c>
      <c r="D5035">
        <v>68</v>
      </c>
      <c r="E5035">
        <v>68</v>
      </c>
      <c r="F5035">
        <v>7</v>
      </c>
      <c r="G5035">
        <v>2000</v>
      </c>
    </row>
    <row r="5036" spans="1:7" hidden="1" x14ac:dyDescent="0.25">
      <c r="A5036">
        <v>92936</v>
      </c>
      <c r="B5036" s="1" t="s">
        <v>826</v>
      </c>
      <c r="C5036" s="1" t="s">
        <v>827</v>
      </c>
      <c r="D5036">
        <v>72</v>
      </c>
      <c r="E5036">
        <v>72</v>
      </c>
      <c r="F5036">
        <v>7</v>
      </c>
      <c r="G5036">
        <v>2000</v>
      </c>
    </row>
    <row r="5037" spans="1:7" hidden="1" x14ac:dyDescent="0.25">
      <c r="A5037">
        <v>92950</v>
      </c>
      <c r="B5037" s="1" t="s">
        <v>121</v>
      </c>
      <c r="C5037" s="1" t="s">
        <v>906</v>
      </c>
      <c r="D5037">
        <v>88</v>
      </c>
      <c r="E5037">
        <v>74</v>
      </c>
      <c r="F5037">
        <v>7</v>
      </c>
      <c r="G5037">
        <v>2000</v>
      </c>
    </row>
    <row r="5038" spans="1:7" hidden="1" x14ac:dyDescent="0.25">
      <c r="A5038">
        <v>92963</v>
      </c>
      <c r="B5038" s="1" t="s">
        <v>6</v>
      </c>
      <c r="C5038" s="1" t="s">
        <v>859</v>
      </c>
      <c r="D5038">
        <v>1</v>
      </c>
      <c r="E5038">
        <v>1</v>
      </c>
      <c r="F5038">
        <v>7</v>
      </c>
      <c r="G5038">
        <v>2000</v>
      </c>
    </row>
    <row r="5039" spans="1:7" hidden="1" x14ac:dyDescent="0.25">
      <c r="A5039">
        <v>92985</v>
      </c>
      <c r="B5039" s="1" t="s">
        <v>501</v>
      </c>
      <c r="C5039" s="1" t="s">
        <v>831</v>
      </c>
      <c r="D5039">
        <v>25</v>
      </c>
      <c r="E5039">
        <v>25</v>
      </c>
      <c r="F5039">
        <v>7</v>
      </c>
      <c r="G5039">
        <v>2000</v>
      </c>
    </row>
    <row r="5040" spans="1:7" hidden="1" x14ac:dyDescent="0.25">
      <c r="A5040">
        <v>92989</v>
      </c>
      <c r="B5040" s="1" t="s">
        <v>77</v>
      </c>
      <c r="C5040" s="1" t="s">
        <v>833</v>
      </c>
      <c r="D5040">
        <v>29</v>
      </c>
      <c r="E5040">
        <v>29</v>
      </c>
      <c r="F5040">
        <v>7</v>
      </c>
      <c r="G5040">
        <v>2000</v>
      </c>
    </row>
    <row r="5041" spans="1:7" hidden="1" x14ac:dyDescent="0.25">
      <c r="A5041">
        <v>92996</v>
      </c>
      <c r="B5041" s="1" t="s">
        <v>18</v>
      </c>
      <c r="C5041" s="1" t="s">
        <v>832</v>
      </c>
      <c r="D5041">
        <v>36</v>
      </c>
      <c r="E5041">
        <v>36</v>
      </c>
      <c r="F5041">
        <v>7</v>
      </c>
      <c r="G5041">
        <v>2000</v>
      </c>
    </row>
    <row r="5042" spans="1:7" hidden="1" x14ac:dyDescent="0.25">
      <c r="A5042">
        <v>93022</v>
      </c>
      <c r="B5042" s="1" t="s">
        <v>874</v>
      </c>
      <c r="C5042" s="1" t="s">
        <v>875</v>
      </c>
      <c r="D5042">
        <v>64</v>
      </c>
      <c r="E5042">
        <v>49</v>
      </c>
      <c r="F5042">
        <v>7</v>
      </c>
      <c r="G5042">
        <v>2000</v>
      </c>
    </row>
    <row r="5043" spans="1:7" hidden="1" x14ac:dyDescent="0.25">
      <c r="A5043">
        <v>93034</v>
      </c>
      <c r="B5043" s="1" t="s">
        <v>876</v>
      </c>
      <c r="C5043" s="1" t="s">
        <v>877</v>
      </c>
      <c r="D5043">
        <v>76</v>
      </c>
      <c r="E5043">
        <v>75</v>
      </c>
      <c r="F5043">
        <v>7</v>
      </c>
      <c r="G5043">
        <v>2000</v>
      </c>
    </row>
    <row r="5044" spans="1:7" hidden="1" x14ac:dyDescent="0.25">
      <c r="A5044">
        <v>93072</v>
      </c>
      <c r="B5044" s="1" t="s">
        <v>24</v>
      </c>
      <c r="C5044" s="1" t="s">
        <v>824</v>
      </c>
      <c r="D5044">
        <v>20</v>
      </c>
      <c r="E5044">
        <v>19</v>
      </c>
      <c r="F5044">
        <v>7</v>
      </c>
      <c r="G5044">
        <v>2000</v>
      </c>
    </row>
    <row r="5045" spans="1:7" hidden="1" x14ac:dyDescent="0.25">
      <c r="A5045">
        <v>93088</v>
      </c>
      <c r="B5045" s="1" t="s">
        <v>856</v>
      </c>
      <c r="C5045" s="1" t="s">
        <v>857</v>
      </c>
      <c r="D5045">
        <v>36</v>
      </c>
      <c r="E5045">
        <v>17</v>
      </c>
      <c r="F5045">
        <v>7</v>
      </c>
      <c r="G5045">
        <v>2000</v>
      </c>
    </row>
    <row r="5046" spans="1:7" hidden="1" x14ac:dyDescent="0.25">
      <c r="A5046">
        <v>93092</v>
      </c>
      <c r="B5046" s="1" t="s">
        <v>277</v>
      </c>
      <c r="C5046" s="1" t="s">
        <v>897</v>
      </c>
      <c r="D5046">
        <v>40</v>
      </c>
      <c r="E5046">
        <v>40</v>
      </c>
      <c r="F5046">
        <v>7</v>
      </c>
      <c r="G5046">
        <v>2000</v>
      </c>
    </row>
    <row r="5047" spans="1:7" hidden="1" x14ac:dyDescent="0.25">
      <c r="A5047">
        <v>93096</v>
      </c>
      <c r="B5047" s="1" t="s">
        <v>376</v>
      </c>
      <c r="C5047" s="1" t="s">
        <v>837</v>
      </c>
      <c r="D5047">
        <v>44</v>
      </c>
      <c r="E5047">
        <v>44</v>
      </c>
      <c r="F5047">
        <v>7</v>
      </c>
      <c r="G5047">
        <v>2000</v>
      </c>
    </row>
    <row r="5048" spans="1:7" hidden="1" x14ac:dyDescent="0.25">
      <c r="A5048">
        <v>93102</v>
      </c>
      <c r="B5048" s="1" t="s">
        <v>384</v>
      </c>
      <c r="C5048" s="1" t="s">
        <v>865</v>
      </c>
      <c r="D5048">
        <v>50</v>
      </c>
      <c r="E5048">
        <v>50</v>
      </c>
      <c r="F5048">
        <v>7</v>
      </c>
      <c r="G5048">
        <v>2000</v>
      </c>
    </row>
    <row r="5049" spans="1:7" hidden="1" x14ac:dyDescent="0.25">
      <c r="A5049">
        <v>93137</v>
      </c>
      <c r="B5049" s="1" t="s">
        <v>119</v>
      </c>
      <c r="C5049" s="1" t="s">
        <v>910</v>
      </c>
      <c r="D5049">
        <v>89</v>
      </c>
      <c r="E5049">
        <v>68</v>
      </c>
      <c r="F5049">
        <v>7</v>
      </c>
      <c r="G5049">
        <v>2000</v>
      </c>
    </row>
    <row r="5050" spans="1:7" hidden="1" x14ac:dyDescent="0.25">
      <c r="A5050">
        <v>93171</v>
      </c>
      <c r="B5050" s="1" t="s">
        <v>14</v>
      </c>
      <c r="C5050" s="1" t="s">
        <v>846</v>
      </c>
      <c r="D5050">
        <v>26</v>
      </c>
      <c r="E5050">
        <v>26</v>
      </c>
      <c r="F5050">
        <v>7</v>
      </c>
      <c r="G5050">
        <v>2000</v>
      </c>
    </row>
    <row r="5051" spans="1:7" hidden="1" x14ac:dyDescent="0.25">
      <c r="A5051">
        <v>93179</v>
      </c>
      <c r="B5051" s="1" t="s">
        <v>844</v>
      </c>
      <c r="C5051" s="1" t="s">
        <v>845</v>
      </c>
      <c r="D5051">
        <v>34</v>
      </c>
      <c r="E5051">
        <v>34</v>
      </c>
      <c r="F5051">
        <v>7</v>
      </c>
      <c r="G5051">
        <v>2000</v>
      </c>
    </row>
    <row r="5052" spans="1:7" hidden="1" x14ac:dyDescent="0.25">
      <c r="A5052">
        <v>93184</v>
      </c>
      <c r="B5052" s="1" t="s">
        <v>237</v>
      </c>
      <c r="C5052" s="1" t="s">
        <v>843</v>
      </c>
      <c r="D5052">
        <v>39</v>
      </c>
      <c r="E5052">
        <v>39</v>
      </c>
      <c r="F5052">
        <v>7</v>
      </c>
      <c r="G5052">
        <v>2000</v>
      </c>
    </row>
    <row r="5053" spans="1:7" hidden="1" x14ac:dyDescent="0.25">
      <c r="A5053">
        <v>93198</v>
      </c>
      <c r="B5053" s="1" t="s">
        <v>392</v>
      </c>
      <c r="C5053" s="1" t="s">
        <v>393</v>
      </c>
      <c r="D5053">
        <v>54</v>
      </c>
      <c r="E5053">
        <v>54</v>
      </c>
      <c r="F5053">
        <v>7</v>
      </c>
      <c r="G5053">
        <v>2000</v>
      </c>
    </row>
    <row r="5054" spans="1:7" hidden="1" x14ac:dyDescent="0.25">
      <c r="A5054">
        <v>93208</v>
      </c>
      <c r="B5054" s="1" t="s">
        <v>799</v>
      </c>
      <c r="C5054" s="1" t="s">
        <v>800</v>
      </c>
      <c r="D5054">
        <v>65</v>
      </c>
      <c r="E5054">
        <v>65</v>
      </c>
      <c r="F5054">
        <v>7</v>
      </c>
      <c r="G5054">
        <v>2000</v>
      </c>
    </row>
    <row r="5055" spans="1:7" hidden="1" x14ac:dyDescent="0.25">
      <c r="A5055">
        <v>93247</v>
      </c>
      <c r="B5055" s="1" t="s">
        <v>79</v>
      </c>
      <c r="C5055" s="1" t="s">
        <v>848</v>
      </c>
      <c r="D5055">
        <v>9</v>
      </c>
      <c r="E5055">
        <v>9</v>
      </c>
      <c r="F5055">
        <v>7</v>
      </c>
      <c r="G5055">
        <v>2000</v>
      </c>
    </row>
    <row r="5056" spans="1:7" hidden="1" x14ac:dyDescent="0.25">
      <c r="A5056">
        <v>93280</v>
      </c>
      <c r="B5056" s="1" t="s">
        <v>849</v>
      </c>
      <c r="C5056" s="1" t="s">
        <v>850</v>
      </c>
      <c r="D5056">
        <v>44</v>
      </c>
      <c r="E5056">
        <v>44</v>
      </c>
      <c r="F5056">
        <v>7</v>
      </c>
      <c r="G5056">
        <v>2000</v>
      </c>
    </row>
    <row r="5057" spans="1:7" hidden="1" x14ac:dyDescent="0.25">
      <c r="A5057">
        <v>93295</v>
      </c>
      <c r="B5057" s="1" t="s">
        <v>153</v>
      </c>
      <c r="C5057" s="1" t="s">
        <v>881</v>
      </c>
      <c r="D5057">
        <v>62</v>
      </c>
      <c r="E5057">
        <v>62</v>
      </c>
      <c r="F5057">
        <v>7</v>
      </c>
      <c r="G5057">
        <v>2000</v>
      </c>
    </row>
    <row r="5058" spans="1:7" hidden="1" x14ac:dyDescent="0.25">
      <c r="A5058">
        <v>93298</v>
      </c>
      <c r="B5058" s="1" t="s">
        <v>58</v>
      </c>
      <c r="C5058" s="1" t="s">
        <v>871</v>
      </c>
      <c r="D5058">
        <v>65</v>
      </c>
      <c r="E5058">
        <v>65</v>
      </c>
      <c r="F5058">
        <v>7</v>
      </c>
      <c r="G5058">
        <v>2000</v>
      </c>
    </row>
    <row r="5059" spans="1:7" hidden="1" x14ac:dyDescent="0.25">
      <c r="A5059">
        <v>93326</v>
      </c>
      <c r="B5059" s="1" t="s">
        <v>176</v>
      </c>
      <c r="C5059" s="1" t="s">
        <v>926</v>
      </c>
      <c r="D5059">
        <v>95</v>
      </c>
      <c r="E5059">
        <v>92</v>
      </c>
      <c r="F5059">
        <v>7</v>
      </c>
      <c r="G5059">
        <v>2000</v>
      </c>
    </row>
    <row r="5060" spans="1:7" hidden="1" x14ac:dyDescent="0.25">
      <c r="A5060">
        <v>93353</v>
      </c>
      <c r="B5060" s="1" t="s">
        <v>629</v>
      </c>
      <c r="C5060" s="1" t="s">
        <v>404</v>
      </c>
      <c r="D5060">
        <v>24</v>
      </c>
      <c r="E5060">
        <v>24</v>
      </c>
      <c r="F5060">
        <v>7</v>
      </c>
      <c r="G5060">
        <v>2000</v>
      </c>
    </row>
    <row r="5061" spans="1:7" hidden="1" x14ac:dyDescent="0.25">
      <c r="A5061">
        <v>93362</v>
      </c>
      <c r="B5061" s="1" t="s">
        <v>862</v>
      </c>
      <c r="C5061" s="1" t="s">
        <v>863</v>
      </c>
      <c r="D5061">
        <v>34</v>
      </c>
      <c r="E5061">
        <v>34</v>
      </c>
      <c r="F5061">
        <v>7</v>
      </c>
      <c r="G5061">
        <v>2000</v>
      </c>
    </row>
    <row r="5062" spans="1:7" hidden="1" x14ac:dyDescent="0.25">
      <c r="A5062">
        <v>93393</v>
      </c>
      <c r="B5062" s="1" t="s">
        <v>889</v>
      </c>
      <c r="C5062" s="1" t="s">
        <v>890</v>
      </c>
      <c r="D5062">
        <v>67</v>
      </c>
      <c r="E5062">
        <v>59</v>
      </c>
      <c r="F5062">
        <v>7</v>
      </c>
      <c r="G5062">
        <v>2000</v>
      </c>
    </row>
    <row r="5063" spans="1:7" hidden="1" x14ac:dyDescent="0.25">
      <c r="A5063">
        <v>93400</v>
      </c>
      <c r="B5063" s="1" t="s">
        <v>860</v>
      </c>
      <c r="C5063" s="1" t="s">
        <v>861</v>
      </c>
      <c r="D5063">
        <v>74</v>
      </c>
      <c r="E5063">
        <v>74</v>
      </c>
      <c r="F5063">
        <v>7</v>
      </c>
      <c r="G5063">
        <v>2000</v>
      </c>
    </row>
    <row r="5064" spans="1:7" hidden="1" x14ac:dyDescent="0.25">
      <c r="A5064">
        <v>93416</v>
      </c>
      <c r="B5064" s="1" t="s">
        <v>208</v>
      </c>
      <c r="C5064" s="1" t="s">
        <v>925</v>
      </c>
      <c r="D5064">
        <v>90</v>
      </c>
      <c r="E5064">
        <v>71</v>
      </c>
      <c r="F5064">
        <v>7</v>
      </c>
      <c r="G5064">
        <v>2000</v>
      </c>
    </row>
    <row r="5065" spans="1:7" hidden="1" x14ac:dyDescent="0.25">
      <c r="A5065">
        <v>93429</v>
      </c>
      <c r="B5065" s="1" t="s">
        <v>726</v>
      </c>
      <c r="C5065" s="1" t="s">
        <v>747</v>
      </c>
      <c r="D5065">
        <v>3</v>
      </c>
      <c r="E5065">
        <v>3</v>
      </c>
      <c r="F5065">
        <v>7</v>
      </c>
      <c r="G5065">
        <v>2000</v>
      </c>
    </row>
    <row r="5066" spans="1:7" hidden="1" x14ac:dyDescent="0.25">
      <c r="A5066">
        <v>93441</v>
      </c>
      <c r="B5066" s="1" t="s">
        <v>460</v>
      </c>
      <c r="C5066" s="1" t="s">
        <v>781</v>
      </c>
      <c r="D5066">
        <v>16</v>
      </c>
      <c r="E5066">
        <v>16</v>
      </c>
      <c r="F5066">
        <v>7</v>
      </c>
      <c r="G5066">
        <v>2000</v>
      </c>
    </row>
    <row r="5067" spans="1:7" hidden="1" x14ac:dyDescent="0.25">
      <c r="A5067">
        <v>93445</v>
      </c>
      <c r="B5067" s="1" t="s">
        <v>89</v>
      </c>
      <c r="C5067" s="1" t="s">
        <v>901</v>
      </c>
      <c r="D5067">
        <v>20</v>
      </c>
      <c r="E5067">
        <v>20</v>
      </c>
      <c r="F5067">
        <v>7</v>
      </c>
      <c r="G5067">
        <v>2000</v>
      </c>
    </row>
    <row r="5068" spans="1:7" hidden="1" x14ac:dyDescent="0.25">
      <c r="A5068">
        <v>93484</v>
      </c>
      <c r="B5068" s="1" t="s">
        <v>370</v>
      </c>
      <c r="C5068" s="1" t="s">
        <v>870</v>
      </c>
      <c r="D5068">
        <v>63</v>
      </c>
      <c r="E5068">
        <v>63</v>
      </c>
      <c r="F5068">
        <v>7</v>
      </c>
      <c r="G5068">
        <v>2000</v>
      </c>
    </row>
    <row r="5069" spans="1:7" hidden="1" x14ac:dyDescent="0.25">
      <c r="A5069">
        <v>93493</v>
      </c>
      <c r="B5069" s="1" t="s">
        <v>922</v>
      </c>
      <c r="C5069" s="1" t="s">
        <v>923</v>
      </c>
      <c r="D5069">
        <v>72</v>
      </c>
      <c r="E5069">
        <v>52</v>
      </c>
      <c r="F5069">
        <v>7</v>
      </c>
      <c r="G5069">
        <v>2000</v>
      </c>
    </row>
    <row r="5070" spans="1:7" hidden="1" x14ac:dyDescent="0.25">
      <c r="A5070">
        <v>93495</v>
      </c>
      <c r="B5070" s="1" t="s">
        <v>591</v>
      </c>
      <c r="C5070" s="1" t="s">
        <v>909</v>
      </c>
      <c r="D5070">
        <v>74</v>
      </c>
      <c r="E5070">
        <v>74</v>
      </c>
      <c r="F5070">
        <v>7</v>
      </c>
      <c r="G5070">
        <v>2000</v>
      </c>
    </row>
    <row r="5071" spans="1:7" hidden="1" x14ac:dyDescent="0.25">
      <c r="A5071">
        <v>93509</v>
      </c>
      <c r="B5071" s="1" t="s">
        <v>819</v>
      </c>
      <c r="C5071" s="1" t="s">
        <v>938</v>
      </c>
      <c r="D5071">
        <v>88</v>
      </c>
      <c r="E5071">
        <v>76</v>
      </c>
      <c r="F5071">
        <v>7</v>
      </c>
      <c r="G5071">
        <v>2000</v>
      </c>
    </row>
    <row r="5072" spans="1:7" hidden="1" x14ac:dyDescent="0.25">
      <c r="A5072">
        <v>93564</v>
      </c>
      <c r="B5072" s="1" t="s">
        <v>879</v>
      </c>
      <c r="C5072" s="1" t="s">
        <v>880</v>
      </c>
      <c r="D5072">
        <v>46</v>
      </c>
      <c r="E5072">
        <v>46</v>
      </c>
      <c r="F5072">
        <v>7</v>
      </c>
      <c r="G5072">
        <v>2000</v>
      </c>
    </row>
    <row r="5073" spans="1:7" hidden="1" x14ac:dyDescent="0.25">
      <c r="A5073">
        <v>93566</v>
      </c>
      <c r="B5073" s="1" t="s">
        <v>52</v>
      </c>
      <c r="C5073" s="1" t="s">
        <v>389</v>
      </c>
      <c r="D5073">
        <v>49</v>
      </c>
      <c r="E5073">
        <v>49</v>
      </c>
      <c r="F5073">
        <v>7</v>
      </c>
      <c r="G5073">
        <v>2000</v>
      </c>
    </row>
    <row r="5074" spans="1:7" hidden="1" x14ac:dyDescent="0.25">
      <c r="A5074">
        <v>93569</v>
      </c>
      <c r="B5074" s="1" t="s">
        <v>210</v>
      </c>
      <c r="C5074" s="1" t="s">
        <v>878</v>
      </c>
      <c r="D5074">
        <v>52</v>
      </c>
      <c r="E5074">
        <v>52</v>
      </c>
      <c r="F5074">
        <v>7</v>
      </c>
      <c r="G5074">
        <v>2000</v>
      </c>
    </row>
    <row r="5075" spans="1:7" hidden="1" x14ac:dyDescent="0.25">
      <c r="A5075">
        <v>93622</v>
      </c>
      <c r="B5075" s="1" t="s">
        <v>402</v>
      </c>
      <c r="C5075" s="1" t="s">
        <v>795</v>
      </c>
      <c r="D5075">
        <v>7</v>
      </c>
      <c r="E5075">
        <v>7</v>
      </c>
      <c r="F5075">
        <v>7</v>
      </c>
      <c r="G5075">
        <v>2000</v>
      </c>
    </row>
    <row r="5076" spans="1:7" hidden="1" x14ac:dyDescent="0.25">
      <c r="A5076">
        <v>93659</v>
      </c>
      <c r="B5076" s="1" t="s">
        <v>633</v>
      </c>
      <c r="C5076" s="1" t="s">
        <v>882</v>
      </c>
      <c r="D5076">
        <v>47</v>
      </c>
      <c r="E5076">
        <v>47</v>
      </c>
      <c r="F5076">
        <v>7</v>
      </c>
      <c r="G5076">
        <v>2000</v>
      </c>
    </row>
    <row r="5077" spans="1:7" hidden="1" x14ac:dyDescent="0.25">
      <c r="A5077">
        <v>93675</v>
      </c>
      <c r="B5077" s="1" t="s">
        <v>301</v>
      </c>
      <c r="C5077" s="1" t="s">
        <v>939</v>
      </c>
      <c r="D5077">
        <v>64</v>
      </c>
      <c r="E5077">
        <v>64</v>
      </c>
      <c r="F5077">
        <v>7</v>
      </c>
      <c r="G5077">
        <v>2000</v>
      </c>
    </row>
    <row r="5078" spans="1:7" hidden="1" x14ac:dyDescent="0.25">
      <c r="A5078">
        <v>93686</v>
      </c>
      <c r="B5078" s="1" t="s">
        <v>940</v>
      </c>
      <c r="C5078" s="1" t="s">
        <v>941</v>
      </c>
      <c r="D5078">
        <v>75</v>
      </c>
      <c r="E5078">
        <v>62</v>
      </c>
      <c r="F5078">
        <v>7</v>
      </c>
      <c r="G5078">
        <v>2000</v>
      </c>
    </row>
    <row r="5079" spans="1:7" hidden="1" x14ac:dyDescent="0.25">
      <c r="A5079">
        <v>93730</v>
      </c>
      <c r="B5079" s="1" t="s">
        <v>16</v>
      </c>
      <c r="C5079" s="1" t="s">
        <v>801</v>
      </c>
      <c r="D5079">
        <v>21</v>
      </c>
      <c r="E5079">
        <v>21</v>
      </c>
      <c r="F5079">
        <v>7</v>
      </c>
      <c r="G5079">
        <v>2000</v>
      </c>
    </row>
    <row r="5080" spans="1:7" hidden="1" x14ac:dyDescent="0.25">
      <c r="A5080">
        <v>93745</v>
      </c>
      <c r="B5080" s="1" t="s">
        <v>765</v>
      </c>
      <c r="C5080" s="1" t="s">
        <v>883</v>
      </c>
      <c r="D5080">
        <v>38</v>
      </c>
      <c r="E5080">
        <v>38</v>
      </c>
      <c r="F5080">
        <v>7</v>
      </c>
      <c r="G5080">
        <v>2000</v>
      </c>
    </row>
    <row r="5081" spans="1:7" hidden="1" x14ac:dyDescent="0.25">
      <c r="A5081">
        <v>93769</v>
      </c>
      <c r="B5081" s="1" t="s">
        <v>789</v>
      </c>
      <c r="C5081" s="1" t="s">
        <v>902</v>
      </c>
      <c r="D5081">
        <v>63</v>
      </c>
      <c r="E5081">
        <v>60</v>
      </c>
      <c r="F5081">
        <v>7</v>
      </c>
      <c r="G5081">
        <v>2000</v>
      </c>
    </row>
    <row r="5082" spans="1:7" hidden="1" x14ac:dyDescent="0.25">
      <c r="A5082">
        <v>93791</v>
      </c>
      <c r="B5082" s="1" t="s">
        <v>396</v>
      </c>
      <c r="C5082" s="1" t="s">
        <v>948</v>
      </c>
      <c r="D5082">
        <v>86</v>
      </c>
      <c r="E5082">
        <v>55</v>
      </c>
      <c r="F5082">
        <v>7</v>
      </c>
      <c r="G5082">
        <v>2000</v>
      </c>
    </row>
    <row r="5083" spans="1:7" hidden="1" x14ac:dyDescent="0.25">
      <c r="A5083">
        <v>93802</v>
      </c>
      <c r="B5083" s="1" t="s">
        <v>8</v>
      </c>
      <c r="C5083" s="1" t="s">
        <v>949</v>
      </c>
      <c r="D5083">
        <v>100</v>
      </c>
      <c r="E5083">
        <v>76</v>
      </c>
      <c r="F5083">
        <v>7</v>
      </c>
      <c r="G5083">
        <v>2000</v>
      </c>
    </row>
    <row r="5084" spans="1:7" hidden="1" x14ac:dyDescent="0.25">
      <c r="A5084">
        <v>93817</v>
      </c>
      <c r="B5084" s="1" t="s">
        <v>841</v>
      </c>
      <c r="C5084" s="1" t="s">
        <v>842</v>
      </c>
      <c r="D5084">
        <v>15</v>
      </c>
      <c r="E5084">
        <v>15</v>
      </c>
      <c r="F5084">
        <v>7</v>
      </c>
      <c r="G5084">
        <v>2000</v>
      </c>
    </row>
    <row r="5085" spans="1:7" hidden="1" x14ac:dyDescent="0.25">
      <c r="A5085">
        <v>93827</v>
      </c>
      <c r="B5085" s="1" t="s">
        <v>224</v>
      </c>
      <c r="C5085" s="1" t="s">
        <v>896</v>
      </c>
      <c r="D5085">
        <v>26</v>
      </c>
      <c r="E5085">
        <v>26</v>
      </c>
      <c r="F5085">
        <v>7</v>
      </c>
      <c r="G5085">
        <v>2000</v>
      </c>
    </row>
    <row r="5086" spans="1:7" hidden="1" x14ac:dyDescent="0.25">
      <c r="A5086">
        <v>93829</v>
      </c>
      <c r="B5086" s="1" t="s">
        <v>12</v>
      </c>
      <c r="C5086" s="1" t="s">
        <v>942</v>
      </c>
      <c r="D5086">
        <v>28</v>
      </c>
      <c r="E5086">
        <v>27</v>
      </c>
      <c r="F5086">
        <v>7</v>
      </c>
      <c r="G5086">
        <v>2000</v>
      </c>
    </row>
    <row r="5087" spans="1:7" hidden="1" x14ac:dyDescent="0.25">
      <c r="A5087">
        <v>93831</v>
      </c>
      <c r="B5087" s="1" t="s">
        <v>927</v>
      </c>
      <c r="C5087" s="1" t="s">
        <v>928</v>
      </c>
      <c r="D5087">
        <v>30</v>
      </c>
      <c r="E5087">
        <v>30</v>
      </c>
      <c r="F5087">
        <v>7</v>
      </c>
      <c r="G5087">
        <v>2000</v>
      </c>
    </row>
    <row r="5088" spans="1:7" hidden="1" x14ac:dyDescent="0.25">
      <c r="A5088">
        <v>93840</v>
      </c>
      <c r="B5088" s="1" t="s">
        <v>280</v>
      </c>
      <c r="C5088" s="1" t="s">
        <v>947</v>
      </c>
      <c r="D5088">
        <v>40</v>
      </c>
      <c r="E5088">
        <v>29</v>
      </c>
      <c r="F5088">
        <v>7</v>
      </c>
      <c r="G5088">
        <v>2000</v>
      </c>
    </row>
    <row r="5089" spans="1:7" hidden="1" x14ac:dyDescent="0.25">
      <c r="A5089">
        <v>93850</v>
      </c>
      <c r="B5089" s="1" t="s">
        <v>898</v>
      </c>
      <c r="C5089" s="1" t="s">
        <v>899</v>
      </c>
      <c r="D5089">
        <v>51</v>
      </c>
      <c r="E5089">
        <v>51</v>
      </c>
      <c r="F5089">
        <v>7</v>
      </c>
      <c r="G5089">
        <v>2000</v>
      </c>
    </row>
    <row r="5090" spans="1:7" hidden="1" x14ac:dyDescent="0.25">
      <c r="A5090">
        <v>93853</v>
      </c>
      <c r="B5090" s="1" t="s">
        <v>33</v>
      </c>
      <c r="C5090" s="1" t="s">
        <v>900</v>
      </c>
      <c r="D5090">
        <v>54</v>
      </c>
      <c r="E5090">
        <v>54</v>
      </c>
      <c r="F5090">
        <v>7</v>
      </c>
      <c r="G5090">
        <v>2000</v>
      </c>
    </row>
    <row r="5091" spans="1:7" hidden="1" x14ac:dyDescent="0.25">
      <c r="A5091">
        <v>93868</v>
      </c>
      <c r="B5091" s="1" t="s">
        <v>932</v>
      </c>
      <c r="C5091" s="1" t="s">
        <v>933</v>
      </c>
      <c r="D5091">
        <v>69</v>
      </c>
      <c r="E5091">
        <v>65</v>
      </c>
      <c r="F5091">
        <v>7</v>
      </c>
      <c r="G5091">
        <v>2000</v>
      </c>
    </row>
    <row r="5092" spans="1:7" hidden="1" x14ac:dyDescent="0.25">
      <c r="A5092">
        <v>93897</v>
      </c>
      <c r="B5092" s="1" t="s">
        <v>6</v>
      </c>
      <c r="C5092" s="1" t="s">
        <v>859</v>
      </c>
      <c r="D5092">
        <v>2</v>
      </c>
      <c r="E5092">
        <v>2</v>
      </c>
      <c r="F5092">
        <v>7</v>
      </c>
      <c r="G5092">
        <v>2000</v>
      </c>
    </row>
    <row r="5093" spans="1:7" hidden="1" x14ac:dyDescent="0.25">
      <c r="A5093">
        <v>93932</v>
      </c>
      <c r="B5093" s="1" t="s">
        <v>190</v>
      </c>
      <c r="C5093" s="1" t="s">
        <v>886</v>
      </c>
      <c r="D5093">
        <v>40</v>
      </c>
      <c r="E5093">
        <v>40</v>
      </c>
      <c r="F5093">
        <v>7</v>
      </c>
      <c r="G5093">
        <v>2000</v>
      </c>
    </row>
    <row r="5094" spans="1:7" hidden="1" x14ac:dyDescent="0.25">
      <c r="A5094">
        <v>93969</v>
      </c>
      <c r="B5094" s="1" t="s">
        <v>936</v>
      </c>
      <c r="C5094" s="1" t="s">
        <v>937</v>
      </c>
      <c r="D5094">
        <v>80</v>
      </c>
      <c r="E5094">
        <v>73</v>
      </c>
      <c r="F5094">
        <v>7</v>
      </c>
      <c r="G5094">
        <v>2000</v>
      </c>
    </row>
    <row r="5095" spans="1:7" hidden="1" x14ac:dyDescent="0.25">
      <c r="A5095">
        <v>93974</v>
      </c>
      <c r="B5095" s="1" t="s">
        <v>811</v>
      </c>
      <c r="C5095" s="1" t="s">
        <v>950</v>
      </c>
      <c r="D5095">
        <v>86</v>
      </c>
      <c r="E5095">
        <v>74</v>
      </c>
      <c r="F5095">
        <v>7</v>
      </c>
      <c r="G5095">
        <v>2000</v>
      </c>
    </row>
    <row r="5096" spans="1:7" hidden="1" x14ac:dyDescent="0.25">
      <c r="A5096">
        <v>93979</v>
      </c>
      <c r="B5096" s="1" t="s">
        <v>50</v>
      </c>
      <c r="C5096" s="1" t="s">
        <v>958</v>
      </c>
      <c r="D5096">
        <v>92</v>
      </c>
      <c r="E5096">
        <v>51</v>
      </c>
      <c r="F5096">
        <v>7</v>
      </c>
      <c r="G5096">
        <v>2000</v>
      </c>
    </row>
    <row r="5097" spans="1:7" hidden="1" x14ac:dyDescent="0.25">
      <c r="A5097">
        <v>94036</v>
      </c>
      <c r="B5097" s="1" t="s">
        <v>123</v>
      </c>
      <c r="C5097" s="1" t="s">
        <v>904</v>
      </c>
      <c r="D5097">
        <v>52</v>
      </c>
      <c r="E5097">
        <v>52</v>
      </c>
      <c r="F5097">
        <v>7</v>
      </c>
      <c r="G5097">
        <v>2000</v>
      </c>
    </row>
    <row r="5098" spans="1:7" hidden="1" x14ac:dyDescent="0.25">
      <c r="A5098">
        <v>94044</v>
      </c>
      <c r="B5098" s="1" t="s">
        <v>127</v>
      </c>
      <c r="C5098" s="1" t="s">
        <v>954</v>
      </c>
      <c r="D5098">
        <v>61</v>
      </c>
      <c r="E5098">
        <v>57</v>
      </c>
      <c r="F5098">
        <v>7</v>
      </c>
      <c r="G5098">
        <v>2000</v>
      </c>
    </row>
    <row r="5099" spans="1:7" hidden="1" x14ac:dyDescent="0.25">
      <c r="A5099">
        <v>94085</v>
      </c>
      <c r="B5099" s="1" t="s">
        <v>398</v>
      </c>
      <c r="C5099" s="1" t="s">
        <v>893</v>
      </c>
      <c r="D5099">
        <v>6</v>
      </c>
      <c r="E5099">
        <v>6</v>
      </c>
      <c r="F5099">
        <v>7</v>
      </c>
      <c r="G5099">
        <v>2000</v>
      </c>
    </row>
    <row r="5100" spans="1:7" hidden="1" x14ac:dyDescent="0.25">
      <c r="A5100">
        <v>94094</v>
      </c>
      <c r="B5100" s="1" t="s">
        <v>137</v>
      </c>
      <c r="C5100" s="1" t="s">
        <v>917</v>
      </c>
      <c r="D5100">
        <v>17</v>
      </c>
      <c r="E5100">
        <v>14</v>
      </c>
      <c r="F5100">
        <v>7</v>
      </c>
      <c r="G5100">
        <v>2000</v>
      </c>
    </row>
    <row r="5101" spans="1:7" hidden="1" x14ac:dyDescent="0.25">
      <c r="A5101">
        <v>94097</v>
      </c>
      <c r="B5101" s="1" t="s">
        <v>95</v>
      </c>
      <c r="C5101" s="1" t="s">
        <v>858</v>
      </c>
      <c r="D5101">
        <v>20</v>
      </c>
      <c r="E5101">
        <v>20</v>
      </c>
      <c r="F5101">
        <v>7</v>
      </c>
      <c r="G5101">
        <v>2000</v>
      </c>
    </row>
    <row r="5102" spans="1:7" hidden="1" x14ac:dyDescent="0.25">
      <c r="A5102">
        <v>94107</v>
      </c>
      <c r="B5102" s="1" t="s">
        <v>915</v>
      </c>
      <c r="C5102" s="1" t="s">
        <v>916</v>
      </c>
      <c r="D5102">
        <v>30</v>
      </c>
      <c r="E5102">
        <v>30</v>
      </c>
      <c r="F5102">
        <v>7</v>
      </c>
      <c r="G5102">
        <v>2000</v>
      </c>
    </row>
    <row r="5103" spans="1:7" hidden="1" x14ac:dyDescent="0.25">
      <c r="A5103">
        <v>94112</v>
      </c>
      <c r="B5103" s="1" t="s">
        <v>460</v>
      </c>
      <c r="C5103" s="1" t="s">
        <v>914</v>
      </c>
      <c r="D5103">
        <v>35</v>
      </c>
      <c r="E5103">
        <v>35</v>
      </c>
      <c r="F5103">
        <v>7</v>
      </c>
      <c r="G5103">
        <v>2000</v>
      </c>
    </row>
    <row r="5104" spans="1:7" hidden="1" x14ac:dyDescent="0.25">
      <c r="A5104">
        <v>94120</v>
      </c>
      <c r="B5104" s="1" t="s">
        <v>197</v>
      </c>
      <c r="C5104" s="1" t="s">
        <v>911</v>
      </c>
      <c r="D5104">
        <v>44</v>
      </c>
      <c r="E5104">
        <v>44</v>
      </c>
      <c r="F5104">
        <v>7</v>
      </c>
      <c r="G5104">
        <v>2000</v>
      </c>
    </row>
    <row r="5105" spans="1:7" hidden="1" x14ac:dyDescent="0.25">
      <c r="A5105">
        <v>94124</v>
      </c>
      <c r="B5105" s="1" t="s">
        <v>918</v>
      </c>
      <c r="C5105" s="1" t="s">
        <v>919</v>
      </c>
      <c r="D5105">
        <v>48</v>
      </c>
      <c r="E5105">
        <v>48</v>
      </c>
      <c r="F5105">
        <v>7</v>
      </c>
      <c r="G5105">
        <v>2000</v>
      </c>
    </row>
    <row r="5106" spans="1:7" hidden="1" x14ac:dyDescent="0.25">
      <c r="A5106">
        <v>94129</v>
      </c>
      <c r="B5106" s="1" t="s">
        <v>267</v>
      </c>
      <c r="C5106" s="1" t="s">
        <v>945</v>
      </c>
      <c r="D5106">
        <v>53</v>
      </c>
      <c r="E5106">
        <v>53</v>
      </c>
      <c r="F5106">
        <v>7</v>
      </c>
      <c r="G5106">
        <v>2000</v>
      </c>
    </row>
    <row r="5107" spans="1:7" hidden="1" x14ac:dyDescent="0.25">
      <c r="A5107">
        <v>94164</v>
      </c>
      <c r="B5107" s="1" t="s">
        <v>963</v>
      </c>
      <c r="C5107" s="1" t="s">
        <v>964</v>
      </c>
      <c r="D5107">
        <v>92</v>
      </c>
      <c r="E5107">
        <v>76</v>
      </c>
      <c r="F5107">
        <v>7</v>
      </c>
      <c r="G5107">
        <v>2000</v>
      </c>
    </row>
    <row r="5108" spans="1:7" hidden="1" x14ac:dyDescent="0.25">
      <c r="A5108">
        <v>94185</v>
      </c>
      <c r="B5108" s="1" t="s">
        <v>894</v>
      </c>
      <c r="C5108" s="1" t="s">
        <v>895</v>
      </c>
      <c r="D5108">
        <v>16</v>
      </c>
      <c r="E5108">
        <v>16</v>
      </c>
      <c r="F5108">
        <v>7</v>
      </c>
      <c r="G5108">
        <v>2000</v>
      </c>
    </row>
    <row r="5109" spans="1:7" hidden="1" x14ac:dyDescent="0.25">
      <c r="A5109">
        <v>94191</v>
      </c>
      <c r="B5109" s="1" t="s">
        <v>753</v>
      </c>
      <c r="C5109" s="1" t="s">
        <v>903</v>
      </c>
      <c r="D5109">
        <v>22</v>
      </c>
      <c r="E5109">
        <v>22</v>
      </c>
      <c r="F5109">
        <v>7</v>
      </c>
      <c r="G5109">
        <v>2000</v>
      </c>
    </row>
    <row r="5110" spans="1:7" hidden="1" x14ac:dyDescent="0.25">
      <c r="A5110">
        <v>94197</v>
      </c>
      <c r="B5110" s="1" t="s">
        <v>930</v>
      </c>
      <c r="C5110" s="1" t="s">
        <v>931</v>
      </c>
      <c r="D5110">
        <v>28</v>
      </c>
      <c r="E5110">
        <v>25</v>
      </c>
      <c r="F5110">
        <v>7</v>
      </c>
      <c r="G5110">
        <v>2000</v>
      </c>
    </row>
    <row r="5111" spans="1:7" hidden="1" x14ac:dyDescent="0.25">
      <c r="A5111">
        <v>94199</v>
      </c>
      <c r="B5111" s="1" t="s">
        <v>187</v>
      </c>
      <c r="C5111" s="1" t="s">
        <v>920</v>
      </c>
      <c r="D5111">
        <v>30</v>
      </c>
      <c r="E5111">
        <v>30</v>
      </c>
      <c r="F5111">
        <v>7</v>
      </c>
      <c r="G5111">
        <v>2000</v>
      </c>
    </row>
    <row r="5112" spans="1:7" hidden="1" x14ac:dyDescent="0.25">
      <c r="A5112">
        <v>94200</v>
      </c>
      <c r="B5112" s="1" t="s">
        <v>627</v>
      </c>
      <c r="C5112" s="1" t="s">
        <v>774</v>
      </c>
      <c r="D5112">
        <v>31</v>
      </c>
      <c r="E5112">
        <v>31</v>
      </c>
      <c r="F5112">
        <v>7</v>
      </c>
      <c r="G5112">
        <v>2000</v>
      </c>
    </row>
    <row r="5113" spans="1:7" hidden="1" x14ac:dyDescent="0.25">
      <c r="A5113">
        <v>94291</v>
      </c>
      <c r="B5113" s="1" t="s">
        <v>67</v>
      </c>
      <c r="C5113" s="1" t="s">
        <v>924</v>
      </c>
      <c r="D5113">
        <v>29</v>
      </c>
      <c r="E5113">
        <v>29</v>
      </c>
      <c r="F5113">
        <v>7</v>
      </c>
      <c r="G5113">
        <v>2000</v>
      </c>
    </row>
    <row r="5114" spans="1:7" hidden="1" x14ac:dyDescent="0.25">
      <c r="A5114">
        <v>94298</v>
      </c>
      <c r="B5114" s="1" t="s">
        <v>241</v>
      </c>
      <c r="C5114" s="1" t="s">
        <v>9</v>
      </c>
      <c r="D5114">
        <v>36</v>
      </c>
      <c r="E5114">
        <v>36</v>
      </c>
      <c r="F5114">
        <v>7</v>
      </c>
      <c r="G5114">
        <v>2000</v>
      </c>
    </row>
    <row r="5115" spans="1:7" hidden="1" x14ac:dyDescent="0.25">
      <c r="A5115">
        <v>94334</v>
      </c>
      <c r="B5115" s="1" t="s">
        <v>765</v>
      </c>
      <c r="C5115" s="1" t="s">
        <v>959</v>
      </c>
      <c r="D5115">
        <v>76</v>
      </c>
      <c r="E5115">
        <v>67</v>
      </c>
      <c r="F5115">
        <v>7</v>
      </c>
      <c r="G5115">
        <v>2000</v>
      </c>
    </row>
    <row r="5116" spans="1:7" hidden="1" x14ac:dyDescent="0.25">
      <c r="A5116">
        <v>94349</v>
      </c>
      <c r="B5116" s="1" t="s">
        <v>501</v>
      </c>
      <c r="C5116" s="1" t="s">
        <v>965</v>
      </c>
      <c r="D5116">
        <v>92</v>
      </c>
      <c r="E5116">
        <v>65</v>
      </c>
      <c r="F5116">
        <v>7</v>
      </c>
      <c r="G5116">
        <v>2000</v>
      </c>
    </row>
    <row r="5117" spans="1:7" hidden="1" x14ac:dyDescent="0.25">
      <c r="A5117">
        <v>94389</v>
      </c>
      <c r="B5117" s="1" t="s">
        <v>172</v>
      </c>
      <c r="C5117" s="1" t="s">
        <v>946</v>
      </c>
      <c r="D5117">
        <v>34</v>
      </c>
      <c r="E5117">
        <v>34</v>
      </c>
      <c r="F5117">
        <v>7</v>
      </c>
      <c r="G5117">
        <v>2000</v>
      </c>
    </row>
    <row r="5118" spans="1:7" hidden="1" x14ac:dyDescent="0.25">
      <c r="A5118">
        <v>94436</v>
      </c>
      <c r="B5118" s="1" t="s">
        <v>956</v>
      </c>
      <c r="C5118" s="1" t="s">
        <v>957</v>
      </c>
      <c r="D5118">
        <v>85</v>
      </c>
      <c r="E5118">
        <v>83</v>
      </c>
      <c r="F5118">
        <v>7</v>
      </c>
      <c r="G5118">
        <v>2000</v>
      </c>
    </row>
    <row r="5119" spans="1:7" hidden="1" x14ac:dyDescent="0.25">
      <c r="A5119">
        <v>94451</v>
      </c>
      <c r="B5119" s="1" t="s">
        <v>14</v>
      </c>
      <c r="C5119" s="1" t="s">
        <v>15</v>
      </c>
      <c r="D5119">
        <v>1</v>
      </c>
      <c r="E5119">
        <v>1</v>
      </c>
      <c r="F5119">
        <v>7</v>
      </c>
      <c r="G5119">
        <v>2000</v>
      </c>
    </row>
    <row r="5120" spans="1:7" hidden="1" x14ac:dyDescent="0.25">
      <c r="A5120">
        <v>94460</v>
      </c>
      <c r="B5120" s="1" t="s">
        <v>133</v>
      </c>
      <c r="C5120" s="1" t="s">
        <v>134</v>
      </c>
      <c r="D5120">
        <v>12</v>
      </c>
      <c r="E5120">
        <v>12</v>
      </c>
      <c r="F5120">
        <v>7</v>
      </c>
      <c r="G5120">
        <v>2000</v>
      </c>
    </row>
    <row r="5121" spans="1:7" hidden="1" x14ac:dyDescent="0.25">
      <c r="A5121">
        <v>94480</v>
      </c>
      <c r="B5121" s="1" t="s">
        <v>166</v>
      </c>
      <c r="C5121" s="1" t="s">
        <v>167</v>
      </c>
      <c r="D5121">
        <v>32</v>
      </c>
      <c r="E5121">
        <v>32</v>
      </c>
      <c r="F5121">
        <v>7</v>
      </c>
      <c r="G5121">
        <v>2000</v>
      </c>
    </row>
    <row r="5122" spans="1:7" hidden="1" x14ac:dyDescent="0.25">
      <c r="A5122">
        <v>94556</v>
      </c>
      <c r="B5122" s="1" t="s">
        <v>106</v>
      </c>
      <c r="C5122" s="1" t="s">
        <v>107</v>
      </c>
      <c r="D5122">
        <v>16</v>
      </c>
      <c r="E5122">
        <v>13</v>
      </c>
      <c r="F5122">
        <v>7</v>
      </c>
      <c r="G5122">
        <v>2000</v>
      </c>
    </row>
    <row r="5123" spans="1:7" hidden="1" x14ac:dyDescent="0.25">
      <c r="A5123">
        <v>94588</v>
      </c>
      <c r="B5123" s="1" t="s">
        <v>139</v>
      </c>
      <c r="C5123" s="1" t="s">
        <v>140</v>
      </c>
      <c r="D5123">
        <v>49</v>
      </c>
      <c r="E5123">
        <v>49</v>
      </c>
      <c r="F5123">
        <v>7</v>
      </c>
      <c r="G5123">
        <v>2000</v>
      </c>
    </row>
    <row r="5124" spans="1:7" hidden="1" x14ac:dyDescent="0.25">
      <c r="A5124">
        <v>94595</v>
      </c>
      <c r="B5124" s="1" t="s">
        <v>143</v>
      </c>
      <c r="C5124" s="1" t="s">
        <v>144</v>
      </c>
      <c r="D5124">
        <v>56</v>
      </c>
      <c r="E5124">
        <v>56</v>
      </c>
      <c r="F5124">
        <v>7</v>
      </c>
      <c r="G5124">
        <v>2000</v>
      </c>
    </row>
    <row r="5125" spans="1:7" hidden="1" x14ac:dyDescent="0.25">
      <c r="A5125">
        <v>94599</v>
      </c>
      <c r="B5125" s="1" t="s">
        <v>130</v>
      </c>
      <c r="C5125" s="1" t="s">
        <v>131</v>
      </c>
      <c r="D5125">
        <v>61</v>
      </c>
      <c r="E5125">
        <v>57</v>
      </c>
      <c r="F5125">
        <v>7</v>
      </c>
      <c r="G5125">
        <v>2000</v>
      </c>
    </row>
    <row r="5126" spans="1:7" hidden="1" x14ac:dyDescent="0.25">
      <c r="A5126">
        <v>94675</v>
      </c>
      <c r="B5126" s="1" t="s">
        <v>83</v>
      </c>
      <c r="C5126" s="1" t="s">
        <v>129</v>
      </c>
      <c r="D5126">
        <v>44</v>
      </c>
      <c r="E5126">
        <v>44</v>
      </c>
      <c r="F5126">
        <v>7</v>
      </c>
      <c r="G5126">
        <v>2000</v>
      </c>
    </row>
    <row r="5127" spans="1:7" hidden="1" x14ac:dyDescent="0.25">
      <c r="A5127">
        <v>94688</v>
      </c>
      <c r="B5127" s="1" t="s">
        <v>38</v>
      </c>
      <c r="C5127" s="1" t="s">
        <v>39</v>
      </c>
      <c r="D5127">
        <v>58</v>
      </c>
      <c r="E5127">
        <v>19</v>
      </c>
      <c r="F5127">
        <v>7</v>
      </c>
      <c r="G5127">
        <v>2000</v>
      </c>
    </row>
    <row r="5128" spans="1:7" hidden="1" x14ac:dyDescent="0.25">
      <c r="A5128">
        <v>94733</v>
      </c>
      <c r="B5128" s="1" t="s">
        <v>27</v>
      </c>
      <c r="C5128" s="1" t="s">
        <v>28</v>
      </c>
      <c r="D5128">
        <v>9</v>
      </c>
      <c r="E5128">
        <v>9</v>
      </c>
      <c r="F5128">
        <v>7</v>
      </c>
      <c r="G5128">
        <v>2000</v>
      </c>
    </row>
    <row r="5129" spans="1:7" hidden="1" x14ac:dyDescent="0.25">
      <c r="A5129">
        <v>94742</v>
      </c>
      <c r="B5129" s="1" t="s">
        <v>31</v>
      </c>
      <c r="C5129" s="1" t="s">
        <v>32</v>
      </c>
      <c r="D5129">
        <v>18</v>
      </c>
      <c r="E5129">
        <v>15</v>
      </c>
      <c r="F5129">
        <v>7</v>
      </c>
      <c r="G5129">
        <v>2000</v>
      </c>
    </row>
    <row r="5130" spans="1:7" hidden="1" x14ac:dyDescent="0.25">
      <c r="A5130">
        <v>94750</v>
      </c>
      <c r="B5130" s="1" t="s">
        <v>81</v>
      </c>
      <c r="C5130" s="1" t="s">
        <v>82</v>
      </c>
      <c r="D5130">
        <v>26</v>
      </c>
      <c r="E5130">
        <v>26</v>
      </c>
      <c r="F5130">
        <v>7</v>
      </c>
      <c r="G5130">
        <v>2000</v>
      </c>
    </row>
    <row r="5131" spans="1:7" hidden="1" x14ac:dyDescent="0.25">
      <c r="A5131">
        <v>94770</v>
      </c>
      <c r="B5131" s="1" t="s">
        <v>125</v>
      </c>
      <c r="C5131" s="1" t="s">
        <v>126</v>
      </c>
      <c r="D5131">
        <v>48</v>
      </c>
      <c r="E5131">
        <v>48</v>
      </c>
      <c r="F5131">
        <v>7</v>
      </c>
      <c r="G5131">
        <v>2000</v>
      </c>
    </row>
    <row r="5132" spans="1:7" hidden="1" x14ac:dyDescent="0.25">
      <c r="A5132">
        <v>94843</v>
      </c>
      <c r="B5132" s="1" t="s">
        <v>79</v>
      </c>
      <c r="C5132" s="1" t="s">
        <v>80</v>
      </c>
      <c r="D5132">
        <v>33</v>
      </c>
      <c r="E5132">
        <v>33</v>
      </c>
      <c r="F5132">
        <v>7</v>
      </c>
      <c r="G5132">
        <v>2000</v>
      </c>
    </row>
    <row r="5133" spans="1:7" hidden="1" x14ac:dyDescent="0.25">
      <c r="A5133">
        <v>94845</v>
      </c>
      <c r="B5133" s="1" t="s">
        <v>87</v>
      </c>
      <c r="C5133" s="1" t="s">
        <v>88</v>
      </c>
      <c r="D5133">
        <v>35</v>
      </c>
      <c r="E5133">
        <v>35</v>
      </c>
      <c r="F5133">
        <v>7</v>
      </c>
      <c r="G5133">
        <v>2000</v>
      </c>
    </row>
    <row r="5134" spans="1:7" hidden="1" x14ac:dyDescent="0.25">
      <c r="A5134">
        <v>94860</v>
      </c>
      <c r="B5134" s="1" t="s">
        <v>97</v>
      </c>
      <c r="C5134" s="1" t="s">
        <v>98</v>
      </c>
      <c r="D5134">
        <v>50</v>
      </c>
      <c r="E5134">
        <v>50</v>
      </c>
      <c r="F5134">
        <v>7</v>
      </c>
      <c r="G5134">
        <v>2000</v>
      </c>
    </row>
    <row r="5135" spans="1:7" hidden="1" x14ac:dyDescent="0.25">
      <c r="A5135">
        <v>94865</v>
      </c>
      <c r="B5135" s="1" t="s">
        <v>110</v>
      </c>
      <c r="C5135" s="1" t="s">
        <v>111</v>
      </c>
      <c r="D5135">
        <v>56</v>
      </c>
      <c r="E5135">
        <v>54</v>
      </c>
      <c r="F5135">
        <v>7</v>
      </c>
      <c r="G5135">
        <v>2000</v>
      </c>
    </row>
    <row r="5136" spans="1:7" hidden="1" x14ac:dyDescent="0.25">
      <c r="A5136">
        <v>94887</v>
      </c>
      <c r="B5136" s="1" t="s">
        <v>149</v>
      </c>
      <c r="C5136" s="1" t="s">
        <v>150</v>
      </c>
      <c r="D5136">
        <v>81</v>
      </c>
      <c r="E5136">
        <v>72</v>
      </c>
      <c r="F5136">
        <v>7</v>
      </c>
      <c r="G5136">
        <v>2000</v>
      </c>
    </row>
    <row r="5137" spans="1:7" hidden="1" x14ac:dyDescent="0.25">
      <c r="A5137">
        <v>94889</v>
      </c>
      <c r="B5137" s="1" t="s">
        <v>141</v>
      </c>
      <c r="C5137" s="1" t="s">
        <v>142</v>
      </c>
      <c r="D5137">
        <v>84</v>
      </c>
      <c r="E5137">
        <v>73</v>
      </c>
      <c r="F5137">
        <v>7</v>
      </c>
      <c r="G5137">
        <v>2000</v>
      </c>
    </row>
    <row r="5138" spans="1:7" hidden="1" x14ac:dyDescent="0.25">
      <c r="A5138">
        <v>94899</v>
      </c>
      <c r="B5138" s="1" t="s">
        <v>168</v>
      </c>
      <c r="C5138" s="1" t="s">
        <v>169</v>
      </c>
      <c r="D5138">
        <v>96</v>
      </c>
      <c r="E5138">
        <v>90</v>
      </c>
      <c r="F5138">
        <v>7</v>
      </c>
      <c r="G5138">
        <v>2000</v>
      </c>
    </row>
    <row r="5139" spans="1:7" hidden="1" x14ac:dyDescent="0.25">
      <c r="A5139">
        <v>94913</v>
      </c>
      <c r="B5139" s="1" t="s">
        <v>24</v>
      </c>
      <c r="C5139" s="1" t="s">
        <v>25</v>
      </c>
      <c r="D5139">
        <v>11</v>
      </c>
      <c r="E5139">
        <v>11</v>
      </c>
      <c r="F5139">
        <v>7</v>
      </c>
      <c r="G5139">
        <v>2000</v>
      </c>
    </row>
    <row r="5140" spans="1:7" hidden="1" x14ac:dyDescent="0.25">
      <c r="A5140">
        <v>94935</v>
      </c>
      <c r="B5140" s="1" t="s">
        <v>63</v>
      </c>
      <c r="C5140" s="1" t="s">
        <v>64</v>
      </c>
      <c r="D5140">
        <v>34</v>
      </c>
      <c r="E5140">
        <v>34</v>
      </c>
      <c r="F5140">
        <v>7</v>
      </c>
      <c r="G5140">
        <v>2000</v>
      </c>
    </row>
    <row r="5141" spans="1:7" hidden="1" x14ac:dyDescent="0.25">
      <c r="A5141">
        <v>94951</v>
      </c>
      <c r="B5141" s="1" t="s">
        <v>89</v>
      </c>
      <c r="C5141" s="1" t="s">
        <v>90</v>
      </c>
      <c r="D5141">
        <v>52</v>
      </c>
      <c r="E5141">
        <v>48</v>
      </c>
      <c r="F5141">
        <v>7</v>
      </c>
      <c r="G5141">
        <v>2000</v>
      </c>
    </row>
    <row r="5142" spans="1:7" hidden="1" x14ac:dyDescent="0.25">
      <c r="A5142">
        <v>94954</v>
      </c>
      <c r="B5142" s="1" t="s">
        <v>93</v>
      </c>
      <c r="C5142" s="1" t="s">
        <v>94</v>
      </c>
      <c r="D5142">
        <v>55</v>
      </c>
      <c r="E5142">
        <v>50</v>
      </c>
      <c r="F5142">
        <v>7</v>
      </c>
      <c r="G5142">
        <v>2000</v>
      </c>
    </row>
    <row r="5143" spans="1:7" hidden="1" x14ac:dyDescent="0.25">
      <c r="A5143">
        <v>94990</v>
      </c>
      <c r="B5143" s="1" t="s">
        <v>170</v>
      </c>
      <c r="C5143" s="1" t="s">
        <v>171</v>
      </c>
      <c r="D5143">
        <v>98</v>
      </c>
      <c r="E5143">
        <v>96</v>
      </c>
      <c r="F5143">
        <v>7</v>
      </c>
      <c r="G5143">
        <v>2000</v>
      </c>
    </row>
    <row r="5144" spans="1:7" hidden="1" x14ac:dyDescent="0.25">
      <c r="A5144">
        <v>85429</v>
      </c>
      <c r="B5144" s="1" t="s">
        <v>438</v>
      </c>
      <c r="C5144" s="1" t="s">
        <v>439</v>
      </c>
      <c r="D5144">
        <v>1</v>
      </c>
      <c r="E5144">
        <v>1</v>
      </c>
      <c r="F5144">
        <v>7</v>
      </c>
      <c r="G5144">
        <v>2001</v>
      </c>
    </row>
    <row r="5145" spans="1:7" hidden="1" x14ac:dyDescent="0.25">
      <c r="A5145">
        <v>85435</v>
      </c>
      <c r="B5145" s="1" t="s">
        <v>348</v>
      </c>
      <c r="C5145" s="1" t="s">
        <v>447</v>
      </c>
      <c r="D5145">
        <v>7</v>
      </c>
      <c r="E5145">
        <v>7</v>
      </c>
      <c r="F5145">
        <v>7</v>
      </c>
      <c r="G5145">
        <v>2001</v>
      </c>
    </row>
    <row r="5146" spans="1:7" hidden="1" x14ac:dyDescent="0.25">
      <c r="A5146">
        <v>85458</v>
      </c>
      <c r="B5146" s="1" t="s">
        <v>484</v>
      </c>
      <c r="C5146" s="1" t="s">
        <v>485</v>
      </c>
      <c r="D5146">
        <v>36</v>
      </c>
      <c r="E5146">
        <v>36</v>
      </c>
      <c r="F5146">
        <v>7</v>
      </c>
      <c r="G5146">
        <v>2001</v>
      </c>
    </row>
    <row r="5147" spans="1:7" hidden="1" x14ac:dyDescent="0.25">
      <c r="A5147">
        <v>80693</v>
      </c>
      <c r="B5147" s="1" t="s">
        <v>24</v>
      </c>
      <c r="C5147" s="1" t="s">
        <v>503</v>
      </c>
      <c r="D5147">
        <v>6</v>
      </c>
      <c r="E5147">
        <v>6</v>
      </c>
      <c r="F5147">
        <v>7</v>
      </c>
      <c r="G5147">
        <v>2002</v>
      </c>
    </row>
    <row r="5148" spans="1:7" hidden="1" x14ac:dyDescent="0.25">
      <c r="A5148">
        <v>80714</v>
      </c>
      <c r="B5148" s="1" t="s">
        <v>241</v>
      </c>
      <c r="C5148" s="1" t="s">
        <v>533</v>
      </c>
      <c r="D5148">
        <v>28</v>
      </c>
      <c r="E5148">
        <v>28</v>
      </c>
      <c r="F5148">
        <v>7</v>
      </c>
      <c r="G5148">
        <v>2002</v>
      </c>
    </row>
    <row r="5149" spans="1:7" hidden="1" x14ac:dyDescent="0.25">
      <c r="A5149">
        <v>80722</v>
      </c>
      <c r="B5149" s="1" t="s">
        <v>392</v>
      </c>
      <c r="C5149" s="1" t="s">
        <v>544</v>
      </c>
      <c r="D5149">
        <v>36</v>
      </c>
      <c r="E5149">
        <v>36</v>
      </c>
      <c r="F5149">
        <v>7</v>
      </c>
      <c r="G5149">
        <v>2002</v>
      </c>
    </row>
    <row r="5150" spans="1:7" hidden="1" x14ac:dyDescent="0.25">
      <c r="A5150">
        <v>95002</v>
      </c>
      <c r="B5150" s="1" t="s">
        <v>24</v>
      </c>
      <c r="C5150" s="1" t="s">
        <v>25</v>
      </c>
      <c r="D5150">
        <v>11</v>
      </c>
      <c r="E5150">
        <v>11</v>
      </c>
      <c r="F5150">
        <v>6</v>
      </c>
      <c r="G5150">
        <v>1999</v>
      </c>
    </row>
    <row r="5151" spans="1:7" hidden="1" x14ac:dyDescent="0.25">
      <c r="A5151">
        <v>95023</v>
      </c>
      <c r="B5151" s="1" t="s">
        <v>63</v>
      </c>
      <c r="C5151" s="1" t="s">
        <v>64</v>
      </c>
      <c r="D5151">
        <v>34</v>
      </c>
      <c r="E5151">
        <v>34</v>
      </c>
      <c r="F5151">
        <v>6</v>
      </c>
      <c r="G5151">
        <v>1999</v>
      </c>
    </row>
    <row r="5152" spans="1:7" hidden="1" x14ac:dyDescent="0.25">
      <c r="A5152">
        <v>95036</v>
      </c>
      <c r="B5152" s="1" t="s">
        <v>89</v>
      </c>
      <c r="C5152" s="1" t="s">
        <v>90</v>
      </c>
      <c r="D5152">
        <v>48</v>
      </c>
      <c r="E5152">
        <v>48</v>
      </c>
      <c r="F5152">
        <v>6</v>
      </c>
      <c r="G5152">
        <v>1999</v>
      </c>
    </row>
    <row r="5153" spans="1:7" hidden="1" x14ac:dyDescent="0.25">
      <c r="A5153">
        <v>95038</v>
      </c>
      <c r="B5153" s="1" t="s">
        <v>93</v>
      </c>
      <c r="C5153" s="1" t="s">
        <v>94</v>
      </c>
      <c r="D5153">
        <v>50</v>
      </c>
      <c r="E5153">
        <v>50</v>
      </c>
      <c r="F5153">
        <v>6</v>
      </c>
      <c r="G5153">
        <v>1999</v>
      </c>
    </row>
    <row r="5154" spans="1:7" hidden="1" x14ac:dyDescent="0.25">
      <c r="A5154">
        <v>95078</v>
      </c>
      <c r="B5154" s="1" t="s">
        <v>170</v>
      </c>
      <c r="C5154" s="1" t="s">
        <v>171</v>
      </c>
      <c r="D5154">
        <v>96</v>
      </c>
      <c r="E5154">
        <v>96</v>
      </c>
      <c r="F5154">
        <v>6</v>
      </c>
      <c r="G5154">
        <v>1999</v>
      </c>
    </row>
    <row r="5155" spans="1:7" hidden="1" x14ac:dyDescent="0.25">
      <c r="A5155">
        <v>95082</v>
      </c>
      <c r="B5155" s="1" t="s">
        <v>178</v>
      </c>
      <c r="C5155" s="1" t="s">
        <v>179</v>
      </c>
      <c r="D5155">
        <v>100</v>
      </c>
      <c r="E5155">
        <v>92</v>
      </c>
      <c r="F5155">
        <v>6</v>
      </c>
      <c r="G5155">
        <v>1999</v>
      </c>
    </row>
    <row r="5156" spans="1:7" hidden="1" x14ac:dyDescent="0.25">
      <c r="A5156">
        <v>95092</v>
      </c>
      <c r="B5156" s="1" t="s">
        <v>22</v>
      </c>
      <c r="C5156" s="1" t="s">
        <v>23</v>
      </c>
      <c r="D5156">
        <v>11</v>
      </c>
      <c r="E5156">
        <v>10</v>
      </c>
      <c r="F5156">
        <v>6</v>
      </c>
      <c r="G5156">
        <v>1999</v>
      </c>
    </row>
    <row r="5157" spans="1:7" hidden="1" x14ac:dyDescent="0.25">
      <c r="A5157">
        <v>95117</v>
      </c>
      <c r="B5157" s="1" t="s">
        <v>73</v>
      </c>
      <c r="C5157" s="1" t="s">
        <v>74</v>
      </c>
      <c r="D5157">
        <v>39</v>
      </c>
      <c r="E5157">
        <v>39</v>
      </c>
      <c r="F5157">
        <v>6</v>
      </c>
      <c r="G5157">
        <v>1999</v>
      </c>
    </row>
    <row r="5158" spans="1:7" hidden="1" x14ac:dyDescent="0.25">
      <c r="A5158">
        <v>95122</v>
      </c>
      <c r="B5158" s="1" t="s">
        <v>58</v>
      </c>
      <c r="C5158" s="1" t="s">
        <v>59</v>
      </c>
      <c r="D5158">
        <v>44</v>
      </c>
      <c r="E5158">
        <v>44</v>
      </c>
      <c r="F5158">
        <v>6</v>
      </c>
      <c r="G5158">
        <v>1999</v>
      </c>
    </row>
    <row r="5159" spans="1:7" hidden="1" x14ac:dyDescent="0.25">
      <c r="A5159">
        <v>95126</v>
      </c>
      <c r="B5159" s="1" t="s">
        <v>95</v>
      </c>
      <c r="C5159" s="1" t="s">
        <v>96</v>
      </c>
      <c r="D5159">
        <v>48</v>
      </c>
      <c r="E5159">
        <v>48</v>
      </c>
      <c r="F5159">
        <v>6</v>
      </c>
      <c r="G5159">
        <v>1999</v>
      </c>
    </row>
    <row r="5160" spans="1:7" hidden="1" x14ac:dyDescent="0.25">
      <c r="A5160">
        <v>95134</v>
      </c>
      <c r="B5160" s="1" t="s">
        <v>104</v>
      </c>
      <c r="C5160" s="1" t="s">
        <v>105</v>
      </c>
      <c r="D5160">
        <v>56</v>
      </c>
      <c r="E5160">
        <v>56</v>
      </c>
      <c r="F5160">
        <v>6</v>
      </c>
      <c r="G5160">
        <v>1999</v>
      </c>
    </row>
    <row r="5161" spans="1:7" hidden="1" x14ac:dyDescent="0.25">
      <c r="A5161">
        <v>95150</v>
      </c>
      <c r="B5161" s="1" t="s">
        <v>153</v>
      </c>
      <c r="C5161" s="1" t="s">
        <v>154</v>
      </c>
      <c r="D5161">
        <v>74</v>
      </c>
      <c r="E5161">
        <v>74</v>
      </c>
      <c r="F5161">
        <v>6</v>
      </c>
      <c r="G5161">
        <v>1999</v>
      </c>
    </row>
    <row r="5162" spans="1:7" hidden="1" x14ac:dyDescent="0.25">
      <c r="A5162">
        <v>95203</v>
      </c>
      <c r="B5162" s="1" t="s">
        <v>35</v>
      </c>
      <c r="C5162" s="1" t="s">
        <v>36</v>
      </c>
      <c r="D5162">
        <v>34</v>
      </c>
      <c r="E5162">
        <v>34</v>
      </c>
      <c r="F5162">
        <v>6</v>
      </c>
      <c r="G5162">
        <v>1999</v>
      </c>
    </row>
    <row r="5163" spans="1:7" hidden="1" x14ac:dyDescent="0.25">
      <c r="A5163">
        <v>95226</v>
      </c>
      <c r="B5163" s="1" t="s">
        <v>108</v>
      </c>
      <c r="C5163" s="1" t="s">
        <v>109</v>
      </c>
      <c r="D5163">
        <v>57</v>
      </c>
      <c r="E5163">
        <v>57</v>
      </c>
      <c r="F5163">
        <v>6</v>
      </c>
      <c r="G5163">
        <v>1999</v>
      </c>
    </row>
    <row r="5164" spans="1:7" hidden="1" x14ac:dyDescent="0.25">
      <c r="A5164">
        <v>95241</v>
      </c>
      <c r="B5164" s="1" t="s">
        <v>119</v>
      </c>
      <c r="C5164" s="1" t="s">
        <v>120</v>
      </c>
      <c r="D5164">
        <v>73</v>
      </c>
      <c r="E5164">
        <v>73</v>
      </c>
      <c r="F5164">
        <v>6</v>
      </c>
      <c r="G5164">
        <v>1999</v>
      </c>
    </row>
    <row r="5165" spans="1:7" hidden="1" x14ac:dyDescent="0.25">
      <c r="A5165">
        <v>95278</v>
      </c>
      <c r="B5165" s="1" t="s">
        <v>26</v>
      </c>
      <c r="C5165" s="1">
        <v>45131</v>
      </c>
      <c r="D5165">
        <v>17</v>
      </c>
      <c r="E5165">
        <v>17</v>
      </c>
      <c r="F5165">
        <v>6</v>
      </c>
      <c r="G5165">
        <v>1999</v>
      </c>
    </row>
    <row r="5166" spans="1:7" hidden="1" x14ac:dyDescent="0.25">
      <c r="A5166">
        <v>95295</v>
      </c>
      <c r="B5166" s="1" t="s">
        <v>52</v>
      </c>
      <c r="C5166" s="1" t="s">
        <v>53</v>
      </c>
      <c r="D5166">
        <v>35</v>
      </c>
      <c r="E5166">
        <v>35</v>
      </c>
      <c r="F5166">
        <v>6</v>
      </c>
      <c r="G5166">
        <v>1999</v>
      </c>
    </row>
    <row r="5167" spans="1:7" hidden="1" x14ac:dyDescent="0.25">
      <c r="A5167">
        <v>95297</v>
      </c>
      <c r="B5167" s="1" t="s">
        <v>61</v>
      </c>
      <c r="C5167" s="1" t="s">
        <v>62</v>
      </c>
      <c r="D5167">
        <v>37</v>
      </c>
      <c r="E5167">
        <v>37</v>
      </c>
      <c r="F5167">
        <v>6</v>
      </c>
      <c r="G5167">
        <v>1999</v>
      </c>
    </row>
    <row r="5168" spans="1:7" hidden="1" x14ac:dyDescent="0.25">
      <c r="A5168">
        <v>95301</v>
      </c>
      <c r="B5168" s="1" t="s">
        <v>75</v>
      </c>
      <c r="C5168" s="1" t="s">
        <v>76</v>
      </c>
      <c r="D5168">
        <v>41</v>
      </c>
      <c r="E5168">
        <v>30</v>
      </c>
      <c r="F5168">
        <v>6</v>
      </c>
      <c r="G5168">
        <v>1999</v>
      </c>
    </row>
    <row r="5169" spans="1:7" hidden="1" x14ac:dyDescent="0.25">
      <c r="A5169">
        <v>95374</v>
      </c>
      <c r="B5169" s="1" t="s">
        <v>29</v>
      </c>
      <c r="C5169" s="1" t="s">
        <v>30</v>
      </c>
      <c r="D5169">
        <v>23</v>
      </c>
      <c r="E5169">
        <v>23</v>
      </c>
      <c r="F5169">
        <v>6</v>
      </c>
      <c r="G5169">
        <v>1999</v>
      </c>
    </row>
    <row r="5170" spans="1:7" hidden="1" x14ac:dyDescent="0.25">
      <c r="A5170">
        <v>95376</v>
      </c>
      <c r="B5170" s="1" t="s">
        <v>117</v>
      </c>
      <c r="C5170" s="1" t="s">
        <v>118</v>
      </c>
      <c r="D5170">
        <v>25</v>
      </c>
      <c r="E5170">
        <v>25</v>
      </c>
      <c r="F5170">
        <v>6</v>
      </c>
      <c r="G5170">
        <v>1999</v>
      </c>
    </row>
    <row r="5171" spans="1:7" hidden="1" x14ac:dyDescent="0.25">
      <c r="A5171">
        <v>95391</v>
      </c>
      <c r="B5171" s="1" t="s">
        <v>54</v>
      </c>
      <c r="C5171" s="1" t="s">
        <v>55</v>
      </c>
      <c r="D5171">
        <v>41</v>
      </c>
      <c r="E5171">
        <v>41</v>
      </c>
      <c r="F5171">
        <v>6</v>
      </c>
      <c r="G5171">
        <v>1999</v>
      </c>
    </row>
    <row r="5172" spans="1:7" hidden="1" x14ac:dyDescent="0.25">
      <c r="A5172">
        <v>95413</v>
      </c>
      <c r="B5172" s="1" t="s">
        <v>85</v>
      </c>
      <c r="C5172" s="1" t="s">
        <v>86</v>
      </c>
      <c r="D5172">
        <v>63</v>
      </c>
      <c r="E5172">
        <v>63</v>
      </c>
      <c r="F5172">
        <v>6</v>
      </c>
      <c r="G5172">
        <v>1999</v>
      </c>
    </row>
    <row r="5173" spans="1:7" hidden="1" x14ac:dyDescent="0.25">
      <c r="A5173">
        <v>95433</v>
      </c>
      <c r="B5173" s="1" t="s">
        <v>151</v>
      </c>
      <c r="C5173" s="1" t="s">
        <v>152</v>
      </c>
      <c r="D5173">
        <v>83</v>
      </c>
      <c r="E5173">
        <v>69</v>
      </c>
      <c r="F5173">
        <v>6</v>
      </c>
      <c r="G5173">
        <v>1999</v>
      </c>
    </row>
    <row r="5174" spans="1:7" hidden="1" x14ac:dyDescent="0.25">
      <c r="A5174">
        <v>95458</v>
      </c>
      <c r="B5174" s="1" t="s">
        <v>14</v>
      </c>
      <c r="C5174" s="1" t="s">
        <v>15</v>
      </c>
      <c r="D5174">
        <v>13</v>
      </c>
      <c r="E5174">
        <v>13</v>
      </c>
      <c r="F5174">
        <v>6</v>
      </c>
      <c r="G5174">
        <v>1999</v>
      </c>
    </row>
    <row r="5175" spans="1:7" hidden="1" x14ac:dyDescent="0.25">
      <c r="A5175">
        <v>95464</v>
      </c>
      <c r="B5175" s="1" t="s">
        <v>20</v>
      </c>
      <c r="C5175" s="1" t="s">
        <v>21</v>
      </c>
      <c r="D5175">
        <v>19</v>
      </c>
      <c r="E5175">
        <v>19</v>
      </c>
      <c r="F5175">
        <v>6</v>
      </c>
      <c r="G5175">
        <v>1999</v>
      </c>
    </row>
    <row r="5176" spans="1:7" hidden="1" x14ac:dyDescent="0.25">
      <c r="A5176">
        <v>95488</v>
      </c>
      <c r="B5176" s="1" t="s">
        <v>69</v>
      </c>
      <c r="C5176" s="1" t="s">
        <v>70</v>
      </c>
      <c r="D5176">
        <v>46</v>
      </c>
      <c r="E5176">
        <v>46</v>
      </c>
      <c r="F5176">
        <v>6</v>
      </c>
      <c r="G5176">
        <v>1999</v>
      </c>
    </row>
    <row r="5177" spans="1:7" hidden="1" x14ac:dyDescent="0.25">
      <c r="A5177">
        <v>95500</v>
      </c>
      <c r="B5177" s="1" t="s">
        <v>183</v>
      </c>
      <c r="C5177" s="1" t="s">
        <v>184</v>
      </c>
      <c r="D5177">
        <v>58</v>
      </c>
      <c r="E5177">
        <v>58</v>
      </c>
      <c r="F5177">
        <v>6</v>
      </c>
      <c r="G5177">
        <v>1999</v>
      </c>
    </row>
    <row r="5178" spans="1:7" hidden="1" x14ac:dyDescent="0.25">
      <c r="A5178">
        <v>95501</v>
      </c>
      <c r="B5178" s="1" t="s">
        <v>71</v>
      </c>
      <c r="C5178" s="1" t="s">
        <v>72</v>
      </c>
      <c r="D5178">
        <v>59</v>
      </c>
      <c r="E5178">
        <v>59</v>
      </c>
      <c r="F5178">
        <v>6</v>
      </c>
      <c r="G5178">
        <v>1999</v>
      </c>
    </row>
    <row r="5179" spans="1:7" hidden="1" x14ac:dyDescent="0.25">
      <c r="A5179">
        <v>95503</v>
      </c>
      <c r="B5179" s="1" t="s">
        <v>42</v>
      </c>
      <c r="C5179" s="1" t="s">
        <v>43</v>
      </c>
      <c r="D5179">
        <v>61</v>
      </c>
      <c r="E5179">
        <v>61</v>
      </c>
      <c r="F5179">
        <v>6</v>
      </c>
      <c r="G5179">
        <v>1999</v>
      </c>
    </row>
    <row r="5180" spans="1:7" hidden="1" x14ac:dyDescent="0.25">
      <c r="A5180">
        <v>95505</v>
      </c>
      <c r="B5180" s="1" t="s">
        <v>158</v>
      </c>
      <c r="C5180" s="1" t="s">
        <v>159</v>
      </c>
      <c r="D5180">
        <v>63</v>
      </c>
      <c r="E5180">
        <v>63</v>
      </c>
      <c r="F5180">
        <v>6</v>
      </c>
      <c r="G5180">
        <v>1999</v>
      </c>
    </row>
    <row r="5181" spans="1:7" hidden="1" x14ac:dyDescent="0.25">
      <c r="A5181">
        <v>95519</v>
      </c>
      <c r="B5181" s="1" t="s">
        <v>162</v>
      </c>
      <c r="C5181" s="1" t="s">
        <v>163</v>
      </c>
      <c r="D5181">
        <v>78</v>
      </c>
      <c r="E5181">
        <v>76</v>
      </c>
      <c r="F5181">
        <v>6</v>
      </c>
      <c r="G5181">
        <v>1999</v>
      </c>
    </row>
    <row r="5182" spans="1:7" hidden="1" x14ac:dyDescent="0.25">
      <c r="A5182">
        <v>95545</v>
      </c>
      <c r="B5182" s="1" t="s">
        <v>10</v>
      </c>
      <c r="C5182" s="1" t="s">
        <v>11</v>
      </c>
      <c r="D5182">
        <v>9</v>
      </c>
      <c r="E5182">
        <v>9</v>
      </c>
      <c r="F5182">
        <v>6</v>
      </c>
      <c r="G5182">
        <v>1999</v>
      </c>
    </row>
    <row r="5183" spans="1:7" hidden="1" x14ac:dyDescent="0.25">
      <c r="A5183">
        <v>95547</v>
      </c>
      <c r="B5183" s="1" t="s">
        <v>33</v>
      </c>
      <c r="C5183" s="1" t="s">
        <v>34</v>
      </c>
      <c r="D5183">
        <v>11</v>
      </c>
      <c r="E5183">
        <v>11</v>
      </c>
      <c r="F5183">
        <v>6</v>
      </c>
      <c r="G5183">
        <v>1999</v>
      </c>
    </row>
    <row r="5184" spans="1:7" hidden="1" x14ac:dyDescent="0.25">
      <c r="A5184">
        <v>95576</v>
      </c>
      <c r="B5184" s="1" t="s">
        <v>91</v>
      </c>
      <c r="C5184" s="1" t="s">
        <v>92</v>
      </c>
      <c r="D5184">
        <v>42</v>
      </c>
      <c r="E5184">
        <v>42</v>
      </c>
      <c r="F5184">
        <v>6</v>
      </c>
      <c r="G5184">
        <v>1999</v>
      </c>
    </row>
    <row r="5185" spans="1:7" hidden="1" x14ac:dyDescent="0.25">
      <c r="A5185">
        <v>95582</v>
      </c>
      <c r="B5185" s="1" t="s">
        <v>46</v>
      </c>
      <c r="C5185" s="1" t="s">
        <v>47</v>
      </c>
      <c r="D5185">
        <v>48</v>
      </c>
      <c r="E5185">
        <v>48</v>
      </c>
      <c r="F5185">
        <v>6</v>
      </c>
      <c r="G5185">
        <v>1999</v>
      </c>
    </row>
    <row r="5186" spans="1:7" hidden="1" x14ac:dyDescent="0.25">
      <c r="A5186">
        <v>95586</v>
      </c>
      <c r="B5186" s="1" t="s">
        <v>44</v>
      </c>
      <c r="C5186" s="1" t="s">
        <v>45</v>
      </c>
      <c r="D5186">
        <v>52</v>
      </c>
      <c r="E5186">
        <v>52</v>
      </c>
      <c r="F5186">
        <v>6</v>
      </c>
      <c r="G5186">
        <v>1999</v>
      </c>
    </row>
    <row r="5187" spans="1:7" hidden="1" x14ac:dyDescent="0.25">
      <c r="A5187">
        <v>95612</v>
      </c>
      <c r="B5187" s="1" t="s">
        <v>195</v>
      </c>
      <c r="C5187" s="1" t="s">
        <v>196</v>
      </c>
      <c r="D5187">
        <v>79</v>
      </c>
      <c r="E5187">
        <v>78</v>
      </c>
      <c r="F5187">
        <v>6</v>
      </c>
      <c r="G5187">
        <v>1999</v>
      </c>
    </row>
    <row r="5188" spans="1:7" hidden="1" x14ac:dyDescent="0.25">
      <c r="A5188">
        <v>95619</v>
      </c>
      <c r="B5188" s="1" t="s">
        <v>176</v>
      </c>
      <c r="C5188" s="1" t="s">
        <v>177</v>
      </c>
      <c r="D5188">
        <v>86</v>
      </c>
      <c r="E5188">
        <v>86</v>
      </c>
      <c r="F5188">
        <v>6</v>
      </c>
      <c r="G5188">
        <v>1999</v>
      </c>
    </row>
    <row r="5189" spans="1:7" hidden="1" x14ac:dyDescent="0.25">
      <c r="A5189">
        <v>95630</v>
      </c>
      <c r="B5189" s="1" t="s">
        <v>6</v>
      </c>
      <c r="C5189" s="1" t="s">
        <v>7</v>
      </c>
      <c r="D5189">
        <v>1</v>
      </c>
      <c r="E5189">
        <v>1</v>
      </c>
      <c r="F5189">
        <v>6</v>
      </c>
      <c r="G5189">
        <v>1999</v>
      </c>
    </row>
    <row r="5190" spans="1:7" hidden="1" x14ac:dyDescent="0.25">
      <c r="A5190">
        <v>95663</v>
      </c>
      <c r="B5190" s="1" t="s">
        <v>56</v>
      </c>
      <c r="C5190" s="1" t="s">
        <v>57</v>
      </c>
      <c r="D5190">
        <v>38</v>
      </c>
      <c r="E5190">
        <v>38</v>
      </c>
      <c r="F5190">
        <v>6</v>
      </c>
      <c r="G5190">
        <v>1999</v>
      </c>
    </row>
    <row r="5191" spans="1:7" hidden="1" x14ac:dyDescent="0.25">
      <c r="A5191">
        <v>95670</v>
      </c>
      <c r="B5191" s="1" t="s">
        <v>48</v>
      </c>
      <c r="C5191" s="1" t="s">
        <v>49</v>
      </c>
      <c r="D5191">
        <v>45</v>
      </c>
      <c r="E5191">
        <v>45</v>
      </c>
      <c r="F5191">
        <v>6</v>
      </c>
      <c r="G5191">
        <v>1999</v>
      </c>
    </row>
    <row r="5192" spans="1:7" hidden="1" x14ac:dyDescent="0.25">
      <c r="A5192">
        <v>95701</v>
      </c>
      <c r="B5192" s="1" t="s">
        <v>214</v>
      </c>
      <c r="C5192" s="1" t="s">
        <v>215</v>
      </c>
      <c r="D5192">
        <v>77</v>
      </c>
      <c r="E5192">
        <v>77</v>
      </c>
      <c r="F5192">
        <v>6</v>
      </c>
      <c r="G5192">
        <v>1999</v>
      </c>
    </row>
    <row r="5193" spans="1:7" hidden="1" x14ac:dyDescent="0.25">
      <c r="A5193">
        <v>95768</v>
      </c>
      <c r="B5193" s="1" t="s">
        <v>145</v>
      </c>
      <c r="C5193" s="1" t="s">
        <v>146</v>
      </c>
      <c r="D5193">
        <v>53</v>
      </c>
      <c r="E5193">
        <v>53</v>
      </c>
      <c r="F5193">
        <v>6</v>
      </c>
      <c r="G5193">
        <v>1999</v>
      </c>
    </row>
    <row r="5194" spans="1:7" hidden="1" x14ac:dyDescent="0.25">
      <c r="A5194">
        <v>95770</v>
      </c>
      <c r="B5194" s="1" t="s">
        <v>112</v>
      </c>
      <c r="C5194" s="1" t="s">
        <v>113</v>
      </c>
      <c r="D5194">
        <v>55</v>
      </c>
      <c r="E5194">
        <v>55</v>
      </c>
      <c r="F5194">
        <v>6</v>
      </c>
      <c r="G5194">
        <v>1999</v>
      </c>
    </row>
    <row r="5195" spans="1:7" hidden="1" x14ac:dyDescent="0.25">
      <c r="A5195">
        <v>95780</v>
      </c>
      <c r="B5195" s="1" t="s">
        <v>210</v>
      </c>
      <c r="C5195" s="1" t="s">
        <v>211</v>
      </c>
      <c r="D5195">
        <v>65</v>
      </c>
      <c r="E5195">
        <v>65</v>
      </c>
      <c r="F5195">
        <v>6</v>
      </c>
      <c r="G5195">
        <v>1999</v>
      </c>
    </row>
    <row r="5196" spans="1:7" hidden="1" x14ac:dyDescent="0.25">
      <c r="A5196">
        <v>95788</v>
      </c>
      <c r="B5196" s="1" t="s">
        <v>147</v>
      </c>
      <c r="C5196" s="1" t="s">
        <v>148</v>
      </c>
      <c r="D5196">
        <v>74</v>
      </c>
      <c r="E5196">
        <v>70</v>
      </c>
      <c r="F5196">
        <v>6</v>
      </c>
      <c r="G5196">
        <v>1999</v>
      </c>
    </row>
    <row r="5197" spans="1:7" hidden="1" x14ac:dyDescent="0.25">
      <c r="A5197">
        <v>95831</v>
      </c>
      <c r="B5197" s="1" t="s">
        <v>18</v>
      </c>
      <c r="C5197" s="1" t="s">
        <v>19</v>
      </c>
      <c r="D5197">
        <v>24</v>
      </c>
      <c r="E5197">
        <v>24</v>
      </c>
      <c r="F5197">
        <v>6</v>
      </c>
      <c r="G5197">
        <v>1999</v>
      </c>
    </row>
    <row r="5198" spans="1:7" hidden="1" x14ac:dyDescent="0.25">
      <c r="A5198">
        <v>95845</v>
      </c>
      <c r="B5198" s="1" t="s">
        <v>106</v>
      </c>
      <c r="C5198" s="1" t="s">
        <v>132</v>
      </c>
      <c r="D5198">
        <v>38</v>
      </c>
      <c r="E5198">
        <v>38</v>
      </c>
      <c r="F5198">
        <v>6</v>
      </c>
      <c r="G5198">
        <v>1999</v>
      </c>
    </row>
    <row r="5199" spans="1:7" hidden="1" x14ac:dyDescent="0.25">
      <c r="A5199">
        <v>95895</v>
      </c>
      <c r="B5199" s="1" t="s">
        <v>204</v>
      </c>
      <c r="C5199" s="1" t="s">
        <v>205</v>
      </c>
      <c r="D5199">
        <v>93</v>
      </c>
      <c r="E5199">
        <v>79</v>
      </c>
      <c r="F5199">
        <v>6</v>
      </c>
      <c r="G5199">
        <v>1999</v>
      </c>
    </row>
    <row r="5200" spans="1:7" x14ac:dyDescent="0.25">
      <c r="A5200">
        <v>95920</v>
      </c>
      <c r="B5200" s="1" t="s">
        <v>137</v>
      </c>
      <c r="C5200" s="1" t="s">
        <v>138</v>
      </c>
      <c r="D5200">
        <v>23</v>
      </c>
      <c r="E5200">
        <v>23</v>
      </c>
      <c r="F5200">
        <v>6</v>
      </c>
      <c r="G5200">
        <v>1999</v>
      </c>
    </row>
    <row r="5201" spans="1:7" hidden="1" x14ac:dyDescent="0.25">
      <c r="A5201">
        <v>95925</v>
      </c>
      <c r="B5201" s="1" t="s">
        <v>185</v>
      </c>
      <c r="C5201" s="1" t="s">
        <v>186</v>
      </c>
      <c r="D5201">
        <v>28</v>
      </c>
      <c r="E5201">
        <v>28</v>
      </c>
      <c r="F5201">
        <v>6</v>
      </c>
      <c r="G5201">
        <v>1999</v>
      </c>
    </row>
    <row r="5202" spans="1:7" hidden="1" x14ac:dyDescent="0.25">
      <c r="A5202">
        <v>95931</v>
      </c>
      <c r="B5202" s="1" t="s">
        <v>133</v>
      </c>
      <c r="C5202" s="1" t="s">
        <v>155</v>
      </c>
      <c r="D5202">
        <v>34</v>
      </c>
      <c r="E5202">
        <v>30</v>
      </c>
      <c r="F5202">
        <v>6</v>
      </c>
      <c r="G5202">
        <v>1999</v>
      </c>
    </row>
    <row r="5203" spans="1:7" hidden="1" x14ac:dyDescent="0.25">
      <c r="A5203">
        <v>95933</v>
      </c>
      <c r="B5203" s="1" t="s">
        <v>172</v>
      </c>
      <c r="C5203" s="1" t="s">
        <v>173</v>
      </c>
      <c r="D5203">
        <v>36</v>
      </c>
      <c r="E5203">
        <v>36</v>
      </c>
      <c r="F5203">
        <v>6</v>
      </c>
      <c r="G5203">
        <v>1999</v>
      </c>
    </row>
    <row r="5204" spans="1:7" hidden="1" x14ac:dyDescent="0.25">
      <c r="A5204">
        <v>95946</v>
      </c>
      <c r="B5204" s="1" t="s">
        <v>220</v>
      </c>
      <c r="C5204" s="1" t="s">
        <v>221</v>
      </c>
      <c r="D5204">
        <v>51</v>
      </c>
      <c r="E5204">
        <v>51</v>
      </c>
      <c r="F5204">
        <v>6</v>
      </c>
      <c r="G5204">
        <v>1999</v>
      </c>
    </row>
    <row r="5205" spans="1:7" hidden="1" x14ac:dyDescent="0.25">
      <c r="A5205">
        <v>95964</v>
      </c>
      <c r="B5205" s="1" t="s">
        <v>121</v>
      </c>
      <c r="C5205" s="1" t="s">
        <v>122</v>
      </c>
      <c r="D5205">
        <v>72</v>
      </c>
      <c r="E5205">
        <v>72</v>
      </c>
      <c r="F5205">
        <v>6</v>
      </c>
      <c r="G5205">
        <v>1999</v>
      </c>
    </row>
    <row r="5206" spans="1:7" hidden="1" x14ac:dyDescent="0.25">
      <c r="A5206">
        <v>95997</v>
      </c>
      <c r="B5206" s="1" t="s">
        <v>16</v>
      </c>
      <c r="C5206" s="1" t="s">
        <v>17</v>
      </c>
      <c r="D5206">
        <v>10</v>
      </c>
      <c r="E5206">
        <v>8</v>
      </c>
      <c r="F5206">
        <v>6</v>
      </c>
      <c r="G5206">
        <v>1999</v>
      </c>
    </row>
    <row r="5207" spans="1:7" hidden="1" x14ac:dyDescent="0.25">
      <c r="A5207">
        <v>96000</v>
      </c>
      <c r="B5207" s="1" t="s">
        <v>135</v>
      </c>
      <c r="C5207" s="1" t="s">
        <v>136</v>
      </c>
      <c r="D5207">
        <v>13</v>
      </c>
      <c r="E5207">
        <v>13</v>
      </c>
      <c r="F5207">
        <v>6</v>
      </c>
      <c r="G5207">
        <v>1999</v>
      </c>
    </row>
    <row r="5208" spans="1:7" hidden="1" x14ac:dyDescent="0.25">
      <c r="A5208">
        <v>96023</v>
      </c>
      <c r="B5208" s="1" t="s">
        <v>156</v>
      </c>
      <c r="C5208" s="1" t="s">
        <v>157</v>
      </c>
      <c r="D5208">
        <v>38</v>
      </c>
      <c r="E5208">
        <v>38</v>
      </c>
      <c r="F5208">
        <v>6</v>
      </c>
      <c r="G5208">
        <v>1999</v>
      </c>
    </row>
    <row r="5209" spans="1:7" hidden="1" x14ac:dyDescent="0.25">
      <c r="A5209">
        <v>96032</v>
      </c>
      <c r="B5209" s="1" t="s">
        <v>202</v>
      </c>
      <c r="C5209" s="1" t="s">
        <v>203</v>
      </c>
      <c r="D5209">
        <v>49</v>
      </c>
      <c r="E5209">
        <v>49</v>
      </c>
      <c r="F5209">
        <v>6</v>
      </c>
      <c r="G5209">
        <v>1999</v>
      </c>
    </row>
    <row r="5210" spans="1:7" hidden="1" x14ac:dyDescent="0.25">
      <c r="A5210">
        <v>96039</v>
      </c>
      <c r="B5210" s="1" t="s">
        <v>115</v>
      </c>
      <c r="C5210" s="1" t="s">
        <v>116</v>
      </c>
      <c r="D5210">
        <v>58</v>
      </c>
      <c r="E5210">
        <v>58</v>
      </c>
      <c r="F5210">
        <v>6</v>
      </c>
      <c r="G5210">
        <v>1999</v>
      </c>
    </row>
    <row r="5211" spans="1:7" hidden="1" x14ac:dyDescent="0.25">
      <c r="A5211">
        <v>96044</v>
      </c>
      <c r="B5211" s="1" t="s">
        <v>241</v>
      </c>
      <c r="C5211" s="1" t="s">
        <v>242</v>
      </c>
      <c r="D5211">
        <v>63</v>
      </c>
      <c r="E5211">
        <v>63</v>
      </c>
      <c r="F5211">
        <v>6</v>
      </c>
      <c r="G5211">
        <v>1999</v>
      </c>
    </row>
    <row r="5212" spans="1:7" hidden="1" x14ac:dyDescent="0.25">
      <c r="A5212">
        <v>96046</v>
      </c>
      <c r="B5212" s="1" t="s">
        <v>206</v>
      </c>
      <c r="C5212" s="1" t="s">
        <v>207</v>
      </c>
      <c r="D5212">
        <v>65</v>
      </c>
      <c r="E5212">
        <v>65</v>
      </c>
      <c r="F5212">
        <v>6</v>
      </c>
      <c r="G5212">
        <v>1999</v>
      </c>
    </row>
    <row r="5213" spans="1:7" hidden="1" x14ac:dyDescent="0.25">
      <c r="A5213">
        <v>96078</v>
      </c>
      <c r="B5213" s="1" t="s">
        <v>81</v>
      </c>
      <c r="C5213" s="1" t="s">
        <v>114</v>
      </c>
      <c r="D5213">
        <v>1</v>
      </c>
      <c r="E5213">
        <v>1</v>
      </c>
      <c r="F5213">
        <v>6</v>
      </c>
      <c r="G5213">
        <v>1999</v>
      </c>
    </row>
    <row r="5214" spans="1:7" hidden="1" x14ac:dyDescent="0.25">
      <c r="A5214">
        <v>96085</v>
      </c>
      <c r="B5214" s="1" t="s">
        <v>12</v>
      </c>
      <c r="C5214" s="1" t="s">
        <v>13</v>
      </c>
      <c r="D5214">
        <v>9</v>
      </c>
      <c r="E5214">
        <v>9</v>
      </c>
      <c r="F5214">
        <v>6</v>
      </c>
      <c r="G5214">
        <v>1999</v>
      </c>
    </row>
    <row r="5215" spans="1:7" hidden="1" x14ac:dyDescent="0.25">
      <c r="A5215">
        <v>96115</v>
      </c>
      <c r="B5215" s="1" t="s">
        <v>164</v>
      </c>
      <c r="C5215" s="1" t="s">
        <v>165</v>
      </c>
      <c r="D5215">
        <v>41</v>
      </c>
      <c r="E5215">
        <v>41</v>
      </c>
      <c r="F5215">
        <v>6</v>
      </c>
      <c r="G5215">
        <v>1999</v>
      </c>
    </row>
    <row r="5216" spans="1:7" hidden="1" x14ac:dyDescent="0.25">
      <c r="A5216">
        <v>96127</v>
      </c>
      <c r="B5216" s="1" t="s">
        <v>197</v>
      </c>
      <c r="C5216" s="1" t="s">
        <v>198</v>
      </c>
      <c r="D5216">
        <v>54</v>
      </c>
      <c r="E5216">
        <v>54</v>
      </c>
      <c r="F5216">
        <v>6</v>
      </c>
      <c r="G5216">
        <v>1999</v>
      </c>
    </row>
    <row r="5217" spans="1:7" hidden="1" x14ac:dyDescent="0.25">
      <c r="A5217">
        <v>96163</v>
      </c>
      <c r="B5217" s="1" t="s">
        <v>289</v>
      </c>
      <c r="C5217" s="1" t="s">
        <v>290</v>
      </c>
      <c r="D5217">
        <v>98</v>
      </c>
      <c r="E5217">
        <v>54</v>
      </c>
      <c r="F5217">
        <v>6</v>
      </c>
      <c r="G5217">
        <v>1999</v>
      </c>
    </row>
    <row r="5218" spans="1:7" hidden="1" x14ac:dyDescent="0.25">
      <c r="A5218">
        <v>96189</v>
      </c>
      <c r="B5218" s="1" t="s">
        <v>8</v>
      </c>
      <c r="C5218" s="1" t="s">
        <v>9</v>
      </c>
      <c r="D5218">
        <v>27</v>
      </c>
      <c r="E5218">
        <v>27</v>
      </c>
      <c r="F5218">
        <v>6</v>
      </c>
      <c r="G5218">
        <v>1999</v>
      </c>
    </row>
    <row r="5219" spans="1:7" hidden="1" x14ac:dyDescent="0.25">
      <c r="A5219">
        <v>96197</v>
      </c>
      <c r="B5219" s="1" t="s">
        <v>123</v>
      </c>
      <c r="C5219" s="1" t="s">
        <v>124</v>
      </c>
      <c r="D5219">
        <v>35</v>
      </c>
      <c r="E5219">
        <v>35</v>
      </c>
      <c r="F5219">
        <v>6</v>
      </c>
      <c r="G5219">
        <v>1999</v>
      </c>
    </row>
    <row r="5220" spans="1:7" hidden="1" x14ac:dyDescent="0.25">
      <c r="A5220">
        <v>96214</v>
      </c>
      <c r="B5220" s="1" t="s">
        <v>199</v>
      </c>
      <c r="C5220" s="1" t="s">
        <v>200</v>
      </c>
      <c r="D5220">
        <v>55</v>
      </c>
      <c r="E5220">
        <v>55</v>
      </c>
      <c r="F5220">
        <v>6</v>
      </c>
      <c r="G5220">
        <v>1999</v>
      </c>
    </row>
    <row r="5221" spans="1:7" hidden="1" x14ac:dyDescent="0.25">
      <c r="A5221">
        <v>96245</v>
      </c>
      <c r="B5221" s="1" t="s">
        <v>237</v>
      </c>
      <c r="C5221" s="1" t="s">
        <v>238</v>
      </c>
      <c r="D5221">
        <v>90</v>
      </c>
      <c r="E5221">
        <v>90</v>
      </c>
      <c r="F5221">
        <v>6</v>
      </c>
      <c r="G5221">
        <v>1999</v>
      </c>
    </row>
    <row r="5222" spans="1:7" hidden="1" x14ac:dyDescent="0.25">
      <c r="A5222">
        <v>96289</v>
      </c>
      <c r="B5222" s="1" t="s">
        <v>65</v>
      </c>
      <c r="C5222" s="1" t="s">
        <v>66</v>
      </c>
      <c r="D5222">
        <v>40</v>
      </c>
      <c r="E5222">
        <v>40</v>
      </c>
      <c r="F5222">
        <v>6</v>
      </c>
      <c r="G5222">
        <v>1999</v>
      </c>
    </row>
    <row r="5223" spans="1:7" hidden="1" x14ac:dyDescent="0.25">
      <c r="A5223">
        <v>96314</v>
      </c>
      <c r="B5223" s="1" t="s">
        <v>245</v>
      </c>
      <c r="C5223" s="1" t="s">
        <v>246</v>
      </c>
      <c r="D5223">
        <v>68</v>
      </c>
      <c r="E5223">
        <v>62</v>
      </c>
      <c r="F5223">
        <v>6</v>
      </c>
      <c r="G5223">
        <v>1999</v>
      </c>
    </row>
    <row r="5224" spans="1:7" hidden="1" x14ac:dyDescent="0.25">
      <c r="A5224">
        <v>96363</v>
      </c>
      <c r="B5224" s="1" t="s">
        <v>250</v>
      </c>
      <c r="C5224" s="1" t="s">
        <v>251</v>
      </c>
      <c r="D5224">
        <v>26</v>
      </c>
      <c r="E5224">
        <v>18</v>
      </c>
      <c r="F5224">
        <v>6</v>
      </c>
      <c r="G5224">
        <v>1999</v>
      </c>
    </row>
    <row r="5225" spans="1:7" hidden="1" x14ac:dyDescent="0.25">
      <c r="A5225">
        <v>96365</v>
      </c>
      <c r="B5225" s="1" t="s">
        <v>40</v>
      </c>
      <c r="C5225" s="1" t="s">
        <v>41</v>
      </c>
      <c r="D5225">
        <v>28</v>
      </c>
      <c r="E5225">
        <v>28</v>
      </c>
      <c r="F5225">
        <v>6</v>
      </c>
      <c r="G5225">
        <v>1999</v>
      </c>
    </row>
    <row r="5226" spans="1:7" hidden="1" x14ac:dyDescent="0.25">
      <c r="A5226">
        <v>96367</v>
      </c>
      <c r="B5226" s="1" t="s">
        <v>93</v>
      </c>
      <c r="C5226" s="1" t="s">
        <v>182</v>
      </c>
      <c r="D5226">
        <v>31</v>
      </c>
      <c r="E5226">
        <v>31</v>
      </c>
      <c r="F5226">
        <v>6</v>
      </c>
      <c r="G5226">
        <v>1999</v>
      </c>
    </row>
    <row r="5227" spans="1:7" hidden="1" x14ac:dyDescent="0.25">
      <c r="A5227">
        <v>96407</v>
      </c>
      <c r="B5227" s="1" t="s">
        <v>256</v>
      </c>
      <c r="C5227" s="1" t="s">
        <v>257</v>
      </c>
      <c r="D5227">
        <v>75</v>
      </c>
      <c r="E5227">
        <v>71</v>
      </c>
      <c r="F5227">
        <v>6</v>
      </c>
      <c r="G5227">
        <v>1999</v>
      </c>
    </row>
    <row r="5228" spans="1:7" hidden="1" x14ac:dyDescent="0.25">
      <c r="A5228">
        <v>96421</v>
      </c>
      <c r="B5228" s="1" t="s">
        <v>273</v>
      </c>
      <c r="C5228" s="1" t="s">
        <v>274</v>
      </c>
      <c r="D5228">
        <v>93</v>
      </c>
      <c r="E5228">
        <v>71</v>
      </c>
      <c r="F5228">
        <v>6</v>
      </c>
      <c r="G5228">
        <v>1999</v>
      </c>
    </row>
    <row r="5229" spans="1:7" hidden="1" x14ac:dyDescent="0.25">
      <c r="A5229">
        <v>96444</v>
      </c>
      <c r="B5229" s="1" t="s">
        <v>193</v>
      </c>
      <c r="C5229" s="1" t="s">
        <v>194</v>
      </c>
      <c r="D5229">
        <v>18</v>
      </c>
      <c r="E5229">
        <v>18</v>
      </c>
      <c r="F5229">
        <v>6</v>
      </c>
      <c r="G5229">
        <v>1999</v>
      </c>
    </row>
    <row r="5230" spans="1:7" hidden="1" x14ac:dyDescent="0.25">
      <c r="A5230">
        <v>96445</v>
      </c>
      <c r="B5230" s="1" t="s">
        <v>99</v>
      </c>
      <c r="C5230" s="1" t="s">
        <v>192</v>
      </c>
      <c r="D5230">
        <v>19</v>
      </c>
      <c r="E5230">
        <v>19</v>
      </c>
      <c r="F5230">
        <v>6</v>
      </c>
      <c r="G5230">
        <v>1999</v>
      </c>
    </row>
    <row r="5231" spans="1:7" hidden="1" x14ac:dyDescent="0.25">
      <c r="A5231">
        <v>96487</v>
      </c>
      <c r="B5231" s="1" t="s">
        <v>259</v>
      </c>
      <c r="C5231" s="1" t="s">
        <v>260</v>
      </c>
      <c r="D5231">
        <v>67</v>
      </c>
      <c r="E5231">
        <v>67</v>
      </c>
      <c r="F5231">
        <v>6</v>
      </c>
      <c r="G5231">
        <v>1999</v>
      </c>
    </row>
    <row r="5232" spans="1:7" hidden="1" x14ac:dyDescent="0.25">
      <c r="A5232">
        <v>96498</v>
      </c>
      <c r="B5232" s="1" t="s">
        <v>271</v>
      </c>
      <c r="C5232" s="1" t="s">
        <v>272</v>
      </c>
      <c r="D5232">
        <v>78</v>
      </c>
      <c r="E5232">
        <v>75</v>
      </c>
      <c r="F5232">
        <v>6</v>
      </c>
      <c r="G5232">
        <v>1999</v>
      </c>
    </row>
    <row r="5233" spans="1:7" hidden="1" x14ac:dyDescent="0.25">
      <c r="A5233">
        <v>96523</v>
      </c>
      <c r="B5233" s="1" t="s">
        <v>6</v>
      </c>
      <c r="C5233" s="1" t="s">
        <v>7</v>
      </c>
      <c r="D5233">
        <v>8</v>
      </c>
      <c r="E5233">
        <v>8</v>
      </c>
      <c r="F5233">
        <v>6</v>
      </c>
      <c r="G5233">
        <v>1999</v>
      </c>
    </row>
    <row r="5234" spans="1:7" hidden="1" x14ac:dyDescent="0.25">
      <c r="A5234">
        <v>96592</v>
      </c>
      <c r="B5234" s="1" t="s">
        <v>141</v>
      </c>
      <c r="C5234" s="1" t="s">
        <v>288</v>
      </c>
      <c r="D5234">
        <v>87</v>
      </c>
      <c r="E5234">
        <v>80</v>
      </c>
      <c r="F5234">
        <v>6</v>
      </c>
      <c r="G5234">
        <v>1999</v>
      </c>
    </row>
    <row r="5235" spans="1:7" hidden="1" x14ac:dyDescent="0.25">
      <c r="A5235">
        <v>96596</v>
      </c>
      <c r="B5235" s="1" t="s">
        <v>297</v>
      </c>
      <c r="C5235" s="1" t="s">
        <v>298</v>
      </c>
      <c r="D5235">
        <v>93</v>
      </c>
      <c r="E5235">
        <v>89</v>
      </c>
      <c r="F5235">
        <v>6</v>
      </c>
      <c r="G5235">
        <v>1999</v>
      </c>
    </row>
    <row r="5236" spans="1:7" hidden="1" x14ac:dyDescent="0.25">
      <c r="A5236">
        <v>96648</v>
      </c>
      <c r="B5236" s="1" t="s">
        <v>119</v>
      </c>
      <c r="C5236" s="1" t="s">
        <v>263</v>
      </c>
      <c r="D5236">
        <v>51</v>
      </c>
      <c r="E5236">
        <v>51</v>
      </c>
      <c r="F5236">
        <v>6</v>
      </c>
      <c r="G5236">
        <v>1999</v>
      </c>
    </row>
    <row r="5237" spans="1:7" hidden="1" x14ac:dyDescent="0.25">
      <c r="A5237">
        <v>96650</v>
      </c>
      <c r="B5237" s="1" t="s">
        <v>89</v>
      </c>
      <c r="C5237" s="1" t="s">
        <v>230</v>
      </c>
      <c r="D5237">
        <v>53</v>
      </c>
      <c r="E5237">
        <v>53</v>
      </c>
      <c r="F5237">
        <v>6</v>
      </c>
      <c r="G5237">
        <v>1999</v>
      </c>
    </row>
    <row r="5238" spans="1:7" hidden="1" x14ac:dyDescent="0.25">
      <c r="A5238">
        <v>96669</v>
      </c>
      <c r="B5238" s="1" t="s">
        <v>291</v>
      </c>
      <c r="C5238" s="1" t="s">
        <v>292</v>
      </c>
      <c r="D5238">
        <v>76</v>
      </c>
      <c r="E5238">
        <v>70</v>
      </c>
      <c r="F5238">
        <v>6</v>
      </c>
      <c r="G5238">
        <v>1999</v>
      </c>
    </row>
    <row r="5239" spans="1:7" hidden="1" x14ac:dyDescent="0.25">
      <c r="A5239">
        <v>96672</v>
      </c>
      <c r="B5239" s="1" t="s">
        <v>307</v>
      </c>
      <c r="C5239" s="1" t="s">
        <v>308</v>
      </c>
      <c r="D5239">
        <v>79</v>
      </c>
      <c r="E5239">
        <v>79</v>
      </c>
      <c r="F5239">
        <v>6</v>
      </c>
      <c r="G5239">
        <v>1999</v>
      </c>
    </row>
    <row r="5240" spans="1:7" hidden="1" x14ac:dyDescent="0.25">
      <c r="A5240">
        <v>96691</v>
      </c>
      <c r="B5240" s="1" t="s">
        <v>22</v>
      </c>
      <c r="C5240" s="1" t="s">
        <v>249</v>
      </c>
      <c r="D5240">
        <v>4</v>
      </c>
      <c r="E5240">
        <v>4</v>
      </c>
      <c r="F5240">
        <v>6</v>
      </c>
      <c r="G5240">
        <v>1999</v>
      </c>
    </row>
    <row r="5241" spans="1:7" hidden="1" x14ac:dyDescent="0.25">
      <c r="A5241">
        <v>96701</v>
      </c>
      <c r="B5241" s="1" t="s">
        <v>125</v>
      </c>
      <c r="C5241" s="1" t="s">
        <v>223</v>
      </c>
      <c r="D5241">
        <v>16</v>
      </c>
      <c r="E5241">
        <v>16</v>
      </c>
      <c r="F5241">
        <v>6</v>
      </c>
      <c r="G5241">
        <v>1999</v>
      </c>
    </row>
    <row r="5242" spans="1:7" hidden="1" x14ac:dyDescent="0.25">
      <c r="A5242">
        <v>96708</v>
      </c>
      <c r="B5242" s="1" t="s">
        <v>277</v>
      </c>
      <c r="C5242" s="1" t="s">
        <v>129</v>
      </c>
      <c r="D5242">
        <v>23</v>
      </c>
      <c r="E5242">
        <v>23</v>
      </c>
      <c r="F5242">
        <v>6</v>
      </c>
      <c r="G5242">
        <v>1999</v>
      </c>
    </row>
    <row r="5243" spans="1:7" hidden="1" x14ac:dyDescent="0.25">
      <c r="A5243">
        <v>96735</v>
      </c>
      <c r="B5243" s="1" t="s">
        <v>183</v>
      </c>
      <c r="C5243" s="1" t="s">
        <v>293</v>
      </c>
      <c r="D5243">
        <v>52</v>
      </c>
      <c r="E5243">
        <v>52</v>
      </c>
      <c r="F5243">
        <v>6</v>
      </c>
      <c r="G5243">
        <v>1999</v>
      </c>
    </row>
    <row r="5244" spans="1:7" hidden="1" x14ac:dyDescent="0.25">
      <c r="A5244">
        <v>96749</v>
      </c>
      <c r="B5244" s="1" t="s">
        <v>97</v>
      </c>
      <c r="C5244" s="1" t="s">
        <v>222</v>
      </c>
      <c r="D5244">
        <v>69</v>
      </c>
      <c r="E5244">
        <v>69</v>
      </c>
      <c r="F5244">
        <v>6</v>
      </c>
      <c r="G5244">
        <v>1999</v>
      </c>
    </row>
    <row r="5245" spans="1:7" hidden="1" x14ac:dyDescent="0.25">
      <c r="A5245">
        <v>96752</v>
      </c>
      <c r="B5245" s="1" t="s">
        <v>208</v>
      </c>
      <c r="C5245" s="1" t="s">
        <v>209</v>
      </c>
      <c r="D5245">
        <v>72</v>
      </c>
      <c r="E5245">
        <v>72</v>
      </c>
      <c r="F5245">
        <v>6</v>
      </c>
      <c r="G5245">
        <v>1999</v>
      </c>
    </row>
    <row r="5246" spans="1:7" hidden="1" x14ac:dyDescent="0.25">
      <c r="A5246">
        <v>96756</v>
      </c>
      <c r="B5246" s="1" t="s">
        <v>218</v>
      </c>
      <c r="C5246" s="1" t="s">
        <v>219</v>
      </c>
      <c r="D5246">
        <v>77</v>
      </c>
      <c r="E5246">
        <v>77</v>
      </c>
      <c r="F5246">
        <v>6</v>
      </c>
      <c r="G5246">
        <v>1999</v>
      </c>
    </row>
    <row r="5247" spans="1:7" hidden="1" x14ac:dyDescent="0.25">
      <c r="A5247">
        <v>96763</v>
      </c>
      <c r="B5247" s="1" t="s">
        <v>333</v>
      </c>
      <c r="C5247" s="1" t="s">
        <v>334</v>
      </c>
      <c r="D5247">
        <v>85</v>
      </c>
      <c r="E5247">
        <v>85</v>
      </c>
      <c r="F5247">
        <v>6</v>
      </c>
      <c r="G5247">
        <v>1999</v>
      </c>
    </row>
    <row r="5248" spans="1:7" hidden="1" x14ac:dyDescent="0.25">
      <c r="A5248">
        <v>96787</v>
      </c>
      <c r="B5248" s="1" t="s">
        <v>79</v>
      </c>
      <c r="C5248" s="1" t="s">
        <v>228</v>
      </c>
      <c r="D5248">
        <v>13</v>
      </c>
      <c r="E5248">
        <v>13</v>
      </c>
      <c r="F5248">
        <v>6</v>
      </c>
      <c r="G5248">
        <v>1999</v>
      </c>
    </row>
    <row r="5249" spans="1:7" hidden="1" x14ac:dyDescent="0.25">
      <c r="A5249">
        <v>96817</v>
      </c>
      <c r="B5249" s="1" t="s">
        <v>77</v>
      </c>
      <c r="C5249" s="1" t="s">
        <v>78</v>
      </c>
      <c r="D5249">
        <v>44</v>
      </c>
      <c r="E5249">
        <v>44</v>
      </c>
      <c r="F5249">
        <v>6</v>
      </c>
      <c r="G5249">
        <v>1999</v>
      </c>
    </row>
    <row r="5250" spans="1:7" hidden="1" x14ac:dyDescent="0.25">
      <c r="A5250">
        <v>96822</v>
      </c>
      <c r="B5250" s="1" t="s">
        <v>153</v>
      </c>
      <c r="C5250" s="1" t="s">
        <v>229</v>
      </c>
      <c r="D5250">
        <v>50</v>
      </c>
      <c r="E5250">
        <v>50</v>
      </c>
      <c r="F5250">
        <v>6</v>
      </c>
      <c r="G5250">
        <v>1999</v>
      </c>
    </row>
    <row r="5251" spans="1:7" hidden="1" x14ac:dyDescent="0.25">
      <c r="A5251">
        <v>96832</v>
      </c>
      <c r="B5251" s="1" t="s">
        <v>108</v>
      </c>
      <c r="C5251" s="1" t="s">
        <v>258</v>
      </c>
      <c r="D5251">
        <v>60</v>
      </c>
      <c r="E5251">
        <v>60</v>
      </c>
      <c r="F5251">
        <v>6</v>
      </c>
      <c r="G5251">
        <v>1999</v>
      </c>
    </row>
    <row r="5252" spans="1:7" hidden="1" x14ac:dyDescent="0.25">
      <c r="A5252">
        <v>96838</v>
      </c>
      <c r="B5252" s="1" t="s">
        <v>233</v>
      </c>
      <c r="C5252" s="1" t="s">
        <v>234</v>
      </c>
      <c r="D5252">
        <v>69</v>
      </c>
      <c r="E5252">
        <v>69</v>
      </c>
      <c r="F5252">
        <v>6</v>
      </c>
      <c r="G5252">
        <v>1999</v>
      </c>
    </row>
    <row r="5253" spans="1:7" hidden="1" x14ac:dyDescent="0.25">
      <c r="A5253">
        <v>96866</v>
      </c>
      <c r="B5253" s="1" t="s">
        <v>24</v>
      </c>
      <c r="C5253" s="1" t="s">
        <v>189</v>
      </c>
      <c r="D5253">
        <v>1</v>
      </c>
      <c r="E5253">
        <v>1</v>
      </c>
      <c r="F5253">
        <v>6</v>
      </c>
      <c r="G5253">
        <v>1999</v>
      </c>
    </row>
    <row r="5254" spans="1:7" hidden="1" x14ac:dyDescent="0.25">
      <c r="A5254">
        <v>96875</v>
      </c>
      <c r="B5254" s="1" t="s">
        <v>261</v>
      </c>
      <c r="C5254" s="1" t="s">
        <v>262</v>
      </c>
      <c r="D5254">
        <v>12</v>
      </c>
      <c r="E5254">
        <v>12</v>
      </c>
      <c r="F5254">
        <v>6</v>
      </c>
      <c r="G5254">
        <v>1999</v>
      </c>
    </row>
    <row r="5255" spans="1:7" hidden="1" x14ac:dyDescent="0.25">
      <c r="A5255">
        <v>96883</v>
      </c>
      <c r="B5255" s="1" t="s">
        <v>67</v>
      </c>
      <c r="C5255" s="1" t="s">
        <v>68</v>
      </c>
      <c r="D5255">
        <v>20</v>
      </c>
      <c r="E5255">
        <v>20</v>
      </c>
      <c r="F5255">
        <v>6</v>
      </c>
      <c r="G5255">
        <v>1999</v>
      </c>
    </row>
    <row r="5256" spans="1:7" hidden="1" x14ac:dyDescent="0.25">
      <c r="A5256">
        <v>96897</v>
      </c>
      <c r="B5256" s="1" t="s">
        <v>239</v>
      </c>
      <c r="C5256" s="1" t="s">
        <v>240</v>
      </c>
      <c r="D5256">
        <v>34</v>
      </c>
      <c r="E5256">
        <v>21</v>
      </c>
      <c r="F5256">
        <v>6</v>
      </c>
      <c r="G5256">
        <v>1999</v>
      </c>
    </row>
    <row r="5257" spans="1:7" hidden="1" x14ac:dyDescent="0.25">
      <c r="A5257">
        <v>96900</v>
      </c>
      <c r="B5257" s="1" t="s">
        <v>216</v>
      </c>
      <c r="C5257" s="1" t="s">
        <v>217</v>
      </c>
      <c r="D5257">
        <v>37</v>
      </c>
      <c r="E5257">
        <v>37</v>
      </c>
      <c r="F5257">
        <v>6</v>
      </c>
      <c r="G5257">
        <v>1999</v>
      </c>
    </row>
    <row r="5258" spans="1:7" hidden="1" x14ac:dyDescent="0.25">
      <c r="A5258">
        <v>96902</v>
      </c>
      <c r="B5258" s="1" t="s">
        <v>235</v>
      </c>
      <c r="C5258" s="1" t="s">
        <v>236</v>
      </c>
      <c r="D5258">
        <v>39</v>
      </c>
      <c r="E5258">
        <v>39</v>
      </c>
      <c r="F5258">
        <v>6</v>
      </c>
      <c r="G5258">
        <v>1999</v>
      </c>
    </row>
    <row r="5259" spans="1:7" hidden="1" x14ac:dyDescent="0.25">
      <c r="A5259">
        <v>96903</v>
      </c>
      <c r="B5259" s="1" t="s">
        <v>243</v>
      </c>
      <c r="C5259" s="1" t="s">
        <v>244</v>
      </c>
      <c r="D5259">
        <v>41</v>
      </c>
      <c r="E5259">
        <v>41</v>
      </c>
      <c r="F5259">
        <v>6</v>
      </c>
      <c r="G5259">
        <v>1999</v>
      </c>
    </row>
    <row r="5260" spans="1:7" hidden="1" x14ac:dyDescent="0.25">
      <c r="A5260">
        <v>96944</v>
      </c>
      <c r="B5260" s="1" t="s">
        <v>275</v>
      </c>
      <c r="C5260" s="1" t="s">
        <v>276</v>
      </c>
      <c r="D5260">
        <v>88</v>
      </c>
      <c r="E5260">
        <v>88</v>
      </c>
      <c r="F5260">
        <v>6</v>
      </c>
      <c r="G5260">
        <v>1999</v>
      </c>
    </row>
    <row r="5261" spans="1:7" hidden="1" x14ac:dyDescent="0.25">
      <c r="A5261">
        <v>96995</v>
      </c>
      <c r="B5261" s="1" t="s">
        <v>247</v>
      </c>
      <c r="C5261" s="1" t="s">
        <v>248</v>
      </c>
      <c r="D5261">
        <v>45</v>
      </c>
      <c r="E5261">
        <v>45</v>
      </c>
      <c r="F5261">
        <v>6</v>
      </c>
      <c r="G5261">
        <v>1999</v>
      </c>
    </row>
    <row r="5262" spans="1:7" hidden="1" x14ac:dyDescent="0.25">
      <c r="A5262">
        <v>97005</v>
      </c>
      <c r="B5262" s="1" t="s">
        <v>52</v>
      </c>
      <c r="C5262" s="1" t="s">
        <v>264</v>
      </c>
      <c r="D5262">
        <v>56</v>
      </c>
      <c r="E5262">
        <v>56</v>
      </c>
      <c r="F5262">
        <v>6</v>
      </c>
      <c r="G5262">
        <v>1999</v>
      </c>
    </row>
    <row r="5263" spans="1:7" hidden="1" x14ac:dyDescent="0.25">
      <c r="A5263">
        <v>97006</v>
      </c>
      <c r="B5263" s="1" t="s">
        <v>50</v>
      </c>
      <c r="C5263" s="1" t="s">
        <v>51</v>
      </c>
      <c r="D5263">
        <v>57</v>
      </c>
      <c r="E5263">
        <v>57</v>
      </c>
      <c r="F5263">
        <v>6</v>
      </c>
      <c r="G5263">
        <v>1999</v>
      </c>
    </row>
    <row r="5264" spans="1:7" hidden="1" x14ac:dyDescent="0.25">
      <c r="A5264">
        <v>97037</v>
      </c>
      <c r="B5264" s="1" t="s">
        <v>318</v>
      </c>
      <c r="C5264" s="1" t="s">
        <v>319</v>
      </c>
      <c r="D5264">
        <v>91</v>
      </c>
      <c r="E5264">
        <v>84</v>
      </c>
      <c r="F5264">
        <v>6</v>
      </c>
      <c r="G5264">
        <v>1999</v>
      </c>
    </row>
    <row r="5265" spans="1:7" hidden="1" x14ac:dyDescent="0.25">
      <c r="A5265">
        <v>97045</v>
      </c>
      <c r="B5265" s="1" t="s">
        <v>106</v>
      </c>
      <c r="C5265" s="1" t="s">
        <v>253</v>
      </c>
      <c r="D5265">
        <v>2</v>
      </c>
      <c r="E5265">
        <v>1</v>
      </c>
      <c r="F5265">
        <v>6</v>
      </c>
      <c r="G5265">
        <v>1999</v>
      </c>
    </row>
    <row r="5266" spans="1:7" hidden="1" x14ac:dyDescent="0.25">
      <c r="A5266">
        <v>97078</v>
      </c>
      <c r="B5266" s="1" t="s">
        <v>278</v>
      </c>
      <c r="C5266" s="1" t="s">
        <v>279</v>
      </c>
      <c r="D5266">
        <v>37</v>
      </c>
      <c r="E5266">
        <v>37</v>
      </c>
      <c r="F5266">
        <v>6</v>
      </c>
      <c r="G5266">
        <v>1999</v>
      </c>
    </row>
    <row r="5267" spans="1:7" hidden="1" x14ac:dyDescent="0.25">
      <c r="A5267">
        <v>97080</v>
      </c>
      <c r="B5267" s="1" t="s">
        <v>180</v>
      </c>
      <c r="C5267" s="1" t="s">
        <v>181</v>
      </c>
      <c r="D5267">
        <v>39</v>
      </c>
      <c r="E5267">
        <v>39</v>
      </c>
      <c r="F5267">
        <v>6</v>
      </c>
      <c r="G5267">
        <v>1999</v>
      </c>
    </row>
    <row r="5268" spans="1:7" hidden="1" x14ac:dyDescent="0.25">
      <c r="A5268">
        <v>97095</v>
      </c>
      <c r="B5268" s="1" t="s">
        <v>311</v>
      </c>
      <c r="C5268" s="1" t="s">
        <v>312</v>
      </c>
      <c r="D5268">
        <v>56</v>
      </c>
      <c r="E5268">
        <v>56</v>
      </c>
      <c r="F5268">
        <v>6</v>
      </c>
      <c r="G5268">
        <v>1999</v>
      </c>
    </row>
    <row r="5269" spans="1:7" hidden="1" x14ac:dyDescent="0.25">
      <c r="A5269">
        <v>97105</v>
      </c>
      <c r="B5269" s="1" t="s">
        <v>69</v>
      </c>
      <c r="C5269" s="1" t="s">
        <v>317</v>
      </c>
      <c r="D5269">
        <v>67</v>
      </c>
      <c r="E5269">
        <v>67</v>
      </c>
      <c r="F5269">
        <v>6</v>
      </c>
      <c r="G5269">
        <v>1999</v>
      </c>
    </row>
    <row r="5270" spans="1:7" hidden="1" x14ac:dyDescent="0.25">
      <c r="A5270">
        <v>97106</v>
      </c>
      <c r="B5270" s="1" t="s">
        <v>345</v>
      </c>
      <c r="C5270" s="1" t="s">
        <v>346</v>
      </c>
      <c r="D5270">
        <v>68</v>
      </c>
      <c r="E5270">
        <v>64</v>
      </c>
      <c r="F5270">
        <v>6</v>
      </c>
      <c r="G5270">
        <v>1999</v>
      </c>
    </row>
    <row r="5271" spans="1:7" hidden="1" x14ac:dyDescent="0.25">
      <c r="A5271">
        <v>97124</v>
      </c>
      <c r="B5271" s="1" t="s">
        <v>204</v>
      </c>
      <c r="C5271" s="1" t="s">
        <v>342</v>
      </c>
      <c r="D5271">
        <v>88</v>
      </c>
      <c r="E5271">
        <v>84</v>
      </c>
      <c r="F5271">
        <v>6</v>
      </c>
      <c r="G5271">
        <v>1999</v>
      </c>
    </row>
    <row r="5272" spans="1:7" hidden="1" x14ac:dyDescent="0.25">
      <c r="A5272">
        <v>97130</v>
      </c>
      <c r="B5272" s="1" t="s">
        <v>366</v>
      </c>
      <c r="C5272" s="1" t="s">
        <v>367</v>
      </c>
      <c r="D5272">
        <v>95</v>
      </c>
      <c r="E5272">
        <v>82</v>
      </c>
      <c r="F5272">
        <v>6</v>
      </c>
      <c r="G5272">
        <v>1999</v>
      </c>
    </row>
    <row r="5273" spans="1:7" hidden="1" x14ac:dyDescent="0.25">
      <c r="A5273">
        <v>97133</v>
      </c>
      <c r="B5273" s="1" t="s">
        <v>338</v>
      </c>
      <c r="C5273" s="1" t="s">
        <v>339</v>
      </c>
      <c r="D5273">
        <v>98</v>
      </c>
      <c r="E5273">
        <v>67</v>
      </c>
      <c r="F5273">
        <v>6</v>
      </c>
      <c r="G5273">
        <v>1999</v>
      </c>
    </row>
    <row r="5274" spans="1:7" hidden="1" x14ac:dyDescent="0.25">
      <c r="A5274">
        <v>97154</v>
      </c>
      <c r="B5274" s="1" t="s">
        <v>280</v>
      </c>
      <c r="C5274" s="1" t="s">
        <v>281</v>
      </c>
      <c r="D5274">
        <v>23</v>
      </c>
      <c r="E5274">
        <v>23</v>
      </c>
      <c r="F5274">
        <v>6</v>
      </c>
      <c r="G5274">
        <v>1999</v>
      </c>
    </row>
    <row r="5275" spans="1:7" hidden="1" x14ac:dyDescent="0.25">
      <c r="A5275">
        <v>97212</v>
      </c>
      <c r="B5275" s="1" t="s">
        <v>376</v>
      </c>
      <c r="C5275" s="1" t="s">
        <v>377</v>
      </c>
      <c r="D5275">
        <v>85</v>
      </c>
      <c r="E5275">
        <v>74</v>
      </c>
      <c r="F5275">
        <v>6</v>
      </c>
      <c r="G5275">
        <v>1999</v>
      </c>
    </row>
    <row r="5276" spans="1:7" hidden="1" x14ac:dyDescent="0.25">
      <c r="A5276">
        <v>90207</v>
      </c>
      <c r="B5276" s="1" t="s">
        <v>618</v>
      </c>
      <c r="C5276" s="1" t="s">
        <v>619</v>
      </c>
      <c r="D5276">
        <v>39</v>
      </c>
      <c r="E5276">
        <v>39</v>
      </c>
      <c r="F5276">
        <v>6</v>
      </c>
      <c r="G5276">
        <v>2000</v>
      </c>
    </row>
    <row r="5277" spans="1:7" hidden="1" x14ac:dyDescent="0.25">
      <c r="A5277">
        <v>90214</v>
      </c>
      <c r="B5277" s="1" t="s">
        <v>629</v>
      </c>
      <c r="C5277" s="1" t="s">
        <v>630</v>
      </c>
      <c r="D5277">
        <v>47</v>
      </c>
      <c r="E5277">
        <v>47</v>
      </c>
      <c r="F5277">
        <v>6</v>
      </c>
      <c r="G5277">
        <v>2000</v>
      </c>
    </row>
    <row r="5278" spans="1:7" hidden="1" x14ac:dyDescent="0.25">
      <c r="A5278">
        <v>90242</v>
      </c>
      <c r="B5278" s="1" t="s">
        <v>380</v>
      </c>
      <c r="C5278" s="1" t="s">
        <v>671</v>
      </c>
      <c r="D5278">
        <v>78</v>
      </c>
      <c r="E5278">
        <v>70</v>
      </c>
      <c r="F5278">
        <v>6</v>
      </c>
      <c r="G5278">
        <v>2000</v>
      </c>
    </row>
    <row r="5279" spans="1:7" hidden="1" x14ac:dyDescent="0.25">
      <c r="A5279">
        <v>90253</v>
      </c>
      <c r="B5279" s="1" t="s">
        <v>689</v>
      </c>
      <c r="C5279" s="1" t="s">
        <v>690</v>
      </c>
      <c r="D5279">
        <v>89</v>
      </c>
      <c r="E5279">
        <v>75</v>
      </c>
      <c r="F5279">
        <v>6</v>
      </c>
      <c r="G5279">
        <v>2000</v>
      </c>
    </row>
    <row r="5280" spans="1:7" hidden="1" x14ac:dyDescent="0.25">
      <c r="A5280">
        <v>90281</v>
      </c>
      <c r="B5280" s="1" t="s">
        <v>208</v>
      </c>
      <c r="C5280" s="1" t="s">
        <v>405</v>
      </c>
      <c r="D5280">
        <v>19</v>
      </c>
      <c r="E5280">
        <v>19</v>
      </c>
      <c r="F5280">
        <v>6</v>
      </c>
      <c r="G5280">
        <v>2000</v>
      </c>
    </row>
    <row r="5281" spans="1:7" hidden="1" x14ac:dyDescent="0.25">
      <c r="A5281">
        <v>90310</v>
      </c>
      <c r="B5281" s="1" t="s">
        <v>83</v>
      </c>
      <c r="C5281" s="1" t="s">
        <v>632</v>
      </c>
      <c r="D5281">
        <v>51</v>
      </c>
      <c r="E5281">
        <v>51</v>
      </c>
      <c r="F5281">
        <v>6</v>
      </c>
      <c r="G5281">
        <v>2000</v>
      </c>
    </row>
    <row r="5282" spans="1:7" hidden="1" x14ac:dyDescent="0.25">
      <c r="A5282">
        <v>90337</v>
      </c>
      <c r="B5282" s="1" t="s">
        <v>678</v>
      </c>
      <c r="C5282" s="1" t="s">
        <v>679</v>
      </c>
      <c r="D5282">
        <v>80</v>
      </c>
      <c r="E5282">
        <v>80</v>
      </c>
      <c r="F5282">
        <v>6</v>
      </c>
      <c r="G5282">
        <v>2000</v>
      </c>
    </row>
    <row r="5283" spans="1:7" hidden="1" x14ac:dyDescent="0.25">
      <c r="A5283">
        <v>90437</v>
      </c>
      <c r="B5283" s="1" t="s">
        <v>680</v>
      </c>
      <c r="C5283" s="1" t="s">
        <v>681</v>
      </c>
      <c r="D5283">
        <v>89</v>
      </c>
      <c r="E5283">
        <v>88</v>
      </c>
      <c r="F5283">
        <v>6</v>
      </c>
      <c r="G5283">
        <v>2000</v>
      </c>
    </row>
    <row r="5284" spans="1:7" hidden="1" x14ac:dyDescent="0.25">
      <c r="A5284">
        <v>90450</v>
      </c>
      <c r="B5284" s="1" t="s">
        <v>676</v>
      </c>
      <c r="C5284" s="1" t="s">
        <v>709</v>
      </c>
      <c r="D5284">
        <v>7</v>
      </c>
      <c r="E5284">
        <v>7</v>
      </c>
      <c r="F5284">
        <v>6</v>
      </c>
      <c r="G5284">
        <v>2000</v>
      </c>
    </row>
    <row r="5285" spans="1:7" hidden="1" x14ac:dyDescent="0.25">
      <c r="A5285">
        <v>90470</v>
      </c>
      <c r="B5285" s="1" t="s">
        <v>415</v>
      </c>
      <c r="C5285" s="1" t="s">
        <v>416</v>
      </c>
      <c r="D5285">
        <v>28</v>
      </c>
      <c r="E5285">
        <v>28</v>
      </c>
      <c r="F5285">
        <v>6</v>
      </c>
      <c r="G5285">
        <v>2000</v>
      </c>
    </row>
    <row r="5286" spans="1:7" hidden="1" x14ac:dyDescent="0.25">
      <c r="A5286">
        <v>90475</v>
      </c>
      <c r="B5286" s="1" t="s">
        <v>421</v>
      </c>
      <c r="C5286" s="1" t="s">
        <v>422</v>
      </c>
      <c r="D5286">
        <v>33</v>
      </c>
      <c r="E5286">
        <v>33</v>
      </c>
      <c r="F5286">
        <v>6</v>
      </c>
      <c r="G5286">
        <v>2000</v>
      </c>
    </row>
    <row r="5287" spans="1:7" hidden="1" x14ac:dyDescent="0.25">
      <c r="A5287">
        <v>90490</v>
      </c>
      <c r="B5287" s="1" t="s">
        <v>108</v>
      </c>
      <c r="C5287" s="1" t="s">
        <v>631</v>
      </c>
      <c r="D5287">
        <v>49</v>
      </c>
      <c r="E5287">
        <v>49</v>
      </c>
      <c r="F5287">
        <v>6</v>
      </c>
      <c r="G5287">
        <v>2000</v>
      </c>
    </row>
    <row r="5288" spans="1:7" hidden="1" x14ac:dyDescent="0.25">
      <c r="A5288">
        <v>90492</v>
      </c>
      <c r="B5288" s="1" t="s">
        <v>496</v>
      </c>
      <c r="C5288" s="1" t="s">
        <v>639</v>
      </c>
      <c r="D5288">
        <v>51</v>
      </c>
      <c r="E5288">
        <v>51</v>
      </c>
      <c r="F5288">
        <v>6</v>
      </c>
      <c r="G5288">
        <v>2000</v>
      </c>
    </row>
    <row r="5289" spans="1:7" hidden="1" x14ac:dyDescent="0.25">
      <c r="A5289">
        <v>90517</v>
      </c>
      <c r="B5289" s="1" t="s">
        <v>440</v>
      </c>
      <c r="C5289" s="1" t="s">
        <v>723</v>
      </c>
      <c r="D5289">
        <v>79</v>
      </c>
      <c r="E5289">
        <v>60</v>
      </c>
      <c r="F5289">
        <v>6</v>
      </c>
      <c r="G5289">
        <v>2000</v>
      </c>
    </row>
    <row r="5290" spans="1:7" hidden="1" x14ac:dyDescent="0.25">
      <c r="A5290">
        <v>90553</v>
      </c>
      <c r="B5290" s="1" t="s">
        <v>396</v>
      </c>
      <c r="C5290" s="1" t="s">
        <v>397</v>
      </c>
      <c r="D5290">
        <v>19</v>
      </c>
      <c r="E5290">
        <v>19</v>
      </c>
      <c r="F5290">
        <v>6</v>
      </c>
      <c r="G5290">
        <v>2000</v>
      </c>
    </row>
    <row r="5291" spans="1:7" hidden="1" x14ac:dyDescent="0.25">
      <c r="A5291">
        <v>90585</v>
      </c>
      <c r="B5291" s="1" t="s">
        <v>434</v>
      </c>
      <c r="C5291" s="1" t="s">
        <v>435</v>
      </c>
      <c r="D5291">
        <v>53</v>
      </c>
      <c r="E5291">
        <v>53</v>
      </c>
      <c r="F5291">
        <v>6</v>
      </c>
      <c r="G5291">
        <v>2000</v>
      </c>
    </row>
    <row r="5292" spans="1:7" hidden="1" x14ac:dyDescent="0.25">
      <c r="A5292">
        <v>90611</v>
      </c>
      <c r="B5292" s="1" t="s">
        <v>314</v>
      </c>
      <c r="C5292" s="1" t="s">
        <v>714</v>
      </c>
      <c r="D5292">
        <v>83</v>
      </c>
      <c r="E5292">
        <v>83</v>
      </c>
      <c r="F5292">
        <v>6</v>
      </c>
      <c r="G5292">
        <v>2000</v>
      </c>
    </row>
    <row r="5293" spans="1:7" hidden="1" x14ac:dyDescent="0.25">
      <c r="A5293">
        <v>90623</v>
      </c>
      <c r="B5293" s="1" t="s">
        <v>741</v>
      </c>
      <c r="C5293" s="1" t="s">
        <v>742</v>
      </c>
      <c r="D5293">
        <v>96</v>
      </c>
      <c r="E5293">
        <v>73</v>
      </c>
      <c r="F5293">
        <v>6</v>
      </c>
      <c r="G5293">
        <v>2000</v>
      </c>
    </row>
    <row r="5294" spans="1:7" hidden="1" x14ac:dyDescent="0.25">
      <c r="A5294">
        <v>90643</v>
      </c>
      <c r="B5294" s="1" t="s">
        <v>390</v>
      </c>
      <c r="C5294" s="1" t="s">
        <v>391</v>
      </c>
      <c r="D5294">
        <v>21</v>
      </c>
      <c r="E5294">
        <v>21</v>
      </c>
      <c r="F5294">
        <v>6</v>
      </c>
      <c r="G5294">
        <v>2000</v>
      </c>
    </row>
    <row r="5295" spans="1:7" hidden="1" x14ac:dyDescent="0.25">
      <c r="A5295">
        <v>90661</v>
      </c>
      <c r="B5295" s="1" t="s">
        <v>93</v>
      </c>
      <c r="C5295" s="1" t="s">
        <v>424</v>
      </c>
      <c r="D5295">
        <v>40</v>
      </c>
      <c r="E5295">
        <v>40</v>
      </c>
      <c r="F5295">
        <v>6</v>
      </c>
      <c r="G5295">
        <v>2000</v>
      </c>
    </row>
    <row r="5296" spans="1:7" hidden="1" x14ac:dyDescent="0.25">
      <c r="A5296">
        <v>90672</v>
      </c>
      <c r="B5296" s="1" t="s">
        <v>432</v>
      </c>
      <c r="C5296" s="1" t="s">
        <v>433</v>
      </c>
      <c r="D5296">
        <v>51</v>
      </c>
      <c r="E5296">
        <v>51</v>
      </c>
      <c r="F5296">
        <v>6</v>
      </c>
      <c r="G5296">
        <v>2000</v>
      </c>
    </row>
    <row r="5297" spans="1:7" hidden="1" x14ac:dyDescent="0.25">
      <c r="A5297">
        <v>90674</v>
      </c>
      <c r="B5297" s="1" t="s">
        <v>153</v>
      </c>
      <c r="C5297" s="1" t="s">
        <v>436</v>
      </c>
      <c r="D5297">
        <v>53</v>
      </c>
      <c r="E5297">
        <v>53</v>
      </c>
      <c r="F5297">
        <v>6</v>
      </c>
      <c r="G5297">
        <v>2000</v>
      </c>
    </row>
    <row r="5298" spans="1:7" hidden="1" x14ac:dyDescent="0.25">
      <c r="A5298">
        <v>90683</v>
      </c>
      <c r="B5298" s="1" t="s">
        <v>682</v>
      </c>
      <c r="C5298" s="1" t="s">
        <v>683</v>
      </c>
      <c r="D5298">
        <v>63</v>
      </c>
      <c r="E5298">
        <v>56</v>
      </c>
      <c r="F5298">
        <v>6</v>
      </c>
      <c r="G5298">
        <v>2000</v>
      </c>
    </row>
    <row r="5299" spans="1:7" hidden="1" x14ac:dyDescent="0.25">
      <c r="A5299">
        <v>90685</v>
      </c>
      <c r="B5299" s="1" t="s">
        <v>392</v>
      </c>
      <c r="C5299" s="1" t="s">
        <v>647</v>
      </c>
      <c r="D5299">
        <v>65</v>
      </c>
      <c r="E5299">
        <v>65</v>
      </c>
      <c r="F5299">
        <v>6</v>
      </c>
      <c r="G5299">
        <v>2000</v>
      </c>
    </row>
    <row r="5300" spans="1:7" hidden="1" x14ac:dyDescent="0.25">
      <c r="A5300">
        <v>90701</v>
      </c>
      <c r="B5300" s="1" t="s">
        <v>693</v>
      </c>
      <c r="C5300" s="1" t="s">
        <v>694</v>
      </c>
      <c r="D5300">
        <v>83</v>
      </c>
      <c r="E5300">
        <v>83</v>
      </c>
      <c r="F5300">
        <v>6</v>
      </c>
      <c r="G5300">
        <v>2000</v>
      </c>
    </row>
    <row r="5301" spans="1:7" hidden="1" x14ac:dyDescent="0.25">
      <c r="A5301">
        <v>90724</v>
      </c>
      <c r="B5301" s="1" t="s">
        <v>133</v>
      </c>
      <c r="C5301" s="1" t="s">
        <v>410</v>
      </c>
      <c r="D5301">
        <v>12</v>
      </c>
      <c r="E5301">
        <v>12</v>
      </c>
      <c r="F5301">
        <v>6</v>
      </c>
      <c r="G5301">
        <v>2000</v>
      </c>
    </row>
    <row r="5302" spans="1:7" hidden="1" x14ac:dyDescent="0.25">
      <c r="A5302">
        <v>90753</v>
      </c>
      <c r="B5302" s="1" t="s">
        <v>69</v>
      </c>
      <c r="C5302" s="1" t="s">
        <v>622</v>
      </c>
      <c r="D5302">
        <v>42</v>
      </c>
      <c r="E5302">
        <v>42</v>
      </c>
      <c r="F5302">
        <v>6</v>
      </c>
      <c r="G5302">
        <v>2000</v>
      </c>
    </row>
    <row r="5303" spans="1:7" hidden="1" x14ac:dyDescent="0.25">
      <c r="A5303">
        <v>90764</v>
      </c>
      <c r="B5303" s="1" t="s">
        <v>427</v>
      </c>
      <c r="C5303" s="1" t="s">
        <v>428</v>
      </c>
      <c r="D5303">
        <v>54</v>
      </c>
      <c r="E5303">
        <v>54</v>
      </c>
      <c r="F5303">
        <v>6</v>
      </c>
      <c r="G5303">
        <v>2000</v>
      </c>
    </row>
    <row r="5304" spans="1:7" hidden="1" x14ac:dyDescent="0.25">
      <c r="A5304">
        <v>90791</v>
      </c>
      <c r="B5304" s="1" t="s">
        <v>721</v>
      </c>
      <c r="C5304" s="1" t="s">
        <v>722</v>
      </c>
      <c r="D5304">
        <v>83</v>
      </c>
      <c r="E5304">
        <v>83</v>
      </c>
      <c r="F5304">
        <v>6</v>
      </c>
      <c r="G5304">
        <v>2000</v>
      </c>
    </row>
    <row r="5305" spans="1:7" hidden="1" x14ac:dyDescent="0.25">
      <c r="A5305">
        <v>90818</v>
      </c>
      <c r="B5305" s="1" t="s">
        <v>193</v>
      </c>
      <c r="C5305" s="1" t="s">
        <v>623</v>
      </c>
      <c r="D5305">
        <v>16</v>
      </c>
      <c r="E5305">
        <v>16</v>
      </c>
      <c r="F5305">
        <v>6</v>
      </c>
      <c r="G5305">
        <v>2000</v>
      </c>
    </row>
    <row r="5306" spans="1:7" hidden="1" x14ac:dyDescent="0.25">
      <c r="A5306">
        <v>90827</v>
      </c>
      <c r="B5306" s="1" t="s">
        <v>408</v>
      </c>
      <c r="C5306" s="1" t="s">
        <v>409</v>
      </c>
      <c r="D5306">
        <v>26</v>
      </c>
      <c r="E5306">
        <v>26</v>
      </c>
      <c r="F5306">
        <v>6</v>
      </c>
      <c r="G5306">
        <v>2000</v>
      </c>
    </row>
    <row r="5307" spans="1:7" hidden="1" x14ac:dyDescent="0.25">
      <c r="A5307">
        <v>90848</v>
      </c>
      <c r="B5307" s="1" t="s">
        <v>637</v>
      </c>
      <c r="C5307" s="1">
        <v>911</v>
      </c>
      <c r="D5307">
        <v>48</v>
      </c>
      <c r="E5307">
        <v>48</v>
      </c>
      <c r="F5307">
        <v>6</v>
      </c>
      <c r="G5307">
        <v>2000</v>
      </c>
    </row>
    <row r="5308" spans="1:7" hidden="1" x14ac:dyDescent="0.25">
      <c r="A5308">
        <v>90849</v>
      </c>
      <c r="B5308" s="1" t="s">
        <v>89</v>
      </c>
      <c r="C5308" s="1" t="s">
        <v>431</v>
      </c>
      <c r="D5308">
        <v>49</v>
      </c>
      <c r="E5308">
        <v>49</v>
      </c>
      <c r="F5308">
        <v>6</v>
      </c>
      <c r="G5308">
        <v>2000</v>
      </c>
    </row>
    <row r="5309" spans="1:7" hidden="1" x14ac:dyDescent="0.25">
      <c r="A5309">
        <v>90861</v>
      </c>
      <c r="B5309" s="1" t="s">
        <v>419</v>
      </c>
      <c r="C5309" s="1" t="s">
        <v>420</v>
      </c>
      <c r="D5309">
        <v>61</v>
      </c>
      <c r="E5309">
        <v>61</v>
      </c>
      <c r="F5309">
        <v>6</v>
      </c>
      <c r="G5309">
        <v>2000</v>
      </c>
    </row>
    <row r="5310" spans="1:7" hidden="1" x14ac:dyDescent="0.25">
      <c r="A5310">
        <v>90900</v>
      </c>
      <c r="B5310" s="1" t="s">
        <v>398</v>
      </c>
      <c r="C5310" s="1" t="s">
        <v>399</v>
      </c>
      <c r="D5310">
        <v>6</v>
      </c>
      <c r="E5310">
        <v>6</v>
      </c>
      <c r="F5310">
        <v>6</v>
      </c>
      <c r="G5310">
        <v>2000</v>
      </c>
    </row>
    <row r="5311" spans="1:7" hidden="1" x14ac:dyDescent="0.25">
      <c r="A5311">
        <v>90919</v>
      </c>
      <c r="B5311" s="1" t="s">
        <v>199</v>
      </c>
      <c r="C5311" s="1" t="s">
        <v>404</v>
      </c>
      <c r="D5311">
        <v>27</v>
      </c>
      <c r="E5311">
        <v>27</v>
      </c>
      <c r="F5311">
        <v>6</v>
      </c>
      <c r="G5311">
        <v>2000</v>
      </c>
    </row>
    <row r="5312" spans="1:7" hidden="1" x14ac:dyDescent="0.25">
      <c r="A5312">
        <v>90931</v>
      </c>
      <c r="B5312" s="1" t="s">
        <v>417</v>
      </c>
      <c r="C5312" s="1" t="s">
        <v>418</v>
      </c>
      <c r="D5312">
        <v>40</v>
      </c>
      <c r="E5312">
        <v>40</v>
      </c>
      <c r="F5312">
        <v>6</v>
      </c>
      <c r="G5312">
        <v>2000</v>
      </c>
    </row>
    <row r="5313" spans="1:7" hidden="1" x14ac:dyDescent="0.25">
      <c r="A5313">
        <v>90933</v>
      </c>
      <c r="B5313" s="1" t="s">
        <v>382</v>
      </c>
      <c r="C5313" s="1" t="s">
        <v>383</v>
      </c>
      <c r="D5313">
        <v>42</v>
      </c>
      <c r="E5313">
        <v>42</v>
      </c>
      <c r="F5313">
        <v>6</v>
      </c>
      <c r="G5313">
        <v>2000</v>
      </c>
    </row>
    <row r="5314" spans="1:7" hidden="1" x14ac:dyDescent="0.25">
      <c r="A5314">
        <v>90936</v>
      </c>
      <c r="B5314" s="1" t="s">
        <v>633</v>
      </c>
      <c r="C5314" s="1" t="s">
        <v>634</v>
      </c>
      <c r="D5314">
        <v>46</v>
      </c>
      <c r="E5314">
        <v>46</v>
      </c>
      <c r="F5314">
        <v>6</v>
      </c>
      <c r="G5314">
        <v>2000</v>
      </c>
    </row>
    <row r="5315" spans="1:7" hidden="1" x14ac:dyDescent="0.25">
      <c r="A5315">
        <v>90965</v>
      </c>
      <c r="B5315" s="1" t="s">
        <v>733</v>
      </c>
      <c r="C5315" s="1" t="s">
        <v>734</v>
      </c>
      <c r="D5315">
        <v>76</v>
      </c>
      <c r="E5315">
        <v>64</v>
      </c>
      <c r="F5315">
        <v>6</v>
      </c>
      <c r="G5315">
        <v>2000</v>
      </c>
    </row>
    <row r="5316" spans="1:7" hidden="1" x14ac:dyDescent="0.25">
      <c r="A5316">
        <v>91061</v>
      </c>
      <c r="B5316" s="1" t="s">
        <v>665</v>
      </c>
      <c r="C5316" s="1" t="s">
        <v>666</v>
      </c>
      <c r="D5316">
        <v>79</v>
      </c>
      <c r="E5316">
        <v>79</v>
      </c>
      <c r="F5316">
        <v>6</v>
      </c>
      <c r="G5316">
        <v>2000</v>
      </c>
    </row>
    <row r="5317" spans="1:7" hidden="1" x14ac:dyDescent="0.25">
      <c r="A5317">
        <v>91065</v>
      </c>
      <c r="B5317" s="1" t="s">
        <v>629</v>
      </c>
      <c r="C5317" s="1" t="s">
        <v>740</v>
      </c>
      <c r="D5317">
        <v>83</v>
      </c>
      <c r="E5317">
        <v>80</v>
      </c>
      <c r="F5317">
        <v>6</v>
      </c>
      <c r="G5317">
        <v>2000</v>
      </c>
    </row>
    <row r="5318" spans="1:7" hidden="1" x14ac:dyDescent="0.25">
      <c r="A5318">
        <v>91070</v>
      </c>
      <c r="B5318" s="1" t="s">
        <v>724</v>
      </c>
      <c r="C5318" s="1" t="s">
        <v>725</v>
      </c>
      <c r="D5318">
        <v>88</v>
      </c>
      <c r="E5318">
        <v>88</v>
      </c>
      <c r="F5318">
        <v>6</v>
      </c>
      <c r="G5318">
        <v>2000</v>
      </c>
    </row>
    <row r="5319" spans="1:7" hidden="1" x14ac:dyDescent="0.25">
      <c r="A5319">
        <v>91096</v>
      </c>
      <c r="B5319" s="1" t="s">
        <v>667</v>
      </c>
      <c r="C5319" s="1" t="s">
        <v>668</v>
      </c>
      <c r="D5319">
        <v>16</v>
      </c>
      <c r="E5319">
        <v>16</v>
      </c>
      <c r="F5319">
        <v>6</v>
      </c>
      <c r="G5319">
        <v>2000</v>
      </c>
    </row>
    <row r="5320" spans="1:7" hidden="1" x14ac:dyDescent="0.25">
      <c r="A5320">
        <v>91102</v>
      </c>
      <c r="B5320" s="1" t="s">
        <v>348</v>
      </c>
      <c r="C5320" s="1" t="s">
        <v>412</v>
      </c>
      <c r="D5320">
        <v>22</v>
      </c>
      <c r="E5320">
        <v>22</v>
      </c>
      <c r="F5320">
        <v>6</v>
      </c>
      <c r="G5320">
        <v>2000</v>
      </c>
    </row>
    <row r="5321" spans="1:7" hidden="1" x14ac:dyDescent="0.25">
      <c r="A5321">
        <v>91157</v>
      </c>
      <c r="B5321" s="1" t="s">
        <v>16</v>
      </c>
      <c r="C5321" s="1" t="s">
        <v>697</v>
      </c>
      <c r="D5321">
        <v>81</v>
      </c>
      <c r="E5321">
        <v>70</v>
      </c>
      <c r="F5321">
        <v>6</v>
      </c>
      <c r="G5321">
        <v>2000</v>
      </c>
    </row>
    <row r="5322" spans="1:7" hidden="1" x14ac:dyDescent="0.25">
      <c r="A5322">
        <v>91164</v>
      </c>
      <c r="B5322" s="1" t="s">
        <v>719</v>
      </c>
      <c r="C5322" s="1" t="s">
        <v>720</v>
      </c>
      <c r="D5322">
        <v>88</v>
      </c>
      <c r="E5322">
        <v>88</v>
      </c>
      <c r="F5322">
        <v>6</v>
      </c>
      <c r="G5322">
        <v>2000</v>
      </c>
    </row>
    <row r="5323" spans="1:7" hidden="1" x14ac:dyDescent="0.25">
      <c r="A5323">
        <v>91197</v>
      </c>
      <c r="B5323" s="1" t="s">
        <v>400</v>
      </c>
      <c r="C5323" s="1" t="s">
        <v>401</v>
      </c>
      <c r="D5323">
        <v>25</v>
      </c>
      <c r="E5323">
        <v>25</v>
      </c>
      <c r="F5323">
        <v>6</v>
      </c>
      <c r="G5323">
        <v>2000</v>
      </c>
    </row>
    <row r="5324" spans="1:7" hidden="1" x14ac:dyDescent="0.25">
      <c r="A5324">
        <v>91207</v>
      </c>
      <c r="B5324" s="1" t="s">
        <v>413</v>
      </c>
      <c r="C5324" s="1" t="s">
        <v>414</v>
      </c>
      <c r="D5324">
        <v>37</v>
      </c>
      <c r="E5324">
        <v>37</v>
      </c>
      <c r="F5324">
        <v>6</v>
      </c>
      <c r="G5324">
        <v>2000</v>
      </c>
    </row>
    <row r="5325" spans="1:7" hidden="1" x14ac:dyDescent="0.25">
      <c r="A5325">
        <v>91211</v>
      </c>
      <c r="B5325" s="1" t="s">
        <v>145</v>
      </c>
      <c r="C5325" s="1" t="s">
        <v>648</v>
      </c>
      <c r="D5325">
        <v>41</v>
      </c>
      <c r="E5325">
        <v>41</v>
      </c>
      <c r="F5325">
        <v>6</v>
      </c>
      <c r="G5325">
        <v>2000</v>
      </c>
    </row>
    <row r="5326" spans="1:7" hidden="1" x14ac:dyDescent="0.25">
      <c r="A5326">
        <v>91234</v>
      </c>
      <c r="B5326" s="1" t="s">
        <v>123</v>
      </c>
      <c r="C5326" s="1" t="s">
        <v>739</v>
      </c>
      <c r="D5326">
        <v>64</v>
      </c>
      <c r="E5326">
        <v>64</v>
      </c>
      <c r="F5326">
        <v>6</v>
      </c>
      <c r="G5326">
        <v>2000</v>
      </c>
    </row>
    <row r="5327" spans="1:7" hidden="1" x14ac:dyDescent="0.25">
      <c r="A5327">
        <v>91237</v>
      </c>
      <c r="B5327" s="1" t="s">
        <v>728</v>
      </c>
      <c r="C5327" s="1" t="s">
        <v>729</v>
      </c>
      <c r="D5327">
        <v>67</v>
      </c>
      <c r="E5327">
        <v>67</v>
      </c>
      <c r="F5327">
        <v>6</v>
      </c>
      <c r="G5327">
        <v>2000</v>
      </c>
    </row>
    <row r="5328" spans="1:7" hidden="1" x14ac:dyDescent="0.25">
      <c r="A5328">
        <v>91267</v>
      </c>
      <c r="B5328" s="1" t="s">
        <v>46</v>
      </c>
      <c r="C5328" s="1" t="s">
        <v>685</v>
      </c>
      <c r="D5328">
        <v>99</v>
      </c>
      <c r="E5328">
        <v>71</v>
      </c>
      <c r="F5328">
        <v>6</v>
      </c>
      <c r="G5328">
        <v>2000</v>
      </c>
    </row>
    <row r="5329" spans="1:7" hidden="1" x14ac:dyDescent="0.25">
      <c r="A5329">
        <v>91327</v>
      </c>
      <c r="B5329" s="1" t="s">
        <v>705</v>
      </c>
      <c r="C5329" s="1" t="s">
        <v>706</v>
      </c>
      <c r="D5329">
        <v>65</v>
      </c>
      <c r="E5329">
        <v>65</v>
      </c>
      <c r="F5329">
        <v>6</v>
      </c>
      <c r="G5329">
        <v>2000</v>
      </c>
    </row>
    <row r="5330" spans="1:7" hidden="1" x14ac:dyDescent="0.25">
      <c r="A5330">
        <v>91330</v>
      </c>
      <c r="B5330" s="1" t="s">
        <v>753</v>
      </c>
      <c r="C5330" s="1" t="s">
        <v>754</v>
      </c>
      <c r="D5330">
        <v>69</v>
      </c>
      <c r="E5330">
        <v>69</v>
      </c>
      <c r="F5330">
        <v>6</v>
      </c>
      <c r="G5330">
        <v>2000</v>
      </c>
    </row>
    <row r="5331" spans="1:7" hidden="1" x14ac:dyDescent="0.25">
      <c r="A5331">
        <v>91389</v>
      </c>
      <c r="B5331" s="1" t="s">
        <v>627</v>
      </c>
      <c r="C5331" s="1" t="s">
        <v>628</v>
      </c>
      <c r="D5331">
        <v>31</v>
      </c>
      <c r="E5331">
        <v>31</v>
      </c>
      <c r="F5331">
        <v>6</v>
      </c>
      <c r="G5331">
        <v>2000</v>
      </c>
    </row>
    <row r="5332" spans="1:7" hidden="1" x14ac:dyDescent="0.25">
      <c r="A5332">
        <v>91404</v>
      </c>
      <c r="B5332" s="1" t="s">
        <v>465</v>
      </c>
      <c r="C5332" s="1" t="s">
        <v>702</v>
      </c>
      <c r="D5332">
        <v>47</v>
      </c>
      <c r="E5332">
        <v>47</v>
      </c>
      <c r="F5332">
        <v>6</v>
      </c>
      <c r="G5332">
        <v>2000</v>
      </c>
    </row>
    <row r="5333" spans="1:7" hidden="1" x14ac:dyDescent="0.25">
      <c r="A5333">
        <v>91405</v>
      </c>
      <c r="B5333" s="1" t="s">
        <v>197</v>
      </c>
      <c r="C5333" s="1" t="s">
        <v>699</v>
      </c>
      <c r="D5333">
        <v>48</v>
      </c>
      <c r="E5333">
        <v>48</v>
      </c>
      <c r="F5333">
        <v>6</v>
      </c>
      <c r="G5333">
        <v>2000</v>
      </c>
    </row>
    <row r="5334" spans="1:7" hidden="1" x14ac:dyDescent="0.25">
      <c r="A5334">
        <v>91415</v>
      </c>
      <c r="B5334" s="1" t="s">
        <v>496</v>
      </c>
      <c r="C5334" s="1" t="s">
        <v>775</v>
      </c>
      <c r="D5334">
        <v>58</v>
      </c>
      <c r="E5334">
        <v>58</v>
      </c>
      <c r="F5334">
        <v>6</v>
      </c>
      <c r="G5334">
        <v>2000</v>
      </c>
    </row>
    <row r="5335" spans="1:7" hidden="1" x14ac:dyDescent="0.25">
      <c r="A5335">
        <v>91422</v>
      </c>
      <c r="B5335" s="1" t="s">
        <v>672</v>
      </c>
      <c r="C5335" s="1" t="s">
        <v>673</v>
      </c>
      <c r="D5335">
        <v>67</v>
      </c>
      <c r="E5335">
        <v>67</v>
      </c>
      <c r="F5335">
        <v>6</v>
      </c>
      <c r="G5335">
        <v>2000</v>
      </c>
    </row>
    <row r="5336" spans="1:7" hidden="1" x14ac:dyDescent="0.25">
      <c r="A5336">
        <v>91471</v>
      </c>
      <c r="B5336" s="1" t="s">
        <v>99</v>
      </c>
      <c r="C5336" s="1" t="s">
        <v>698</v>
      </c>
      <c r="D5336">
        <v>19</v>
      </c>
      <c r="E5336">
        <v>19</v>
      </c>
      <c r="F5336">
        <v>6</v>
      </c>
      <c r="G5336">
        <v>2000</v>
      </c>
    </row>
    <row r="5337" spans="1:7" hidden="1" x14ac:dyDescent="0.25">
      <c r="A5337">
        <v>91482</v>
      </c>
      <c r="B5337" s="1" t="s">
        <v>384</v>
      </c>
      <c r="C5337" s="1" t="s">
        <v>385</v>
      </c>
      <c r="D5337">
        <v>31</v>
      </c>
      <c r="E5337">
        <v>31</v>
      </c>
      <c r="F5337">
        <v>6</v>
      </c>
      <c r="G5337">
        <v>2000</v>
      </c>
    </row>
    <row r="5338" spans="1:7" hidden="1" x14ac:dyDescent="0.25">
      <c r="A5338">
        <v>91491</v>
      </c>
      <c r="B5338" s="1" t="s">
        <v>653</v>
      </c>
      <c r="C5338" s="1" t="s">
        <v>654</v>
      </c>
      <c r="D5338">
        <v>42</v>
      </c>
      <c r="E5338">
        <v>41</v>
      </c>
      <c r="F5338">
        <v>6</v>
      </c>
      <c r="G5338">
        <v>2000</v>
      </c>
    </row>
    <row r="5339" spans="1:7" hidden="1" x14ac:dyDescent="0.25">
      <c r="A5339">
        <v>91504</v>
      </c>
      <c r="B5339" s="1" t="s">
        <v>625</v>
      </c>
      <c r="C5339" s="1" t="s">
        <v>626</v>
      </c>
      <c r="D5339">
        <v>56</v>
      </c>
      <c r="E5339">
        <v>56</v>
      </c>
      <c r="F5339">
        <v>6</v>
      </c>
      <c r="G5339">
        <v>2000</v>
      </c>
    </row>
    <row r="5340" spans="1:7" hidden="1" x14ac:dyDescent="0.25">
      <c r="A5340">
        <v>91548</v>
      </c>
      <c r="B5340" s="1" t="s">
        <v>280</v>
      </c>
      <c r="C5340" s="1" t="s">
        <v>423</v>
      </c>
      <c r="D5340">
        <v>1</v>
      </c>
      <c r="E5340">
        <v>1</v>
      </c>
      <c r="F5340">
        <v>6</v>
      </c>
      <c r="G5340">
        <v>2000</v>
      </c>
    </row>
    <row r="5341" spans="1:7" hidden="1" x14ac:dyDescent="0.25">
      <c r="A5341">
        <v>91564</v>
      </c>
      <c r="B5341" s="1" t="s">
        <v>402</v>
      </c>
      <c r="C5341" s="1" t="s">
        <v>403</v>
      </c>
      <c r="D5341">
        <v>21</v>
      </c>
      <c r="E5341">
        <v>21</v>
      </c>
      <c r="F5341">
        <v>6</v>
      </c>
      <c r="G5341">
        <v>2000</v>
      </c>
    </row>
    <row r="5342" spans="1:7" hidden="1" x14ac:dyDescent="0.25">
      <c r="A5342">
        <v>91568</v>
      </c>
      <c r="B5342" s="1" t="s">
        <v>429</v>
      </c>
      <c r="C5342" s="1" t="s">
        <v>712</v>
      </c>
      <c r="D5342">
        <v>25</v>
      </c>
      <c r="E5342">
        <v>25</v>
      </c>
      <c r="F5342">
        <v>6</v>
      </c>
      <c r="G5342">
        <v>2000</v>
      </c>
    </row>
    <row r="5343" spans="1:7" hidden="1" x14ac:dyDescent="0.25">
      <c r="A5343">
        <v>91572</v>
      </c>
      <c r="B5343" s="1" t="s">
        <v>137</v>
      </c>
      <c r="C5343" s="1" t="s">
        <v>785</v>
      </c>
      <c r="D5343">
        <v>29</v>
      </c>
      <c r="E5343">
        <v>23</v>
      </c>
      <c r="F5343">
        <v>6</v>
      </c>
      <c r="G5343">
        <v>2000</v>
      </c>
    </row>
    <row r="5344" spans="1:7" hidden="1" x14ac:dyDescent="0.25">
      <c r="A5344">
        <v>91587</v>
      </c>
      <c r="B5344" s="1" t="s">
        <v>713</v>
      </c>
      <c r="C5344" s="1" t="s">
        <v>561</v>
      </c>
      <c r="D5344">
        <v>45</v>
      </c>
      <c r="E5344">
        <v>45</v>
      </c>
      <c r="F5344">
        <v>6</v>
      </c>
      <c r="G5344">
        <v>2000</v>
      </c>
    </row>
    <row r="5345" spans="1:7" hidden="1" x14ac:dyDescent="0.25">
      <c r="A5345">
        <v>91598</v>
      </c>
      <c r="B5345" s="1" t="s">
        <v>174</v>
      </c>
      <c r="C5345" s="1" t="s">
        <v>760</v>
      </c>
      <c r="D5345">
        <v>57</v>
      </c>
      <c r="E5345">
        <v>57</v>
      </c>
      <c r="F5345">
        <v>6</v>
      </c>
      <c r="G5345">
        <v>2000</v>
      </c>
    </row>
    <row r="5346" spans="1:7" hidden="1" x14ac:dyDescent="0.25">
      <c r="A5346">
        <v>91601</v>
      </c>
      <c r="B5346" s="1" t="s">
        <v>762</v>
      </c>
      <c r="C5346" s="1" t="s">
        <v>763</v>
      </c>
      <c r="D5346">
        <v>60</v>
      </c>
      <c r="E5346">
        <v>60</v>
      </c>
      <c r="F5346">
        <v>6</v>
      </c>
      <c r="G5346">
        <v>2000</v>
      </c>
    </row>
    <row r="5347" spans="1:7" hidden="1" x14ac:dyDescent="0.25">
      <c r="A5347">
        <v>91624</v>
      </c>
      <c r="B5347" s="1" t="s">
        <v>501</v>
      </c>
      <c r="C5347" s="1" t="s">
        <v>755</v>
      </c>
      <c r="D5347">
        <v>83</v>
      </c>
      <c r="E5347">
        <v>83</v>
      </c>
      <c r="F5347">
        <v>6</v>
      </c>
      <c r="G5347">
        <v>2000</v>
      </c>
    </row>
    <row r="5348" spans="1:7" hidden="1" x14ac:dyDescent="0.25">
      <c r="A5348">
        <v>91635</v>
      </c>
      <c r="B5348" s="1" t="s">
        <v>814</v>
      </c>
      <c r="C5348" s="1" t="s">
        <v>815</v>
      </c>
      <c r="D5348">
        <v>95</v>
      </c>
      <c r="E5348">
        <v>95</v>
      </c>
      <c r="F5348">
        <v>6</v>
      </c>
      <c r="G5348">
        <v>2000</v>
      </c>
    </row>
    <row r="5349" spans="1:7" hidden="1" x14ac:dyDescent="0.25">
      <c r="A5349">
        <v>91678</v>
      </c>
      <c r="B5349" s="1" t="s">
        <v>620</v>
      </c>
      <c r="C5349" s="1" t="s">
        <v>621</v>
      </c>
      <c r="D5349">
        <v>42</v>
      </c>
      <c r="E5349">
        <v>42</v>
      </c>
      <c r="F5349">
        <v>6</v>
      </c>
      <c r="G5349">
        <v>2000</v>
      </c>
    </row>
    <row r="5350" spans="1:7" hidden="1" x14ac:dyDescent="0.25">
      <c r="A5350">
        <v>91680</v>
      </c>
      <c r="B5350" s="1" t="s">
        <v>735</v>
      </c>
      <c r="C5350" s="1" t="s">
        <v>736</v>
      </c>
      <c r="D5350">
        <v>44</v>
      </c>
      <c r="E5350">
        <v>44</v>
      </c>
      <c r="F5350">
        <v>6</v>
      </c>
      <c r="G5350">
        <v>2000</v>
      </c>
    </row>
    <row r="5351" spans="1:7" hidden="1" x14ac:dyDescent="0.25">
      <c r="A5351">
        <v>91696</v>
      </c>
      <c r="B5351" s="1" t="s">
        <v>480</v>
      </c>
      <c r="C5351" s="1" t="s">
        <v>764</v>
      </c>
      <c r="D5351">
        <v>62</v>
      </c>
      <c r="E5351">
        <v>62</v>
      </c>
      <c r="F5351">
        <v>6</v>
      </c>
      <c r="G5351">
        <v>2000</v>
      </c>
    </row>
    <row r="5352" spans="1:7" hidden="1" x14ac:dyDescent="0.25">
      <c r="A5352">
        <v>91698</v>
      </c>
      <c r="B5352" s="1" t="s">
        <v>166</v>
      </c>
      <c r="C5352" s="1" t="s">
        <v>752</v>
      </c>
      <c r="D5352">
        <v>64</v>
      </c>
      <c r="E5352">
        <v>63</v>
      </c>
      <c r="F5352">
        <v>6</v>
      </c>
      <c r="G5352">
        <v>2000</v>
      </c>
    </row>
    <row r="5353" spans="1:7" hidden="1" x14ac:dyDescent="0.25">
      <c r="A5353">
        <v>91760</v>
      </c>
      <c r="B5353" s="1" t="s">
        <v>726</v>
      </c>
      <c r="C5353" s="1" t="s">
        <v>732</v>
      </c>
      <c r="D5353">
        <v>32</v>
      </c>
      <c r="E5353">
        <v>32</v>
      </c>
      <c r="F5353">
        <v>6</v>
      </c>
      <c r="G5353">
        <v>2000</v>
      </c>
    </row>
    <row r="5354" spans="1:7" hidden="1" x14ac:dyDescent="0.25">
      <c r="A5354">
        <v>91786</v>
      </c>
      <c r="B5354" s="1" t="s">
        <v>394</v>
      </c>
      <c r="C5354" s="1" t="s">
        <v>395</v>
      </c>
      <c r="D5354">
        <v>58</v>
      </c>
      <c r="E5354">
        <v>58</v>
      </c>
      <c r="F5354">
        <v>6</v>
      </c>
      <c r="G5354">
        <v>2000</v>
      </c>
    </row>
    <row r="5355" spans="1:7" hidden="1" x14ac:dyDescent="0.25">
      <c r="A5355">
        <v>91792</v>
      </c>
      <c r="B5355" s="1" t="s">
        <v>730</v>
      </c>
      <c r="C5355" s="1" t="s">
        <v>731</v>
      </c>
      <c r="D5355">
        <v>64</v>
      </c>
      <c r="E5355">
        <v>64</v>
      </c>
      <c r="F5355">
        <v>6</v>
      </c>
      <c r="G5355">
        <v>2000</v>
      </c>
    </row>
    <row r="5356" spans="1:7" hidden="1" x14ac:dyDescent="0.25">
      <c r="A5356">
        <v>91804</v>
      </c>
      <c r="B5356" s="1" t="s">
        <v>190</v>
      </c>
      <c r="C5356" s="1" t="s">
        <v>743</v>
      </c>
      <c r="D5356">
        <v>77</v>
      </c>
      <c r="E5356">
        <v>72</v>
      </c>
      <c r="F5356">
        <v>6</v>
      </c>
      <c r="G5356">
        <v>2000</v>
      </c>
    </row>
    <row r="5357" spans="1:7" hidden="1" x14ac:dyDescent="0.25">
      <c r="A5357">
        <v>91874</v>
      </c>
      <c r="B5357" s="1" t="s">
        <v>737</v>
      </c>
      <c r="C5357" s="1" t="s">
        <v>738</v>
      </c>
      <c r="D5357">
        <v>54</v>
      </c>
      <c r="E5357">
        <v>54</v>
      </c>
      <c r="F5357">
        <v>6</v>
      </c>
      <c r="G5357">
        <v>2000</v>
      </c>
    </row>
    <row r="5358" spans="1:7" hidden="1" x14ac:dyDescent="0.25">
      <c r="A5358">
        <v>91965</v>
      </c>
      <c r="B5358" s="1" t="s">
        <v>127</v>
      </c>
      <c r="C5358" s="1" t="s">
        <v>749</v>
      </c>
      <c r="D5358">
        <v>52</v>
      </c>
      <c r="E5358">
        <v>52</v>
      </c>
      <c r="F5358">
        <v>6</v>
      </c>
      <c r="G5358">
        <v>2000</v>
      </c>
    </row>
    <row r="5359" spans="1:7" hidden="1" x14ac:dyDescent="0.25">
      <c r="A5359">
        <v>91977</v>
      </c>
      <c r="B5359" s="1" t="s">
        <v>663</v>
      </c>
      <c r="C5359" s="1" t="s">
        <v>780</v>
      </c>
      <c r="D5359">
        <v>64</v>
      </c>
      <c r="E5359">
        <v>64</v>
      </c>
      <c r="F5359">
        <v>6</v>
      </c>
      <c r="G5359">
        <v>2000</v>
      </c>
    </row>
    <row r="5360" spans="1:7" hidden="1" x14ac:dyDescent="0.25">
      <c r="A5360">
        <v>91984</v>
      </c>
      <c r="B5360" s="1" t="s">
        <v>750</v>
      </c>
      <c r="C5360" s="1" t="s">
        <v>751</v>
      </c>
      <c r="D5360">
        <v>71</v>
      </c>
      <c r="E5360">
        <v>59</v>
      </c>
      <c r="F5360">
        <v>6</v>
      </c>
      <c r="G5360">
        <v>2000</v>
      </c>
    </row>
    <row r="5361" spans="1:7" hidden="1" x14ac:dyDescent="0.25">
      <c r="A5361">
        <v>91986</v>
      </c>
      <c r="B5361" s="1" t="s">
        <v>689</v>
      </c>
      <c r="C5361" s="1" t="s">
        <v>821</v>
      </c>
      <c r="D5361">
        <v>73</v>
      </c>
      <c r="E5361">
        <v>60</v>
      </c>
      <c r="F5361">
        <v>6</v>
      </c>
      <c r="G5361">
        <v>2000</v>
      </c>
    </row>
    <row r="5362" spans="1:7" hidden="1" x14ac:dyDescent="0.25">
      <c r="A5362">
        <v>91992</v>
      </c>
      <c r="B5362" s="1" t="s">
        <v>665</v>
      </c>
      <c r="C5362" s="1" t="s">
        <v>834</v>
      </c>
      <c r="D5362">
        <v>79</v>
      </c>
      <c r="E5362">
        <v>64</v>
      </c>
      <c r="F5362">
        <v>6</v>
      </c>
      <c r="G5362">
        <v>2000</v>
      </c>
    </row>
    <row r="5363" spans="1:7" hidden="1" x14ac:dyDescent="0.25">
      <c r="A5363">
        <v>92036</v>
      </c>
      <c r="B5363" s="1" t="s">
        <v>745</v>
      </c>
      <c r="C5363" s="1" t="s">
        <v>746</v>
      </c>
      <c r="D5363">
        <v>25</v>
      </c>
      <c r="E5363">
        <v>25</v>
      </c>
      <c r="F5363">
        <v>6</v>
      </c>
      <c r="G5363">
        <v>2000</v>
      </c>
    </row>
    <row r="5364" spans="1:7" hidden="1" x14ac:dyDescent="0.25">
      <c r="A5364">
        <v>92054</v>
      </c>
      <c r="B5364" s="1" t="s">
        <v>717</v>
      </c>
      <c r="C5364" s="1" t="s">
        <v>718</v>
      </c>
      <c r="D5364">
        <v>43</v>
      </c>
      <c r="E5364">
        <v>43</v>
      </c>
      <c r="F5364">
        <v>6</v>
      </c>
      <c r="G5364">
        <v>2000</v>
      </c>
    </row>
    <row r="5365" spans="1:7" hidden="1" x14ac:dyDescent="0.25">
      <c r="A5365">
        <v>92094</v>
      </c>
      <c r="B5365" s="1" t="s">
        <v>804</v>
      </c>
      <c r="C5365" s="1" t="s">
        <v>805</v>
      </c>
      <c r="D5365">
        <v>87</v>
      </c>
      <c r="E5365">
        <v>78</v>
      </c>
      <c r="F5365">
        <v>6</v>
      </c>
      <c r="G5365">
        <v>2000</v>
      </c>
    </row>
    <row r="5366" spans="1:7" hidden="1" x14ac:dyDescent="0.25">
      <c r="A5366">
        <v>92099</v>
      </c>
      <c r="B5366" s="1" t="s">
        <v>756</v>
      </c>
      <c r="C5366" s="1" t="s">
        <v>757</v>
      </c>
      <c r="D5366">
        <v>92</v>
      </c>
      <c r="E5366">
        <v>92</v>
      </c>
      <c r="F5366">
        <v>6</v>
      </c>
      <c r="G5366">
        <v>2000</v>
      </c>
    </row>
    <row r="5367" spans="1:7" hidden="1" x14ac:dyDescent="0.25">
      <c r="A5367">
        <v>92121</v>
      </c>
      <c r="B5367" s="1" t="s">
        <v>710</v>
      </c>
      <c r="C5367" s="1" t="s">
        <v>711</v>
      </c>
      <c r="D5367">
        <v>15</v>
      </c>
      <c r="E5367">
        <v>12</v>
      </c>
      <c r="F5367">
        <v>6</v>
      </c>
      <c r="G5367">
        <v>2000</v>
      </c>
    </row>
    <row r="5368" spans="1:7" hidden="1" x14ac:dyDescent="0.25">
      <c r="A5368">
        <v>92129</v>
      </c>
      <c r="B5368" s="1" t="s">
        <v>10</v>
      </c>
      <c r="C5368" s="1" t="s">
        <v>791</v>
      </c>
      <c r="D5368">
        <v>23</v>
      </c>
      <c r="E5368">
        <v>23</v>
      </c>
      <c r="F5368">
        <v>6</v>
      </c>
      <c r="G5368">
        <v>2000</v>
      </c>
    </row>
    <row r="5369" spans="1:7" hidden="1" x14ac:dyDescent="0.25">
      <c r="A5369">
        <v>92154</v>
      </c>
      <c r="B5369" s="1" t="s">
        <v>472</v>
      </c>
      <c r="C5369" s="1" t="s">
        <v>813</v>
      </c>
      <c r="D5369">
        <v>48</v>
      </c>
      <c r="E5369">
        <v>38</v>
      </c>
      <c r="F5369">
        <v>6</v>
      </c>
      <c r="G5369">
        <v>2000</v>
      </c>
    </row>
    <row r="5370" spans="1:7" hidden="1" x14ac:dyDescent="0.25">
      <c r="A5370">
        <v>92183</v>
      </c>
      <c r="B5370" s="1" t="s">
        <v>765</v>
      </c>
      <c r="C5370" s="1" t="s">
        <v>766</v>
      </c>
      <c r="D5370">
        <v>79</v>
      </c>
      <c r="E5370">
        <v>79</v>
      </c>
      <c r="F5370">
        <v>6</v>
      </c>
      <c r="G5370">
        <v>2000</v>
      </c>
    </row>
    <row r="5371" spans="1:7" hidden="1" x14ac:dyDescent="0.25">
      <c r="A5371">
        <v>92242</v>
      </c>
      <c r="B5371" s="1" t="s">
        <v>267</v>
      </c>
      <c r="C5371" s="1" t="s">
        <v>770</v>
      </c>
      <c r="D5371">
        <v>44</v>
      </c>
      <c r="E5371">
        <v>44</v>
      </c>
      <c r="F5371">
        <v>6</v>
      </c>
      <c r="G5371">
        <v>2000</v>
      </c>
    </row>
    <row r="5372" spans="1:7" hidden="1" x14ac:dyDescent="0.25">
      <c r="A5372">
        <v>92247</v>
      </c>
      <c r="B5372" s="1" t="s">
        <v>108</v>
      </c>
      <c r="C5372" s="1" t="s">
        <v>773</v>
      </c>
      <c r="D5372">
        <v>49</v>
      </c>
      <c r="E5372">
        <v>49</v>
      </c>
      <c r="F5372">
        <v>6</v>
      </c>
      <c r="G5372">
        <v>2000</v>
      </c>
    </row>
    <row r="5373" spans="1:7" hidden="1" x14ac:dyDescent="0.25">
      <c r="A5373">
        <v>92253</v>
      </c>
      <c r="B5373" s="1" t="s">
        <v>95</v>
      </c>
      <c r="C5373" s="1" t="s">
        <v>715</v>
      </c>
      <c r="D5373">
        <v>55</v>
      </c>
      <c r="E5373">
        <v>55</v>
      </c>
      <c r="F5373">
        <v>6</v>
      </c>
      <c r="G5373">
        <v>2000</v>
      </c>
    </row>
    <row r="5374" spans="1:7" hidden="1" x14ac:dyDescent="0.25">
      <c r="A5374">
        <v>92260</v>
      </c>
      <c r="B5374" s="1" t="s">
        <v>771</v>
      </c>
      <c r="C5374" s="1" t="s">
        <v>772</v>
      </c>
      <c r="D5374">
        <v>62</v>
      </c>
      <c r="E5374">
        <v>62</v>
      </c>
      <c r="F5374">
        <v>6</v>
      </c>
      <c r="G5374">
        <v>2000</v>
      </c>
    </row>
    <row r="5375" spans="1:7" hidden="1" x14ac:dyDescent="0.25">
      <c r="A5375">
        <v>92266</v>
      </c>
      <c r="B5375" s="1" t="s">
        <v>89</v>
      </c>
      <c r="C5375" s="1" t="s">
        <v>836</v>
      </c>
      <c r="D5375">
        <v>68</v>
      </c>
      <c r="E5375">
        <v>68</v>
      </c>
      <c r="F5375">
        <v>6</v>
      </c>
      <c r="G5375">
        <v>2000</v>
      </c>
    </row>
    <row r="5376" spans="1:7" hidden="1" x14ac:dyDescent="0.25">
      <c r="A5376">
        <v>92284</v>
      </c>
      <c r="B5376" s="1" t="s">
        <v>866</v>
      </c>
      <c r="C5376" s="1" t="s">
        <v>867</v>
      </c>
      <c r="D5376">
        <v>87</v>
      </c>
      <c r="E5376">
        <v>86</v>
      </c>
      <c r="F5376">
        <v>6</v>
      </c>
      <c r="G5376">
        <v>2000</v>
      </c>
    </row>
    <row r="5377" spans="1:7" hidden="1" x14ac:dyDescent="0.25">
      <c r="A5377">
        <v>92287</v>
      </c>
      <c r="B5377" s="1" t="s">
        <v>81</v>
      </c>
      <c r="C5377" s="1" t="s">
        <v>864</v>
      </c>
      <c r="D5377">
        <v>90</v>
      </c>
      <c r="E5377">
        <v>28</v>
      </c>
      <c r="F5377">
        <v>6</v>
      </c>
      <c r="G5377">
        <v>2000</v>
      </c>
    </row>
    <row r="5378" spans="1:7" hidden="1" x14ac:dyDescent="0.25">
      <c r="A5378">
        <v>92316</v>
      </c>
      <c r="B5378" s="1" t="s">
        <v>474</v>
      </c>
      <c r="C5378" s="1" t="s">
        <v>744</v>
      </c>
      <c r="D5378">
        <v>22</v>
      </c>
      <c r="E5378">
        <v>22</v>
      </c>
      <c r="F5378">
        <v>6</v>
      </c>
      <c r="G5378">
        <v>2000</v>
      </c>
    </row>
    <row r="5379" spans="1:7" hidden="1" x14ac:dyDescent="0.25">
      <c r="A5379">
        <v>92335</v>
      </c>
      <c r="B5379" s="1" t="s">
        <v>206</v>
      </c>
      <c r="C5379" s="1" t="s">
        <v>798</v>
      </c>
      <c r="D5379">
        <v>42</v>
      </c>
      <c r="E5379">
        <v>42</v>
      </c>
      <c r="F5379">
        <v>6</v>
      </c>
      <c r="G5379">
        <v>2000</v>
      </c>
    </row>
    <row r="5380" spans="1:7" hidden="1" x14ac:dyDescent="0.25">
      <c r="A5380">
        <v>92349</v>
      </c>
      <c r="B5380" s="1" t="s">
        <v>680</v>
      </c>
      <c r="C5380" s="1" t="s">
        <v>784</v>
      </c>
      <c r="D5380">
        <v>56</v>
      </c>
      <c r="E5380">
        <v>56</v>
      </c>
      <c r="F5380">
        <v>6</v>
      </c>
      <c r="G5380">
        <v>2000</v>
      </c>
    </row>
    <row r="5381" spans="1:7" hidden="1" x14ac:dyDescent="0.25">
      <c r="A5381">
        <v>92352</v>
      </c>
      <c r="B5381" s="1" t="s">
        <v>776</v>
      </c>
      <c r="C5381" s="1" t="s">
        <v>777</v>
      </c>
      <c r="D5381">
        <v>59</v>
      </c>
      <c r="E5381">
        <v>59</v>
      </c>
      <c r="F5381">
        <v>6</v>
      </c>
      <c r="G5381">
        <v>2000</v>
      </c>
    </row>
    <row r="5382" spans="1:7" hidden="1" x14ac:dyDescent="0.25">
      <c r="A5382">
        <v>92368</v>
      </c>
      <c r="B5382" s="1" t="s">
        <v>851</v>
      </c>
      <c r="C5382" s="1" t="s">
        <v>852</v>
      </c>
      <c r="D5382">
        <v>75</v>
      </c>
      <c r="E5382">
        <v>70</v>
      </c>
      <c r="F5382">
        <v>6</v>
      </c>
      <c r="G5382">
        <v>2000</v>
      </c>
    </row>
    <row r="5383" spans="1:7" hidden="1" x14ac:dyDescent="0.25">
      <c r="A5383">
        <v>92393</v>
      </c>
      <c r="B5383" s="1" t="s">
        <v>627</v>
      </c>
      <c r="C5383" s="1" t="s">
        <v>774</v>
      </c>
      <c r="D5383">
        <v>1</v>
      </c>
      <c r="E5383">
        <v>1</v>
      </c>
      <c r="F5383">
        <v>6</v>
      </c>
      <c r="G5383">
        <v>2000</v>
      </c>
    </row>
    <row r="5384" spans="1:7" hidden="1" x14ac:dyDescent="0.25">
      <c r="A5384">
        <v>92439</v>
      </c>
      <c r="B5384" s="1" t="s">
        <v>83</v>
      </c>
      <c r="C5384" s="1" t="s">
        <v>783</v>
      </c>
      <c r="D5384">
        <v>50</v>
      </c>
      <c r="E5384">
        <v>50</v>
      </c>
      <c r="F5384">
        <v>6</v>
      </c>
      <c r="G5384">
        <v>2000</v>
      </c>
    </row>
    <row r="5385" spans="1:7" hidden="1" x14ac:dyDescent="0.25">
      <c r="A5385">
        <v>92441</v>
      </c>
      <c r="B5385" s="1" t="s">
        <v>802</v>
      </c>
      <c r="C5385" s="1" t="s">
        <v>803</v>
      </c>
      <c r="D5385">
        <v>52</v>
      </c>
      <c r="E5385">
        <v>52</v>
      </c>
      <c r="F5385">
        <v>6</v>
      </c>
      <c r="G5385">
        <v>2000</v>
      </c>
    </row>
    <row r="5386" spans="1:7" hidden="1" x14ac:dyDescent="0.25">
      <c r="A5386">
        <v>92445</v>
      </c>
      <c r="B5386" s="1" t="s">
        <v>65</v>
      </c>
      <c r="C5386" s="1" t="s">
        <v>797</v>
      </c>
      <c r="D5386">
        <v>56</v>
      </c>
      <c r="E5386">
        <v>56</v>
      </c>
      <c r="F5386">
        <v>6</v>
      </c>
      <c r="G5386">
        <v>2000</v>
      </c>
    </row>
    <row r="5387" spans="1:7" hidden="1" x14ac:dyDescent="0.25">
      <c r="A5387">
        <v>92453</v>
      </c>
      <c r="B5387" s="1" t="s">
        <v>839</v>
      </c>
      <c r="C5387" s="1" t="s">
        <v>840</v>
      </c>
      <c r="D5387">
        <v>64</v>
      </c>
      <c r="E5387">
        <v>62</v>
      </c>
      <c r="F5387">
        <v>6</v>
      </c>
      <c r="G5387">
        <v>2000</v>
      </c>
    </row>
    <row r="5388" spans="1:7" hidden="1" x14ac:dyDescent="0.25">
      <c r="A5388">
        <v>92472</v>
      </c>
      <c r="B5388" s="1" t="s">
        <v>254</v>
      </c>
      <c r="C5388" s="1" t="s">
        <v>794</v>
      </c>
      <c r="D5388">
        <v>83</v>
      </c>
      <c r="E5388">
        <v>83</v>
      </c>
      <c r="F5388">
        <v>6</v>
      </c>
      <c r="G5388">
        <v>2000</v>
      </c>
    </row>
    <row r="5389" spans="1:7" hidden="1" x14ac:dyDescent="0.25">
      <c r="A5389">
        <v>92474</v>
      </c>
      <c r="B5389" s="1" t="s">
        <v>822</v>
      </c>
      <c r="C5389" s="1" t="s">
        <v>823</v>
      </c>
      <c r="D5389">
        <v>85</v>
      </c>
      <c r="E5389">
        <v>85</v>
      </c>
      <c r="F5389">
        <v>6</v>
      </c>
      <c r="G5389">
        <v>2000</v>
      </c>
    </row>
    <row r="5390" spans="1:7" hidden="1" x14ac:dyDescent="0.25">
      <c r="A5390">
        <v>92526</v>
      </c>
      <c r="B5390" s="1" t="s">
        <v>789</v>
      </c>
      <c r="C5390" s="1" t="s">
        <v>790</v>
      </c>
      <c r="D5390">
        <v>41</v>
      </c>
      <c r="E5390">
        <v>41</v>
      </c>
      <c r="F5390">
        <v>6</v>
      </c>
      <c r="G5390">
        <v>2000</v>
      </c>
    </row>
    <row r="5391" spans="1:7" hidden="1" x14ac:dyDescent="0.25">
      <c r="A5391">
        <v>92574</v>
      </c>
      <c r="B5391" s="1" t="s">
        <v>872</v>
      </c>
      <c r="C5391" s="1" t="s">
        <v>873</v>
      </c>
      <c r="D5391">
        <v>90</v>
      </c>
      <c r="E5391">
        <v>89</v>
      </c>
      <c r="F5391">
        <v>6</v>
      </c>
      <c r="G5391">
        <v>2000</v>
      </c>
    </row>
    <row r="5392" spans="1:7" hidden="1" x14ac:dyDescent="0.25">
      <c r="A5392">
        <v>92611</v>
      </c>
      <c r="B5392" s="1" t="s">
        <v>133</v>
      </c>
      <c r="C5392" s="1" t="s">
        <v>835</v>
      </c>
      <c r="D5392">
        <v>30</v>
      </c>
      <c r="E5392">
        <v>30</v>
      </c>
      <c r="F5392">
        <v>6</v>
      </c>
      <c r="G5392">
        <v>2000</v>
      </c>
    </row>
    <row r="5393" spans="1:7" hidden="1" x14ac:dyDescent="0.25">
      <c r="A5393">
        <v>92612</v>
      </c>
      <c r="B5393" s="1" t="s">
        <v>786</v>
      </c>
      <c r="C5393" s="1" t="s">
        <v>787</v>
      </c>
      <c r="D5393">
        <v>31</v>
      </c>
      <c r="E5393">
        <v>31</v>
      </c>
      <c r="F5393">
        <v>6</v>
      </c>
      <c r="G5393">
        <v>2000</v>
      </c>
    </row>
    <row r="5394" spans="1:7" hidden="1" x14ac:dyDescent="0.25">
      <c r="A5394">
        <v>92621</v>
      </c>
      <c r="B5394" s="1" t="s">
        <v>187</v>
      </c>
      <c r="C5394" s="1" t="s">
        <v>796</v>
      </c>
      <c r="D5394">
        <v>41</v>
      </c>
      <c r="E5394">
        <v>41</v>
      </c>
      <c r="F5394">
        <v>6</v>
      </c>
      <c r="G5394">
        <v>2000</v>
      </c>
    </row>
    <row r="5395" spans="1:7" hidden="1" x14ac:dyDescent="0.25">
      <c r="A5395">
        <v>92639</v>
      </c>
      <c r="B5395" s="1" t="s">
        <v>46</v>
      </c>
      <c r="C5395" s="1" t="s">
        <v>761</v>
      </c>
      <c r="D5395">
        <v>59</v>
      </c>
      <c r="E5395">
        <v>59</v>
      </c>
      <c r="F5395">
        <v>6</v>
      </c>
      <c r="G5395">
        <v>2000</v>
      </c>
    </row>
    <row r="5396" spans="1:7" hidden="1" x14ac:dyDescent="0.25">
      <c r="A5396">
        <v>92724</v>
      </c>
      <c r="B5396" s="1" t="s">
        <v>809</v>
      </c>
      <c r="C5396" s="1" t="s">
        <v>810</v>
      </c>
      <c r="D5396">
        <v>49</v>
      </c>
      <c r="E5396">
        <v>49</v>
      </c>
      <c r="F5396">
        <v>6</v>
      </c>
      <c r="G5396">
        <v>2000</v>
      </c>
    </row>
    <row r="5397" spans="1:7" hidden="1" x14ac:dyDescent="0.25">
      <c r="A5397">
        <v>92761</v>
      </c>
      <c r="B5397" s="1" t="s">
        <v>884</v>
      </c>
      <c r="C5397" s="1" t="s">
        <v>885</v>
      </c>
      <c r="D5397">
        <v>87</v>
      </c>
      <c r="E5397">
        <v>77</v>
      </c>
      <c r="F5397">
        <v>6</v>
      </c>
      <c r="G5397">
        <v>2000</v>
      </c>
    </row>
    <row r="5398" spans="1:7" hidden="1" x14ac:dyDescent="0.25">
      <c r="A5398">
        <v>92818</v>
      </c>
      <c r="B5398" s="1" t="s">
        <v>271</v>
      </c>
      <c r="C5398" s="1" t="s">
        <v>808</v>
      </c>
      <c r="D5398">
        <v>47</v>
      </c>
      <c r="E5398">
        <v>47</v>
      </c>
      <c r="F5398">
        <v>6</v>
      </c>
      <c r="G5398">
        <v>2000</v>
      </c>
    </row>
    <row r="5399" spans="1:7" hidden="1" x14ac:dyDescent="0.25">
      <c r="A5399">
        <v>92822</v>
      </c>
      <c r="B5399" s="1" t="s">
        <v>768</v>
      </c>
      <c r="C5399" s="1" t="s">
        <v>769</v>
      </c>
      <c r="D5399">
        <v>52</v>
      </c>
      <c r="E5399">
        <v>52</v>
      </c>
      <c r="F5399">
        <v>6</v>
      </c>
      <c r="G5399">
        <v>2000</v>
      </c>
    </row>
    <row r="5400" spans="1:7" hidden="1" x14ac:dyDescent="0.25">
      <c r="A5400">
        <v>92830</v>
      </c>
      <c r="B5400" s="1" t="s">
        <v>93</v>
      </c>
      <c r="C5400" s="1" t="s">
        <v>853</v>
      </c>
      <c r="D5400">
        <v>60</v>
      </c>
      <c r="E5400">
        <v>60</v>
      </c>
      <c r="F5400">
        <v>6</v>
      </c>
      <c r="G5400">
        <v>2000</v>
      </c>
    </row>
    <row r="5401" spans="1:7" hidden="1" x14ac:dyDescent="0.25">
      <c r="A5401">
        <v>92834</v>
      </c>
      <c r="B5401" s="1" t="s">
        <v>816</v>
      </c>
      <c r="C5401" s="1" t="s">
        <v>817</v>
      </c>
      <c r="D5401">
        <v>64</v>
      </c>
      <c r="E5401">
        <v>64</v>
      </c>
      <c r="F5401">
        <v>6</v>
      </c>
      <c r="G5401">
        <v>2000</v>
      </c>
    </row>
    <row r="5402" spans="1:7" hidden="1" x14ac:dyDescent="0.25">
      <c r="A5402">
        <v>92838</v>
      </c>
      <c r="B5402" s="1" t="s">
        <v>115</v>
      </c>
      <c r="C5402" s="1" t="s">
        <v>386</v>
      </c>
      <c r="D5402">
        <v>68</v>
      </c>
      <c r="E5402">
        <v>68</v>
      </c>
      <c r="F5402">
        <v>6</v>
      </c>
      <c r="G5402">
        <v>2000</v>
      </c>
    </row>
    <row r="5403" spans="1:7" hidden="1" x14ac:dyDescent="0.25">
      <c r="A5403">
        <v>92846</v>
      </c>
      <c r="B5403" s="1" t="s">
        <v>811</v>
      </c>
      <c r="C5403" s="1" t="s">
        <v>812</v>
      </c>
      <c r="D5403">
        <v>76</v>
      </c>
      <c r="E5403">
        <v>76</v>
      </c>
      <c r="F5403">
        <v>6</v>
      </c>
      <c r="G5403">
        <v>2000</v>
      </c>
    </row>
    <row r="5404" spans="1:7" hidden="1" x14ac:dyDescent="0.25">
      <c r="A5404">
        <v>92860</v>
      </c>
      <c r="B5404" s="1" t="s">
        <v>265</v>
      </c>
      <c r="C5404" s="1" t="s">
        <v>905</v>
      </c>
      <c r="D5404">
        <v>91</v>
      </c>
      <c r="E5404">
        <v>49</v>
      </c>
      <c r="F5404">
        <v>6</v>
      </c>
      <c r="G5404">
        <v>2000</v>
      </c>
    </row>
    <row r="5405" spans="1:7" hidden="1" x14ac:dyDescent="0.25">
      <c r="A5405">
        <v>92875</v>
      </c>
      <c r="B5405" s="1" t="s">
        <v>496</v>
      </c>
      <c r="C5405" s="1" t="s">
        <v>828</v>
      </c>
      <c r="D5405">
        <v>7</v>
      </c>
      <c r="E5405">
        <v>7</v>
      </c>
      <c r="F5405">
        <v>6</v>
      </c>
      <c r="G5405">
        <v>2000</v>
      </c>
    </row>
    <row r="5406" spans="1:7" hidden="1" x14ac:dyDescent="0.25">
      <c r="A5406">
        <v>92886</v>
      </c>
      <c r="B5406" s="1" t="s">
        <v>398</v>
      </c>
      <c r="C5406" s="1" t="s">
        <v>782</v>
      </c>
      <c r="D5406">
        <v>19</v>
      </c>
      <c r="E5406">
        <v>19</v>
      </c>
      <c r="F5406">
        <v>6</v>
      </c>
      <c r="G5406">
        <v>2000</v>
      </c>
    </row>
    <row r="5407" spans="1:7" hidden="1" x14ac:dyDescent="0.25">
      <c r="A5407">
        <v>92900</v>
      </c>
      <c r="B5407" s="1" t="s">
        <v>707</v>
      </c>
      <c r="C5407" s="1" t="s">
        <v>767</v>
      </c>
      <c r="D5407">
        <v>34</v>
      </c>
      <c r="E5407">
        <v>34</v>
      </c>
      <c r="F5407">
        <v>6</v>
      </c>
      <c r="G5407">
        <v>2000</v>
      </c>
    </row>
    <row r="5408" spans="1:7" hidden="1" x14ac:dyDescent="0.25">
      <c r="A5408">
        <v>92908</v>
      </c>
      <c r="B5408" s="1" t="s">
        <v>31</v>
      </c>
      <c r="C5408" s="1" t="s">
        <v>788</v>
      </c>
      <c r="D5408">
        <v>42</v>
      </c>
      <c r="E5408">
        <v>38</v>
      </c>
      <c r="F5408">
        <v>6</v>
      </c>
      <c r="G5408">
        <v>2000</v>
      </c>
    </row>
    <row r="5409" spans="1:7" hidden="1" x14ac:dyDescent="0.25">
      <c r="A5409">
        <v>92928</v>
      </c>
      <c r="B5409" s="1" t="s">
        <v>546</v>
      </c>
      <c r="C5409" s="1" t="s">
        <v>818</v>
      </c>
      <c r="D5409">
        <v>64</v>
      </c>
      <c r="E5409">
        <v>64</v>
      </c>
      <c r="F5409">
        <v>6</v>
      </c>
      <c r="G5409">
        <v>2000</v>
      </c>
    </row>
    <row r="5410" spans="1:7" hidden="1" x14ac:dyDescent="0.25">
      <c r="A5410">
        <v>92981</v>
      </c>
      <c r="B5410" s="1" t="s">
        <v>390</v>
      </c>
      <c r="C5410" s="1" t="s">
        <v>437</v>
      </c>
      <c r="D5410">
        <v>21</v>
      </c>
      <c r="E5410">
        <v>21</v>
      </c>
      <c r="F5410">
        <v>6</v>
      </c>
      <c r="G5410">
        <v>2000</v>
      </c>
    </row>
    <row r="5411" spans="1:7" hidden="1" x14ac:dyDescent="0.25">
      <c r="A5411">
        <v>92990</v>
      </c>
      <c r="B5411" s="1" t="s">
        <v>421</v>
      </c>
      <c r="C5411" s="1" t="s">
        <v>825</v>
      </c>
      <c r="D5411">
        <v>30</v>
      </c>
      <c r="E5411">
        <v>23</v>
      </c>
      <c r="F5411">
        <v>6</v>
      </c>
      <c r="G5411">
        <v>2000</v>
      </c>
    </row>
    <row r="5412" spans="1:7" hidden="1" x14ac:dyDescent="0.25">
      <c r="A5412">
        <v>92994</v>
      </c>
      <c r="B5412" s="1" t="s">
        <v>659</v>
      </c>
      <c r="C5412" s="1" t="s">
        <v>748</v>
      </c>
      <c r="D5412">
        <v>34</v>
      </c>
      <c r="E5412">
        <v>34</v>
      </c>
      <c r="F5412">
        <v>6</v>
      </c>
      <c r="G5412">
        <v>2000</v>
      </c>
    </row>
    <row r="5413" spans="1:7" hidden="1" x14ac:dyDescent="0.25">
      <c r="A5413">
        <v>92997</v>
      </c>
      <c r="B5413" s="1" t="s">
        <v>408</v>
      </c>
      <c r="C5413" s="1" t="s">
        <v>716</v>
      </c>
      <c r="D5413">
        <v>37</v>
      </c>
      <c r="E5413">
        <v>37</v>
      </c>
      <c r="F5413">
        <v>6</v>
      </c>
      <c r="G5413">
        <v>2000</v>
      </c>
    </row>
    <row r="5414" spans="1:7" hidden="1" x14ac:dyDescent="0.25">
      <c r="A5414">
        <v>93027</v>
      </c>
      <c r="B5414" s="1" t="s">
        <v>887</v>
      </c>
      <c r="C5414" s="1" t="s">
        <v>888</v>
      </c>
      <c r="D5414">
        <v>69</v>
      </c>
      <c r="E5414">
        <v>69</v>
      </c>
      <c r="F5414">
        <v>6</v>
      </c>
      <c r="G5414">
        <v>2000</v>
      </c>
    </row>
    <row r="5415" spans="1:7" hidden="1" x14ac:dyDescent="0.25">
      <c r="A5415">
        <v>93035</v>
      </c>
      <c r="B5415" s="1" t="s">
        <v>826</v>
      </c>
      <c r="C5415" s="1" t="s">
        <v>827</v>
      </c>
      <c r="D5415">
        <v>77</v>
      </c>
      <c r="E5415">
        <v>77</v>
      </c>
      <c r="F5415">
        <v>6</v>
      </c>
      <c r="G5415">
        <v>2000</v>
      </c>
    </row>
    <row r="5416" spans="1:7" hidden="1" x14ac:dyDescent="0.25">
      <c r="A5416">
        <v>93037</v>
      </c>
      <c r="B5416" s="1" t="s">
        <v>121</v>
      </c>
      <c r="C5416" s="1" t="s">
        <v>906</v>
      </c>
      <c r="D5416">
        <v>79</v>
      </c>
      <c r="E5416">
        <v>74</v>
      </c>
      <c r="F5416">
        <v>6</v>
      </c>
      <c r="G5416">
        <v>2000</v>
      </c>
    </row>
    <row r="5417" spans="1:7" hidden="1" x14ac:dyDescent="0.25">
      <c r="A5417">
        <v>93055</v>
      </c>
      <c r="B5417" s="1" t="s">
        <v>6</v>
      </c>
      <c r="C5417" s="1" t="s">
        <v>859</v>
      </c>
      <c r="D5417">
        <v>1</v>
      </c>
      <c r="E5417">
        <v>1</v>
      </c>
      <c r="F5417">
        <v>6</v>
      </c>
      <c r="G5417">
        <v>2000</v>
      </c>
    </row>
    <row r="5418" spans="1:7" hidden="1" x14ac:dyDescent="0.25">
      <c r="A5418">
        <v>93077</v>
      </c>
      <c r="B5418" s="1" t="s">
        <v>501</v>
      </c>
      <c r="C5418" s="1" t="s">
        <v>831</v>
      </c>
      <c r="D5418">
        <v>25</v>
      </c>
      <c r="E5418">
        <v>25</v>
      </c>
      <c r="F5418">
        <v>6</v>
      </c>
      <c r="G5418">
        <v>2000</v>
      </c>
    </row>
    <row r="5419" spans="1:7" hidden="1" x14ac:dyDescent="0.25">
      <c r="A5419">
        <v>93083</v>
      </c>
      <c r="B5419" s="1" t="s">
        <v>77</v>
      </c>
      <c r="C5419" s="1" t="s">
        <v>833</v>
      </c>
      <c r="D5419">
        <v>31</v>
      </c>
      <c r="E5419">
        <v>31</v>
      </c>
      <c r="F5419">
        <v>6</v>
      </c>
      <c r="G5419">
        <v>2000</v>
      </c>
    </row>
    <row r="5420" spans="1:7" hidden="1" x14ac:dyDescent="0.25">
      <c r="A5420">
        <v>93093</v>
      </c>
      <c r="B5420" s="1" t="s">
        <v>18</v>
      </c>
      <c r="C5420" s="1" t="s">
        <v>832</v>
      </c>
      <c r="D5420">
        <v>41</v>
      </c>
      <c r="E5420">
        <v>41</v>
      </c>
      <c r="F5420">
        <v>6</v>
      </c>
      <c r="G5420">
        <v>2000</v>
      </c>
    </row>
    <row r="5421" spans="1:7" hidden="1" x14ac:dyDescent="0.25">
      <c r="A5421">
        <v>93111</v>
      </c>
      <c r="B5421" s="1" t="s">
        <v>874</v>
      </c>
      <c r="C5421" s="1" t="s">
        <v>875</v>
      </c>
      <c r="D5421">
        <v>60</v>
      </c>
      <c r="E5421">
        <v>49</v>
      </c>
      <c r="F5421">
        <v>6</v>
      </c>
      <c r="G5421">
        <v>2000</v>
      </c>
    </row>
    <row r="5422" spans="1:7" hidden="1" x14ac:dyDescent="0.25">
      <c r="A5422">
        <v>93129</v>
      </c>
      <c r="B5422" s="1" t="s">
        <v>876</v>
      </c>
      <c r="C5422" s="1" t="s">
        <v>877</v>
      </c>
      <c r="D5422">
        <v>81</v>
      </c>
      <c r="E5422">
        <v>75</v>
      </c>
      <c r="F5422">
        <v>6</v>
      </c>
      <c r="G5422">
        <v>2000</v>
      </c>
    </row>
    <row r="5423" spans="1:7" hidden="1" x14ac:dyDescent="0.25">
      <c r="A5423">
        <v>93164</v>
      </c>
      <c r="B5423" s="1" t="s">
        <v>24</v>
      </c>
      <c r="C5423" s="1" t="s">
        <v>824</v>
      </c>
      <c r="D5423">
        <v>19</v>
      </c>
      <c r="E5423">
        <v>19</v>
      </c>
      <c r="F5423">
        <v>6</v>
      </c>
      <c r="G5423">
        <v>2000</v>
      </c>
    </row>
    <row r="5424" spans="1:7" hidden="1" x14ac:dyDescent="0.25">
      <c r="A5424">
        <v>93176</v>
      </c>
      <c r="B5424" s="1" t="s">
        <v>856</v>
      </c>
      <c r="C5424" s="1" t="s">
        <v>857</v>
      </c>
      <c r="D5424">
        <v>31</v>
      </c>
      <c r="E5424">
        <v>17</v>
      </c>
      <c r="F5424">
        <v>6</v>
      </c>
      <c r="G5424">
        <v>2000</v>
      </c>
    </row>
    <row r="5425" spans="1:7" hidden="1" x14ac:dyDescent="0.25">
      <c r="A5425">
        <v>93185</v>
      </c>
      <c r="B5425" s="1" t="s">
        <v>277</v>
      </c>
      <c r="C5425" s="1" t="s">
        <v>897</v>
      </c>
      <c r="D5425">
        <v>40</v>
      </c>
      <c r="E5425">
        <v>40</v>
      </c>
      <c r="F5425">
        <v>6</v>
      </c>
      <c r="G5425">
        <v>2000</v>
      </c>
    </row>
    <row r="5426" spans="1:7" hidden="1" x14ac:dyDescent="0.25">
      <c r="A5426">
        <v>93192</v>
      </c>
      <c r="B5426" s="1" t="s">
        <v>376</v>
      </c>
      <c r="C5426" s="1" t="s">
        <v>837</v>
      </c>
      <c r="D5426">
        <v>48</v>
      </c>
      <c r="E5426">
        <v>48</v>
      </c>
      <c r="F5426">
        <v>6</v>
      </c>
      <c r="G5426">
        <v>2000</v>
      </c>
    </row>
    <row r="5427" spans="1:7" hidden="1" x14ac:dyDescent="0.25">
      <c r="A5427">
        <v>93194</v>
      </c>
      <c r="B5427" s="1" t="s">
        <v>384</v>
      </c>
      <c r="C5427" s="1" t="s">
        <v>865</v>
      </c>
      <c r="D5427">
        <v>50</v>
      </c>
      <c r="E5427">
        <v>50</v>
      </c>
      <c r="F5427">
        <v>6</v>
      </c>
      <c r="G5427">
        <v>2000</v>
      </c>
    </row>
    <row r="5428" spans="1:7" hidden="1" x14ac:dyDescent="0.25">
      <c r="A5428">
        <v>93268</v>
      </c>
      <c r="B5428" s="1" t="s">
        <v>14</v>
      </c>
      <c r="C5428" s="1" t="s">
        <v>846</v>
      </c>
      <c r="D5428">
        <v>31</v>
      </c>
      <c r="E5428">
        <v>31</v>
      </c>
      <c r="F5428">
        <v>6</v>
      </c>
      <c r="G5428">
        <v>2000</v>
      </c>
    </row>
    <row r="5429" spans="1:7" hidden="1" x14ac:dyDescent="0.25">
      <c r="A5429">
        <v>93273</v>
      </c>
      <c r="B5429" s="1" t="s">
        <v>844</v>
      </c>
      <c r="C5429" s="1" t="s">
        <v>845</v>
      </c>
      <c r="D5429">
        <v>36</v>
      </c>
      <c r="E5429">
        <v>36</v>
      </c>
      <c r="F5429">
        <v>6</v>
      </c>
      <c r="G5429">
        <v>2000</v>
      </c>
    </row>
    <row r="5430" spans="1:7" hidden="1" x14ac:dyDescent="0.25">
      <c r="A5430">
        <v>93282</v>
      </c>
      <c r="B5430" s="1" t="s">
        <v>237</v>
      </c>
      <c r="C5430" s="1" t="s">
        <v>843</v>
      </c>
      <c r="D5430">
        <v>47</v>
      </c>
      <c r="E5430">
        <v>47</v>
      </c>
      <c r="F5430">
        <v>6</v>
      </c>
      <c r="G5430">
        <v>2000</v>
      </c>
    </row>
    <row r="5431" spans="1:7" hidden="1" x14ac:dyDescent="0.25">
      <c r="A5431">
        <v>93291</v>
      </c>
      <c r="B5431" s="1" t="s">
        <v>392</v>
      </c>
      <c r="C5431" s="1" t="s">
        <v>393</v>
      </c>
      <c r="D5431">
        <v>57</v>
      </c>
      <c r="E5431">
        <v>57</v>
      </c>
      <c r="F5431">
        <v>6</v>
      </c>
      <c r="G5431">
        <v>2000</v>
      </c>
    </row>
    <row r="5432" spans="1:7" hidden="1" x14ac:dyDescent="0.25">
      <c r="A5432">
        <v>93306</v>
      </c>
      <c r="B5432" s="1" t="s">
        <v>799</v>
      </c>
      <c r="C5432" s="1" t="s">
        <v>800</v>
      </c>
      <c r="D5432">
        <v>73</v>
      </c>
      <c r="E5432">
        <v>72</v>
      </c>
      <c r="F5432">
        <v>6</v>
      </c>
      <c r="G5432">
        <v>2000</v>
      </c>
    </row>
    <row r="5433" spans="1:7" hidden="1" x14ac:dyDescent="0.25">
      <c r="A5433">
        <v>93342</v>
      </c>
      <c r="B5433" s="1" t="s">
        <v>79</v>
      </c>
      <c r="C5433" s="1" t="s">
        <v>848</v>
      </c>
      <c r="D5433">
        <v>12</v>
      </c>
      <c r="E5433">
        <v>12</v>
      </c>
      <c r="F5433">
        <v>6</v>
      </c>
      <c r="G5433">
        <v>2000</v>
      </c>
    </row>
    <row r="5434" spans="1:7" hidden="1" x14ac:dyDescent="0.25">
      <c r="A5434">
        <v>93373</v>
      </c>
      <c r="B5434" s="1" t="s">
        <v>849</v>
      </c>
      <c r="C5434" s="1" t="s">
        <v>850</v>
      </c>
      <c r="D5434">
        <v>46</v>
      </c>
      <c r="E5434">
        <v>46</v>
      </c>
      <c r="F5434">
        <v>6</v>
      </c>
      <c r="G5434">
        <v>2000</v>
      </c>
    </row>
    <row r="5435" spans="1:7" hidden="1" x14ac:dyDescent="0.25">
      <c r="A5435">
        <v>93394</v>
      </c>
      <c r="B5435" s="1" t="s">
        <v>58</v>
      </c>
      <c r="C5435" s="1" t="s">
        <v>871</v>
      </c>
      <c r="D5435">
        <v>68</v>
      </c>
      <c r="E5435">
        <v>68</v>
      </c>
      <c r="F5435">
        <v>6</v>
      </c>
      <c r="G5435">
        <v>2000</v>
      </c>
    </row>
    <row r="5436" spans="1:7" hidden="1" x14ac:dyDescent="0.25">
      <c r="A5436">
        <v>93395</v>
      </c>
      <c r="B5436" s="1" t="s">
        <v>153</v>
      </c>
      <c r="C5436" s="1" t="s">
        <v>881</v>
      </c>
      <c r="D5436">
        <v>69</v>
      </c>
      <c r="E5436">
        <v>68</v>
      </c>
      <c r="F5436">
        <v>6</v>
      </c>
      <c r="G5436">
        <v>2000</v>
      </c>
    </row>
    <row r="5437" spans="1:7" hidden="1" x14ac:dyDescent="0.25">
      <c r="A5437">
        <v>93417</v>
      </c>
      <c r="B5437" s="1" t="s">
        <v>259</v>
      </c>
      <c r="C5437" s="1" t="s">
        <v>934</v>
      </c>
      <c r="D5437">
        <v>91</v>
      </c>
      <c r="E5437">
        <v>81</v>
      </c>
      <c r="F5437">
        <v>6</v>
      </c>
      <c r="G5437">
        <v>2000</v>
      </c>
    </row>
    <row r="5438" spans="1:7" hidden="1" x14ac:dyDescent="0.25">
      <c r="A5438">
        <v>93418</v>
      </c>
      <c r="B5438" s="1" t="s">
        <v>176</v>
      </c>
      <c r="C5438" s="1" t="s">
        <v>926</v>
      </c>
      <c r="D5438">
        <v>92</v>
      </c>
      <c r="E5438">
        <v>92</v>
      </c>
      <c r="F5438">
        <v>6</v>
      </c>
      <c r="G5438">
        <v>2000</v>
      </c>
    </row>
    <row r="5439" spans="1:7" hidden="1" x14ac:dyDescent="0.25">
      <c r="A5439">
        <v>93419</v>
      </c>
      <c r="B5439" s="1" t="s">
        <v>10</v>
      </c>
      <c r="C5439" s="1" t="s">
        <v>935</v>
      </c>
      <c r="D5439">
        <v>93</v>
      </c>
      <c r="E5439">
        <v>62</v>
      </c>
      <c r="F5439">
        <v>6</v>
      </c>
      <c r="G5439">
        <v>2000</v>
      </c>
    </row>
    <row r="5440" spans="1:7" hidden="1" x14ac:dyDescent="0.25">
      <c r="A5440">
        <v>93452</v>
      </c>
      <c r="B5440" s="1" t="s">
        <v>629</v>
      </c>
      <c r="C5440" s="1" t="s">
        <v>404</v>
      </c>
      <c r="D5440">
        <v>28</v>
      </c>
      <c r="E5440">
        <v>28</v>
      </c>
      <c r="F5440">
        <v>6</v>
      </c>
      <c r="G5440">
        <v>2000</v>
      </c>
    </row>
    <row r="5441" spans="1:7" hidden="1" x14ac:dyDescent="0.25">
      <c r="A5441">
        <v>93460</v>
      </c>
      <c r="B5441" s="1" t="s">
        <v>862</v>
      </c>
      <c r="C5441" s="1" t="s">
        <v>863</v>
      </c>
      <c r="D5441">
        <v>37</v>
      </c>
      <c r="E5441">
        <v>37</v>
      </c>
      <c r="F5441">
        <v>6</v>
      </c>
      <c r="G5441">
        <v>2000</v>
      </c>
    </row>
    <row r="5442" spans="1:7" hidden="1" x14ac:dyDescent="0.25">
      <c r="A5442">
        <v>93480</v>
      </c>
      <c r="B5442" s="1" t="s">
        <v>889</v>
      </c>
      <c r="C5442" s="1" t="s">
        <v>890</v>
      </c>
      <c r="D5442">
        <v>59</v>
      </c>
      <c r="E5442">
        <v>59</v>
      </c>
      <c r="F5442">
        <v>6</v>
      </c>
      <c r="G5442">
        <v>2000</v>
      </c>
    </row>
    <row r="5443" spans="1:7" hidden="1" x14ac:dyDescent="0.25">
      <c r="A5443">
        <v>93499</v>
      </c>
      <c r="B5443" s="1" t="s">
        <v>860</v>
      </c>
      <c r="C5443" s="1" t="s">
        <v>861</v>
      </c>
      <c r="D5443">
        <v>78</v>
      </c>
      <c r="E5443">
        <v>78</v>
      </c>
      <c r="F5443">
        <v>6</v>
      </c>
      <c r="G5443">
        <v>2000</v>
      </c>
    </row>
    <row r="5444" spans="1:7" hidden="1" x14ac:dyDescent="0.25">
      <c r="A5444">
        <v>93504</v>
      </c>
      <c r="B5444" s="1" t="s">
        <v>208</v>
      </c>
      <c r="C5444" s="1" t="s">
        <v>925</v>
      </c>
      <c r="D5444">
        <v>83</v>
      </c>
      <c r="E5444">
        <v>71</v>
      </c>
      <c r="F5444">
        <v>6</v>
      </c>
      <c r="G5444">
        <v>2000</v>
      </c>
    </row>
    <row r="5445" spans="1:7" hidden="1" x14ac:dyDescent="0.25">
      <c r="A5445">
        <v>93514</v>
      </c>
      <c r="B5445" s="1" t="s">
        <v>943</v>
      </c>
      <c r="C5445" s="1" t="s">
        <v>944</v>
      </c>
      <c r="D5445">
        <v>93</v>
      </c>
      <c r="E5445">
        <v>89</v>
      </c>
      <c r="F5445">
        <v>6</v>
      </c>
      <c r="G5445">
        <v>2000</v>
      </c>
    </row>
    <row r="5446" spans="1:7" hidden="1" x14ac:dyDescent="0.25">
      <c r="A5446">
        <v>93538</v>
      </c>
      <c r="B5446" s="1" t="s">
        <v>460</v>
      </c>
      <c r="C5446" s="1" t="s">
        <v>781</v>
      </c>
      <c r="D5446">
        <v>18</v>
      </c>
      <c r="E5446">
        <v>18</v>
      </c>
      <c r="F5446">
        <v>6</v>
      </c>
      <c r="G5446">
        <v>2000</v>
      </c>
    </row>
    <row r="5447" spans="1:7" hidden="1" x14ac:dyDescent="0.25">
      <c r="A5447">
        <v>93540</v>
      </c>
      <c r="B5447" s="1" t="s">
        <v>89</v>
      </c>
      <c r="C5447" s="1" t="s">
        <v>901</v>
      </c>
      <c r="D5447">
        <v>20</v>
      </c>
      <c r="E5447">
        <v>20</v>
      </c>
      <c r="F5447">
        <v>6</v>
      </c>
      <c r="G5447">
        <v>2000</v>
      </c>
    </row>
    <row r="5448" spans="1:7" hidden="1" x14ac:dyDescent="0.25">
      <c r="A5448">
        <v>93543</v>
      </c>
      <c r="B5448" s="1" t="s">
        <v>726</v>
      </c>
      <c r="C5448" s="1" t="s">
        <v>747</v>
      </c>
      <c r="D5448">
        <v>24</v>
      </c>
      <c r="E5448">
        <v>24</v>
      </c>
      <c r="F5448">
        <v>6</v>
      </c>
      <c r="G5448">
        <v>2000</v>
      </c>
    </row>
    <row r="5449" spans="1:7" hidden="1" x14ac:dyDescent="0.25">
      <c r="A5449">
        <v>93574</v>
      </c>
      <c r="B5449" s="1" t="s">
        <v>922</v>
      </c>
      <c r="C5449" s="1" t="s">
        <v>923</v>
      </c>
      <c r="D5449">
        <v>57</v>
      </c>
      <c r="E5449">
        <v>52</v>
      </c>
      <c r="F5449">
        <v>6</v>
      </c>
      <c r="G5449">
        <v>2000</v>
      </c>
    </row>
    <row r="5450" spans="1:7" hidden="1" x14ac:dyDescent="0.25">
      <c r="A5450">
        <v>93580</v>
      </c>
      <c r="B5450" s="1" t="s">
        <v>370</v>
      </c>
      <c r="C5450" s="1" t="s">
        <v>870</v>
      </c>
      <c r="D5450">
        <v>63</v>
      </c>
      <c r="E5450">
        <v>63</v>
      </c>
      <c r="F5450">
        <v>6</v>
      </c>
      <c r="G5450">
        <v>2000</v>
      </c>
    </row>
    <row r="5451" spans="1:7" hidden="1" x14ac:dyDescent="0.25">
      <c r="A5451">
        <v>93594</v>
      </c>
      <c r="B5451" s="1" t="s">
        <v>591</v>
      </c>
      <c r="C5451" s="1" t="s">
        <v>909</v>
      </c>
      <c r="D5451">
        <v>78</v>
      </c>
      <c r="E5451">
        <v>78</v>
      </c>
      <c r="F5451">
        <v>6</v>
      </c>
      <c r="G5451">
        <v>2000</v>
      </c>
    </row>
    <row r="5452" spans="1:7" hidden="1" x14ac:dyDescent="0.25">
      <c r="A5452">
        <v>93602</v>
      </c>
      <c r="B5452" s="1" t="s">
        <v>819</v>
      </c>
      <c r="C5452" s="1" t="s">
        <v>938</v>
      </c>
      <c r="D5452">
        <v>86</v>
      </c>
      <c r="E5452">
        <v>76</v>
      </c>
      <c r="F5452">
        <v>6</v>
      </c>
      <c r="G5452">
        <v>2000</v>
      </c>
    </row>
    <row r="5453" spans="1:7" hidden="1" x14ac:dyDescent="0.25">
      <c r="A5453">
        <v>93658</v>
      </c>
      <c r="B5453" s="1" t="s">
        <v>879</v>
      </c>
      <c r="C5453" s="1" t="s">
        <v>880</v>
      </c>
      <c r="D5453">
        <v>46</v>
      </c>
      <c r="E5453">
        <v>46</v>
      </c>
      <c r="F5453">
        <v>6</v>
      </c>
      <c r="G5453">
        <v>2000</v>
      </c>
    </row>
    <row r="5454" spans="1:7" hidden="1" x14ac:dyDescent="0.25">
      <c r="A5454">
        <v>93661</v>
      </c>
      <c r="B5454" s="1" t="s">
        <v>52</v>
      </c>
      <c r="C5454" s="1" t="s">
        <v>389</v>
      </c>
      <c r="D5454">
        <v>49</v>
      </c>
      <c r="E5454">
        <v>49</v>
      </c>
      <c r="F5454">
        <v>6</v>
      </c>
      <c r="G5454">
        <v>2000</v>
      </c>
    </row>
    <row r="5455" spans="1:7" hidden="1" x14ac:dyDescent="0.25">
      <c r="A5455">
        <v>93716</v>
      </c>
      <c r="B5455" s="1" t="s">
        <v>402</v>
      </c>
      <c r="C5455" s="1" t="s">
        <v>795</v>
      </c>
      <c r="D5455">
        <v>7</v>
      </c>
      <c r="E5455">
        <v>7</v>
      </c>
      <c r="F5455">
        <v>6</v>
      </c>
      <c r="G5455">
        <v>2000</v>
      </c>
    </row>
    <row r="5456" spans="1:7" hidden="1" x14ac:dyDescent="0.25">
      <c r="A5456">
        <v>93759</v>
      </c>
      <c r="B5456" s="1" t="s">
        <v>633</v>
      </c>
      <c r="C5456" s="1" t="s">
        <v>882</v>
      </c>
      <c r="D5456">
        <v>53</v>
      </c>
      <c r="E5456">
        <v>53</v>
      </c>
      <c r="F5456">
        <v>6</v>
      </c>
      <c r="G5456">
        <v>2000</v>
      </c>
    </row>
    <row r="5457" spans="1:7" hidden="1" x14ac:dyDescent="0.25">
      <c r="A5457">
        <v>93775</v>
      </c>
      <c r="B5457" s="1" t="s">
        <v>301</v>
      </c>
      <c r="C5457" s="1" t="s">
        <v>939</v>
      </c>
      <c r="D5457">
        <v>69</v>
      </c>
      <c r="E5457">
        <v>69</v>
      </c>
      <c r="F5457">
        <v>6</v>
      </c>
      <c r="G5457">
        <v>2000</v>
      </c>
    </row>
    <row r="5458" spans="1:7" hidden="1" x14ac:dyDescent="0.25">
      <c r="A5458">
        <v>93776</v>
      </c>
      <c r="B5458" s="1" t="s">
        <v>940</v>
      </c>
      <c r="C5458" s="1" t="s">
        <v>941</v>
      </c>
      <c r="D5458">
        <v>70</v>
      </c>
      <c r="E5458">
        <v>62</v>
      </c>
      <c r="F5458">
        <v>6</v>
      </c>
      <c r="G5458">
        <v>2000</v>
      </c>
    </row>
    <row r="5459" spans="1:7" hidden="1" x14ac:dyDescent="0.25">
      <c r="A5459">
        <v>93799</v>
      </c>
      <c r="B5459" s="1" t="s">
        <v>952</v>
      </c>
      <c r="C5459" s="1" t="s">
        <v>953</v>
      </c>
      <c r="D5459">
        <v>96</v>
      </c>
      <c r="E5459">
        <v>79</v>
      </c>
      <c r="F5459">
        <v>6</v>
      </c>
      <c r="G5459">
        <v>2000</v>
      </c>
    </row>
    <row r="5460" spans="1:7" hidden="1" x14ac:dyDescent="0.25">
      <c r="A5460">
        <v>93828</v>
      </c>
      <c r="B5460" s="1" t="s">
        <v>16</v>
      </c>
      <c r="C5460" s="1" t="s">
        <v>801</v>
      </c>
      <c r="D5460">
        <v>27</v>
      </c>
      <c r="E5460">
        <v>27</v>
      </c>
      <c r="F5460">
        <v>6</v>
      </c>
      <c r="G5460">
        <v>2000</v>
      </c>
    </row>
    <row r="5461" spans="1:7" hidden="1" x14ac:dyDescent="0.25">
      <c r="A5461">
        <v>93844</v>
      </c>
      <c r="B5461" s="1" t="s">
        <v>765</v>
      </c>
      <c r="C5461" s="1" t="s">
        <v>883</v>
      </c>
      <c r="D5461">
        <v>44</v>
      </c>
      <c r="E5461">
        <v>44</v>
      </c>
      <c r="F5461">
        <v>6</v>
      </c>
      <c r="G5461">
        <v>2000</v>
      </c>
    </row>
    <row r="5462" spans="1:7" hidden="1" x14ac:dyDescent="0.25">
      <c r="A5462">
        <v>93859</v>
      </c>
      <c r="B5462" s="1" t="s">
        <v>789</v>
      </c>
      <c r="C5462" s="1" t="s">
        <v>902</v>
      </c>
      <c r="D5462">
        <v>60</v>
      </c>
      <c r="E5462">
        <v>60</v>
      </c>
      <c r="F5462">
        <v>6</v>
      </c>
      <c r="G5462">
        <v>2000</v>
      </c>
    </row>
    <row r="5463" spans="1:7" hidden="1" x14ac:dyDescent="0.25">
      <c r="A5463">
        <v>93873</v>
      </c>
      <c r="B5463" s="1" t="s">
        <v>396</v>
      </c>
      <c r="C5463" s="1" t="s">
        <v>948</v>
      </c>
      <c r="D5463">
        <v>74</v>
      </c>
      <c r="E5463">
        <v>55</v>
      </c>
      <c r="F5463">
        <v>6</v>
      </c>
      <c r="G5463">
        <v>2000</v>
      </c>
    </row>
    <row r="5464" spans="1:7" hidden="1" x14ac:dyDescent="0.25">
      <c r="A5464">
        <v>93885</v>
      </c>
      <c r="B5464" s="1" t="s">
        <v>8</v>
      </c>
      <c r="C5464" s="1" t="s">
        <v>949</v>
      </c>
      <c r="D5464">
        <v>88</v>
      </c>
      <c r="E5464">
        <v>76</v>
      </c>
      <c r="F5464">
        <v>6</v>
      </c>
      <c r="G5464">
        <v>2000</v>
      </c>
    </row>
    <row r="5465" spans="1:7" hidden="1" x14ac:dyDescent="0.25">
      <c r="A5465">
        <v>93914</v>
      </c>
      <c r="B5465" s="1" t="s">
        <v>841</v>
      </c>
      <c r="C5465" s="1" t="s">
        <v>842</v>
      </c>
      <c r="D5465">
        <v>20</v>
      </c>
      <c r="E5465">
        <v>20</v>
      </c>
      <c r="F5465">
        <v>6</v>
      </c>
      <c r="G5465">
        <v>2000</v>
      </c>
    </row>
    <row r="5466" spans="1:7" hidden="1" x14ac:dyDescent="0.25">
      <c r="A5466">
        <v>93920</v>
      </c>
      <c r="B5466" s="1" t="s">
        <v>224</v>
      </c>
      <c r="C5466" s="1" t="s">
        <v>896</v>
      </c>
      <c r="D5466">
        <v>26</v>
      </c>
      <c r="E5466">
        <v>26</v>
      </c>
      <c r="F5466">
        <v>6</v>
      </c>
      <c r="G5466">
        <v>2000</v>
      </c>
    </row>
    <row r="5467" spans="1:7" hidden="1" x14ac:dyDescent="0.25">
      <c r="A5467">
        <v>93921</v>
      </c>
      <c r="B5467" s="1" t="s">
        <v>12</v>
      </c>
      <c r="C5467" s="1" t="s">
        <v>942</v>
      </c>
      <c r="D5467">
        <v>27</v>
      </c>
      <c r="E5467">
        <v>27</v>
      </c>
      <c r="F5467">
        <v>6</v>
      </c>
      <c r="G5467">
        <v>2000</v>
      </c>
    </row>
    <row r="5468" spans="1:7" hidden="1" x14ac:dyDescent="0.25">
      <c r="A5468">
        <v>93925</v>
      </c>
      <c r="B5468" s="1" t="s">
        <v>280</v>
      </c>
      <c r="C5468" s="1" t="s">
        <v>947</v>
      </c>
      <c r="D5468">
        <v>32</v>
      </c>
      <c r="E5468">
        <v>29</v>
      </c>
      <c r="F5468">
        <v>6</v>
      </c>
      <c r="G5468">
        <v>2000</v>
      </c>
    </row>
    <row r="5469" spans="1:7" hidden="1" x14ac:dyDescent="0.25">
      <c r="A5469">
        <v>93927</v>
      </c>
      <c r="B5469" s="1" t="s">
        <v>927</v>
      </c>
      <c r="C5469" s="1" t="s">
        <v>928</v>
      </c>
      <c r="D5469">
        <v>34</v>
      </c>
      <c r="E5469">
        <v>34</v>
      </c>
      <c r="F5469">
        <v>6</v>
      </c>
      <c r="G5469">
        <v>2000</v>
      </c>
    </row>
    <row r="5470" spans="1:7" hidden="1" x14ac:dyDescent="0.25">
      <c r="A5470">
        <v>93945</v>
      </c>
      <c r="B5470" s="1" t="s">
        <v>33</v>
      </c>
      <c r="C5470" s="1" t="s">
        <v>900</v>
      </c>
      <c r="D5470">
        <v>54</v>
      </c>
      <c r="E5470">
        <v>54</v>
      </c>
      <c r="F5470">
        <v>6</v>
      </c>
      <c r="G5470">
        <v>2000</v>
      </c>
    </row>
    <row r="5471" spans="1:7" hidden="1" x14ac:dyDescent="0.25">
      <c r="A5471">
        <v>93948</v>
      </c>
      <c r="B5471" s="1" t="s">
        <v>898</v>
      </c>
      <c r="C5471" s="1" t="s">
        <v>899</v>
      </c>
      <c r="D5471">
        <v>57</v>
      </c>
      <c r="E5471">
        <v>57</v>
      </c>
      <c r="F5471">
        <v>6</v>
      </c>
      <c r="G5471">
        <v>2000</v>
      </c>
    </row>
    <row r="5472" spans="1:7" hidden="1" x14ac:dyDescent="0.25">
      <c r="A5472">
        <v>93961</v>
      </c>
      <c r="B5472" s="1" t="s">
        <v>932</v>
      </c>
      <c r="C5472" s="1" t="s">
        <v>933</v>
      </c>
      <c r="D5472">
        <v>70</v>
      </c>
      <c r="E5472">
        <v>65</v>
      </c>
      <c r="F5472">
        <v>6</v>
      </c>
      <c r="G5472">
        <v>2000</v>
      </c>
    </row>
    <row r="5473" spans="1:7" hidden="1" x14ac:dyDescent="0.25">
      <c r="A5473">
        <v>93966</v>
      </c>
      <c r="B5473" s="1" t="s">
        <v>661</v>
      </c>
      <c r="C5473" s="1" t="s">
        <v>955</v>
      </c>
      <c r="D5473">
        <v>77</v>
      </c>
      <c r="E5473">
        <v>69</v>
      </c>
      <c r="F5473">
        <v>6</v>
      </c>
      <c r="G5473">
        <v>2000</v>
      </c>
    </row>
    <row r="5474" spans="1:7" hidden="1" x14ac:dyDescent="0.25">
      <c r="A5474">
        <v>93990</v>
      </c>
      <c r="B5474" s="1" t="s">
        <v>6</v>
      </c>
      <c r="C5474" s="1" t="s">
        <v>859</v>
      </c>
      <c r="D5474">
        <v>3</v>
      </c>
      <c r="E5474">
        <v>2</v>
      </c>
      <c r="F5474">
        <v>6</v>
      </c>
      <c r="G5474">
        <v>2000</v>
      </c>
    </row>
    <row r="5475" spans="1:7" hidden="1" x14ac:dyDescent="0.25">
      <c r="A5475">
        <v>94033</v>
      </c>
      <c r="B5475" s="1" t="s">
        <v>190</v>
      </c>
      <c r="C5475" s="1" t="s">
        <v>886</v>
      </c>
      <c r="D5475">
        <v>49</v>
      </c>
      <c r="E5475">
        <v>49</v>
      </c>
      <c r="F5475">
        <v>6</v>
      </c>
      <c r="G5475">
        <v>2000</v>
      </c>
    </row>
    <row r="5476" spans="1:7" hidden="1" x14ac:dyDescent="0.25">
      <c r="A5476">
        <v>94055</v>
      </c>
      <c r="B5476" s="1" t="s">
        <v>936</v>
      </c>
      <c r="C5476" s="1" t="s">
        <v>937</v>
      </c>
      <c r="D5476">
        <v>73</v>
      </c>
      <c r="E5476">
        <v>73</v>
      </c>
      <c r="F5476">
        <v>6</v>
      </c>
      <c r="G5476">
        <v>2000</v>
      </c>
    </row>
    <row r="5477" spans="1:7" hidden="1" x14ac:dyDescent="0.25">
      <c r="A5477">
        <v>94056</v>
      </c>
      <c r="B5477" s="1" t="s">
        <v>50</v>
      </c>
      <c r="C5477" s="1" t="s">
        <v>958</v>
      </c>
      <c r="D5477">
        <v>74</v>
      </c>
      <c r="E5477">
        <v>51</v>
      </c>
      <c r="F5477">
        <v>6</v>
      </c>
      <c r="G5477">
        <v>2000</v>
      </c>
    </row>
    <row r="5478" spans="1:7" hidden="1" x14ac:dyDescent="0.25">
      <c r="A5478">
        <v>94061</v>
      </c>
      <c r="B5478" s="1" t="s">
        <v>811</v>
      </c>
      <c r="C5478" s="1" t="s">
        <v>950</v>
      </c>
      <c r="D5478">
        <v>80</v>
      </c>
      <c r="E5478">
        <v>74</v>
      </c>
      <c r="F5478">
        <v>6</v>
      </c>
      <c r="G5478">
        <v>2000</v>
      </c>
    </row>
    <row r="5479" spans="1:7" hidden="1" x14ac:dyDescent="0.25">
      <c r="A5479">
        <v>94128</v>
      </c>
      <c r="B5479" s="1" t="s">
        <v>123</v>
      </c>
      <c r="C5479" s="1" t="s">
        <v>904</v>
      </c>
      <c r="D5479">
        <v>52</v>
      </c>
      <c r="E5479">
        <v>52</v>
      </c>
      <c r="F5479">
        <v>6</v>
      </c>
      <c r="G5479">
        <v>2000</v>
      </c>
    </row>
    <row r="5480" spans="1:7" hidden="1" x14ac:dyDescent="0.25">
      <c r="A5480">
        <v>94133</v>
      </c>
      <c r="B5480" s="1" t="s">
        <v>127</v>
      </c>
      <c r="C5480" s="1" t="s">
        <v>954</v>
      </c>
      <c r="D5480">
        <v>57</v>
      </c>
      <c r="E5480">
        <v>57</v>
      </c>
      <c r="F5480">
        <v>6</v>
      </c>
      <c r="G5480">
        <v>2000</v>
      </c>
    </row>
    <row r="5481" spans="1:7" hidden="1" x14ac:dyDescent="0.25">
      <c r="A5481">
        <v>94168</v>
      </c>
      <c r="B5481" s="1" t="s">
        <v>966</v>
      </c>
      <c r="C5481" s="1" t="s">
        <v>967</v>
      </c>
      <c r="D5481">
        <v>96</v>
      </c>
      <c r="E5481">
        <v>83</v>
      </c>
      <c r="F5481">
        <v>6</v>
      </c>
      <c r="G5481">
        <v>2000</v>
      </c>
    </row>
    <row r="5482" spans="1:7" hidden="1" x14ac:dyDescent="0.25">
      <c r="A5482">
        <v>94177</v>
      </c>
      <c r="B5482" s="1" t="s">
        <v>398</v>
      </c>
      <c r="C5482" s="1" t="s">
        <v>893</v>
      </c>
      <c r="D5482">
        <v>7</v>
      </c>
      <c r="E5482">
        <v>7</v>
      </c>
      <c r="F5482">
        <v>6</v>
      </c>
      <c r="G5482">
        <v>2000</v>
      </c>
    </row>
    <row r="5483" spans="1:7" hidden="1" x14ac:dyDescent="0.25">
      <c r="A5483">
        <v>94183</v>
      </c>
      <c r="B5483" s="1" t="s">
        <v>137</v>
      </c>
      <c r="C5483" s="1" t="s">
        <v>917</v>
      </c>
      <c r="D5483">
        <v>14</v>
      </c>
      <c r="E5483">
        <v>14</v>
      </c>
      <c r="F5483">
        <v>6</v>
      </c>
      <c r="G5483">
        <v>2000</v>
      </c>
    </row>
    <row r="5484" spans="1:7" hidden="1" x14ac:dyDescent="0.25">
      <c r="A5484">
        <v>94192</v>
      </c>
      <c r="B5484" s="1" t="s">
        <v>95</v>
      </c>
      <c r="C5484" s="1" t="s">
        <v>858</v>
      </c>
      <c r="D5484">
        <v>23</v>
      </c>
      <c r="E5484">
        <v>23</v>
      </c>
      <c r="F5484">
        <v>6</v>
      </c>
      <c r="G5484">
        <v>2000</v>
      </c>
    </row>
    <row r="5485" spans="1:7" hidden="1" x14ac:dyDescent="0.25">
      <c r="A5485">
        <v>94202</v>
      </c>
      <c r="B5485" s="1" t="s">
        <v>915</v>
      </c>
      <c r="C5485" s="1" t="s">
        <v>916</v>
      </c>
      <c r="D5485">
        <v>33</v>
      </c>
      <c r="E5485">
        <v>33</v>
      </c>
      <c r="F5485">
        <v>6</v>
      </c>
      <c r="G5485">
        <v>2000</v>
      </c>
    </row>
    <row r="5486" spans="1:7" hidden="1" x14ac:dyDescent="0.25">
      <c r="A5486">
        <v>94204</v>
      </c>
      <c r="B5486" s="1" t="s">
        <v>460</v>
      </c>
      <c r="C5486" s="1" t="s">
        <v>914</v>
      </c>
      <c r="D5486">
        <v>35</v>
      </c>
      <c r="E5486">
        <v>35</v>
      </c>
      <c r="F5486">
        <v>6</v>
      </c>
      <c r="G5486">
        <v>2000</v>
      </c>
    </row>
    <row r="5487" spans="1:7" hidden="1" x14ac:dyDescent="0.25">
      <c r="A5487">
        <v>94212</v>
      </c>
      <c r="B5487" s="1" t="s">
        <v>197</v>
      </c>
      <c r="C5487" s="1" t="s">
        <v>911</v>
      </c>
      <c r="D5487">
        <v>44</v>
      </c>
      <c r="E5487">
        <v>44</v>
      </c>
      <c r="F5487">
        <v>6</v>
      </c>
      <c r="G5487">
        <v>2000</v>
      </c>
    </row>
    <row r="5488" spans="1:7" hidden="1" x14ac:dyDescent="0.25">
      <c r="A5488">
        <v>94216</v>
      </c>
      <c r="B5488" s="1" t="s">
        <v>918</v>
      </c>
      <c r="C5488" s="1" t="s">
        <v>919</v>
      </c>
      <c r="D5488">
        <v>48</v>
      </c>
      <c r="E5488">
        <v>48</v>
      </c>
      <c r="F5488">
        <v>6</v>
      </c>
      <c r="G5488">
        <v>2000</v>
      </c>
    </row>
    <row r="5489" spans="1:7" hidden="1" x14ac:dyDescent="0.25">
      <c r="A5489">
        <v>94223</v>
      </c>
      <c r="B5489" s="1" t="s">
        <v>267</v>
      </c>
      <c r="C5489" s="1" t="s">
        <v>945</v>
      </c>
      <c r="D5489">
        <v>55</v>
      </c>
      <c r="E5489">
        <v>55</v>
      </c>
      <c r="F5489">
        <v>6</v>
      </c>
      <c r="G5489">
        <v>2000</v>
      </c>
    </row>
    <row r="5490" spans="1:7" hidden="1" x14ac:dyDescent="0.25">
      <c r="A5490">
        <v>94252</v>
      </c>
      <c r="B5490" s="1" t="s">
        <v>963</v>
      </c>
      <c r="C5490" s="1" t="s">
        <v>964</v>
      </c>
      <c r="D5490">
        <v>88</v>
      </c>
      <c r="E5490">
        <v>76</v>
      </c>
      <c r="F5490">
        <v>6</v>
      </c>
      <c r="G5490">
        <v>2000</v>
      </c>
    </row>
    <row r="5491" spans="1:7" hidden="1" x14ac:dyDescent="0.25">
      <c r="A5491">
        <v>94279</v>
      </c>
      <c r="B5491" s="1" t="s">
        <v>894</v>
      </c>
      <c r="C5491" s="1" t="s">
        <v>895</v>
      </c>
      <c r="D5491">
        <v>17</v>
      </c>
      <c r="E5491">
        <v>17</v>
      </c>
      <c r="F5491">
        <v>6</v>
      </c>
      <c r="G5491">
        <v>2000</v>
      </c>
    </row>
    <row r="5492" spans="1:7" hidden="1" x14ac:dyDescent="0.25">
      <c r="A5492">
        <v>94284</v>
      </c>
      <c r="B5492" s="1" t="s">
        <v>753</v>
      </c>
      <c r="C5492" s="1" t="s">
        <v>903</v>
      </c>
      <c r="D5492">
        <v>22</v>
      </c>
      <c r="E5492">
        <v>22</v>
      </c>
      <c r="F5492">
        <v>6</v>
      </c>
      <c r="G5492">
        <v>2000</v>
      </c>
    </row>
    <row r="5493" spans="1:7" hidden="1" x14ac:dyDescent="0.25">
      <c r="A5493">
        <v>94287</v>
      </c>
      <c r="B5493" s="1" t="s">
        <v>930</v>
      </c>
      <c r="C5493" s="1" t="s">
        <v>931</v>
      </c>
      <c r="D5493">
        <v>25</v>
      </c>
      <c r="E5493">
        <v>25</v>
      </c>
      <c r="F5493">
        <v>6</v>
      </c>
      <c r="G5493">
        <v>2000</v>
      </c>
    </row>
    <row r="5494" spans="1:7" hidden="1" x14ac:dyDescent="0.25">
      <c r="A5494">
        <v>94292</v>
      </c>
      <c r="B5494" s="1" t="s">
        <v>187</v>
      </c>
      <c r="C5494" s="1" t="s">
        <v>920</v>
      </c>
      <c r="D5494">
        <v>30</v>
      </c>
      <c r="E5494">
        <v>30</v>
      </c>
      <c r="F5494">
        <v>6</v>
      </c>
      <c r="G5494">
        <v>2000</v>
      </c>
    </row>
    <row r="5495" spans="1:7" hidden="1" x14ac:dyDescent="0.25">
      <c r="A5495">
        <v>94295</v>
      </c>
      <c r="B5495" s="1" t="s">
        <v>627</v>
      </c>
      <c r="C5495" s="1" t="s">
        <v>774</v>
      </c>
      <c r="D5495">
        <v>33</v>
      </c>
      <c r="E5495">
        <v>33</v>
      </c>
      <c r="F5495">
        <v>6</v>
      </c>
      <c r="G5495">
        <v>2000</v>
      </c>
    </row>
    <row r="5496" spans="1:7" hidden="1" x14ac:dyDescent="0.25">
      <c r="A5496">
        <v>94384</v>
      </c>
      <c r="B5496" s="1" t="s">
        <v>67</v>
      </c>
      <c r="C5496" s="1" t="s">
        <v>924</v>
      </c>
      <c r="D5496">
        <v>29</v>
      </c>
      <c r="E5496">
        <v>29</v>
      </c>
      <c r="F5496">
        <v>6</v>
      </c>
      <c r="G5496">
        <v>2000</v>
      </c>
    </row>
    <row r="5497" spans="1:7" hidden="1" x14ac:dyDescent="0.25">
      <c r="A5497">
        <v>94392</v>
      </c>
      <c r="B5497" s="1" t="s">
        <v>241</v>
      </c>
      <c r="C5497" s="1" t="s">
        <v>9</v>
      </c>
      <c r="D5497">
        <v>37</v>
      </c>
      <c r="E5497">
        <v>37</v>
      </c>
      <c r="F5497">
        <v>6</v>
      </c>
      <c r="G5497">
        <v>2000</v>
      </c>
    </row>
    <row r="5498" spans="1:7" hidden="1" x14ac:dyDescent="0.25">
      <c r="A5498">
        <v>94424</v>
      </c>
      <c r="B5498" s="1" t="s">
        <v>765</v>
      </c>
      <c r="C5498" s="1" t="s">
        <v>959</v>
      </c>
      <c r="D5498">
        <v>73</v>
      </c>
      <c r="E5498">
        <v>67</v>
      </c>
      <c r="F5498">
        <v>6</v>
      </c>
      <c r="G5498">
        <v>2000</v>
      </c>
    </row>
    <row r="5499" spans="1:7" hidden="1" x14ac:dyDescent="0.25">
      <c r="A5499">
        <v>94435</v>
      </c>
      <c r="B5499" s="1" t="s">
        <v>501</v>
      </c>
      <c r="C5499" s="1" t="s">
        <v>965</v>
      </c>
      <c r="D5499">
        <v>84</v>
      </c>
      <c r="E5499">
        <v>65</v>
      </c>
      <c r="F5499">
        <v>6</v>
      </c>
      <c r="G5499">
        <v>2000</v>
      </c>
    </row>
    <row r="5500" spans="1:7" hidden="1" x14ac:dyDescent="0.25">
      <c r="A5500">
        <v>94488</v>
      </c>
      <c r="B5500" s="1" t="s">
        <v>172</v>
      </c>
      <c r="C5500" s="1" t="s">
        <v>946</v>
      </c>
      <c r="D5500">
        <v>40</v>
      </c>
      <c r="E5500">
        <v>40</v>
      </c>
      <c r="F5500">
        <v>6</v>
      </c>
      <c r="G5500">
        <v>2000</v>
      </c>
    </row>
    <row r="5501" spans="1:7" hidden="1" x14ac:dyDescent="0.25">
      <c r="A5501">
        <v>94531</v>
      </c>
      <c r="B5501" s="1" t="s">
        <v>956</v>
      </c>
      <c r="C5501" s="1" t="s">
        <v>957</v>
      </c>
      <c r="D5501">
        <v>88</v>
      </c>
      <c r="E5501">
        <v>83</v>
      </c>
      <c r="F5501">
        <v>6</v>
      </c>
      <c r="G5501">
        <v>2000</v>
      </c>
    </row>
    <row r="5502" spans="1:7" hidden="1" x14ac:dyDescent="0.25">
      <c r="A5502">
        <v>94543</v>
      </c>
      <c r="B5502" s="1" t="s">
        <v>14</v>
      </c>
      <c r="C5502" s="1" t="s">
        <v>15</v>
      </c>
      <c r="D5502">
        <v>1</v>
      </c>
      <c r="E5502">
        <v>1</v>
      </c>
      <c r="F5502">
        <v>6</v>
      </c>
      <c r="G5502">
        <v>2000</v>
      </c>
    </row>
    <row r="5503" spans="1:7" hidden="1" x14ac:dyDescent="0.25">
      <c r="A5503">
        <v>94554</v>
      </c>
      <c r="B5503" s="1" t="s">
        <v>133</v>
      </c>
      <c r="C5503" s="1" t="s">
        <v>134</v>
      </c>
      <c r="D5503">
        <v>14</v>
      </c>
      <c r="E5503">
        <v>14</v>
      </c>
      <c r="F5503">
        <v>6</v>
      </c>
      <c r="G5503">
        <v>2000</v>
      </c>
    </row>
    <row r="5504" spans="1:7" hidden="1" x14ac:dyDescent="0.25">
      <c r="A5504">
        <v>94573</v>
      </c>
      <c r="B5504" s="1" t="s">
        <v>166</v>
      </c>
      <c r="C5504" s="1" t="s">
        <v>167</v>
      </c>
      <c r="D5504">
        <v>33</v>
      </c>
      <c r="E5504">
        <v>33</v>
      </c>
      <c r="F5504">
        <v>6</v>
      </c>
      <c r="G5504">
        <v>2000</v>
      </c>
    </row>
    <row r="5505" spans="1:7" hidden="1" x14ac:dyDescent="0.25">
      <c r="A5505">
        <v>94628</v>
      </c>
      <c r="B5505" s="1" t="s">
        <v>174</v>
      </c>
      <c r="C5505" s="1" t="s">
        <v>175</v>
      </c>
      <c r="D5505">
        <v>94</v>
      </c>
      <c r="E5505">
        <v>90</v>
      </c>
      <c r="F5505">
        <v>6</v>
      </c>
      <c r="G5505">
        <v>2000</v>
      </c>
    </row>
    <row r="5506" spans="1:7" hidden="1" x14ac:dyDescent="0.25">
      <c r="A5506">
        <v>94645</v>
      </c>
      <c r="B5506" s="1" t="s">
        <v>106</v>
      </c>
      <c r="C5506" s="1" t="s">
        <v>107</v>
      </c>
      <c r="D5506">
        <v>13</v>
      </c>
      <c r="E5506">
        <v>13</v>
      </c>
      <c r="F5506">
        <v>6</v>
      </c>
      <c r="G5506">
        <v>2000</v>
      </c>
    </row>
    <row r="5507" spans="1:7" hidden="1" x14ac:dyDescent="0.25">
      <c r="A5507">
        <v>94687</v>
      </c>
      <c r="B5507" s="1" t="s">
        <v>130</v>
      </c>
      <c r="C5507" s="1" t="s">
        <v>131</v>
      </c>
      <c r="D5507">
        <v>57</v>
      </c>
      <c r="E5507">
        <v>57</v>
      </c>
      <c r="F5507">
        <v>6</v>
      </c>
      <c r="G5507">
        <v>2000</v>
      </c>
    </row>
    <row r="5508" spans="1:7" hidden="1" x14ac:dyDescent="0.25">
      <c r="A5508">
        <v>94690</v>
      </c>
      <c r="B5508" s="1" t="s">
        <v>143</v>
      </c>
      <c r="C5508" s="1" t="s">
        <v>144</v>
      </c>
      <c r="D5508">
        <v>60</v>
      </c>
      <c r="E5508">
        <v>56</v>
      </c>
      <c r="F5508">
        <v>6</v>
      </c>
      <c r="G5508">
        <v>2000</v>
      </c>
    </row>
    <row r="5509" spans="1:7" hidden="1" x14ac:dyDescent="0.25">
      <c r="A5509">
        <v>94692</v>
      </c>
      <c r="B5509" s="1" t="s">
        <v>139</v>
      </c>
      <c r="C5509" s="1" t="s">
        <v>140</v>
      </c>
      <c r="D5509">
        <v>62</v>
      </c>
      <c r="E5509">
        <v>62</v>
      </c>
      <c r="F5509">
        <v>6</v>
      </c>
      <c r="G5509">
        <v>2000</v>
      </c>
    </row>
    <row r="5510" spans="1:7" hidden="1" x14ac:dyDescent="0.25">
      <c r="A5510">
        <v>94766</v>
      </c>
      <c r="B5510" s="1" t="s">
        <v>38</v>
      </c>
      <c r="C5510" s="1" t="s">
        <v>39</v>
      </c>
      <c r="D5510">
        <v>44</v>
      </c>
      <c r="E5510">
        <v>19</v>
      </c>
      <c r="F5510">
        <v>6</v>
      </c>
      <c r="G5510">
        <v>2000</v>
      </c>
    </row>
    <row r="5511" spans="1:7" hidden="1" x14ac:dyDescent="0.25">
      <c r="A5511">
        <v>94769</v>
      </c>
      <c r="B5511" s="1" t="s">
        <v>83</v>
      </c>
      <c r="C5511" s="1" t="s">
        <v>129</v>
      </c>
      <c r="D5511">
        <v>47</v>
      </c>
      <c r="E5511">
        <v>47</v>
      </c>
      <c r="F5511">
        <v>6</v>
      </c>
      <c r="G5511">
        <v>2000</v>
      </c>
    </row>
    <row r="5512" spans="1:7" hidden="1" x14ac:dyDescent="0.25">
      <c r="A5512">
        <v>94823</v>
      </c>
      <c r="B5512" s="1" t="s">
        <v>27</v>
      </c>
      <c r="C5512" s="1" t="s">
        <v>28</v>
      </c>
      <c r="D5512">
        <v>11</v>
      </c>
      <c r="E5512">
        <v>11</v>
      </c>
      <c r="F5512">
        <v>6</v>
      </c>
      <c r="G5512">
        <v>2000</v>
      </c>
    </row>
    <row r="5513" spans="1:7" hidden="1" x14ac:dyDescent="0.25">
      <c r="A5513">
        <v>94830</v>
      </c>
      <c r="B5513" s="1" t="s">
        <v>31</v>
      </c>
      <c r="C5513" s="1" t="s">
        <v>32</v>
      </c>
      <c r="D5513">
        <v>18</v>
      </c>
      <c r="E5513">
        <v>15</v>
      </c>
      <c r="F5513">
        <v>6</v>
      </c>
      <c r="G5513">
        <v>2000</v>
      </c>
    </row>
    <row r="5514" spans="1:7" hidden="1" x14ac:dyDescent="0.25">
      <c r="A5514">
        <v>94847</v>
      </c>
      <c r="B5514" s="1" t="s">
        <v>81</v>
      </c>
      <c r="C5514" s="1" t="s">
        <v>82</v>
      </c>
      <c r="D5514">
        <v>37</v>
      </c>
      <c r="E5514">
        <v>37</v>
      </c>
      <c r="F5514">
        <v>6</v>
      </c>
      <c r="G5514">
        <v>2000</v>
      </c>
    </row>
    <row r="5515" spans="1:7" hidden="1" x14ac:dyDescent="0.25">
      <c r="A5515">
        <v>94870</v>
      </c>
      <c r="B5515" s="1" t="s">
        <v>125</v>
      </c>
      <c r="C5515" s="1" t="s">
        <v>126</v>
      </c>
      <c r="D5515">
        <v>63</v>
      </c>
      <c r="E5515">
        <v>60</v>
      </c>
      <c r="F5515">
        <v>6</v>
      </c>
      <c r="G5515">
        <v>2000</v>
      </c>
    </row>
    <row r="5516" spans="1:7" hidden="1" x14ac:dyDescent="0.25">
      <c r="A5516">
        <v>94939</v>
      </c>
      <c r="B5516" s="1" t="s">
        <v>79</v>
      </c>
      <c r="C5516" s="1" t="s">
        <v>80</v>
      </c>
      <c r="D5516">
        <v>39</v>
      </c>
      <c r="E5516">
        <v>39</v>
      </c>
      <c r="F5516">
        <v>6</v>
      </c>
      <c r="G5516">
        <v>2000</v>
      </c>
    </row>
    <row r="5517" spans="1:7" hidden="1" x14ac:dyDescent="0.25">
      <c r="A5517">
        <v>94940</v>
      </c>
      <c r="B5517" s="1" t="s">
        <v>87</v>
      </c>
      <c r="C5517" s="1" t="s">
        <v>88</v>
      </c>
      <c r="D5517">
        <v>40</v>
      </c>
      <c r="E5517">
        <v>40</v>
      </c>
      <c r="F5517">
        <v>6</v>
      </c>
      <c r="G5517">
        <v>2000</v>
      </c>
    </row>
    <row r="5518" spans="1:7" hidden="1" x14ac:dyDescent="0.25">
      <c r="A5518">
        <v>94950</v>
      </c>
      <c r="B5518" s="1" t="s">
        <v>97</v>
      </c>
      <c r="C5518" s="1" t="s">
        <v>98</v>
      </c>
      <c r="D5518">
        <v>51</v>
      </c>
      <c r="E5518">
        <v>51</v>
      </c>
      <c r="F5518">
        <v>6</v>
      </c>
      <c r="G5518">
        <v>2000</v>
      </c>
    </row>
    <row r="5519" spans="1:7" hidden="1" x14ac:dyDescent="0.25">
      <c r="A5519">
        <v>94953</v>
      </c>
      <c r="B5519" s="1" t="s">
        <v>110</v>
      </c>
      <c r="C5519" s="1" t="s">
        <v>111</v>
      </c>
      <c r="D5519">
        <v>54</v>
      </c>
      <c r="E5519">
        <v>54</v>
      </c>
      <c r="F5519">
        <v>6</v>
      </c>
      <c r="G5519">
        <v>2000</v>
      </c>
    </row>
    <row r="5520" spans="1:7" hidden="1" x14ac:dyDescent="0.25">
      <c r="A5520">
        <v>94969</v>
      </c>
      <c r="B5520" s="1" t="s">
        <v>149</v>
      </c>
      <c r="C5520" s="1" t="s">
        <v>150</v>
      </c>
      <c r="D5520">
        <v>72</v>
      </c>
      <c r="E5520">
        <v>72</v>
      </c>
      <c r="F5520">
        <v>6</v>
      </c>
      <c r="G5520">
        <v>2000</v>
      </c>
    </row>
    <row r="5521" spans="1:7" hidden="1" x14ac:dyDescent="0.25">
      <c r="A5521">
        <v>94970</v>
      </c>
      <c r="B5521" s="1" t="s">
        <v>141</v>
      </c>
      <c r="C5521" s="1" t="s">
        <v>142</v>
      </c>
      <c r="D5521">
        <v>73</v>
      </c>
      <c r="E5521">
        <v>73</v>
      </c>
      <c r="F5521">
        <v>6</v>
      </c>
      <c r="G5521">
        <v>2000</v>
      </c>
    </row>
    <row r="5522" spans="1:7" hidden="1" x14ac:dyDescent="0.25">
      <c r="A5522">
        <v>94991</v>
      </c>
      <c r="B5522" s="1" t="s">
        <v>168</v>
      </c>
      <c r="C5522" s="1" t="s">
        <v>169</v>
      </c>
      <c r="D5522">
        <v>99</v>
      </c>
      <c r="E5522">
        <v>90</v>
      </c>
      <c r="F5522">
        <v>6</v>
      </c>
      <c r="G5522">
        <v>2000</v>
      </c>
    </row>
    <row r="5523" spans="1:7" hidden="1" x14ac:dyDescent="0.25">
      <c r="A5523">
        <v>85452</v>
      </c>
      <c r="B5523" s="1" t="s">
        <v>474</v>
      </c>
      <c r="C5523" s="1" t="s">
        <v>475</v>
      </c>
      <c r="D5523">
        <v>28</v>
      </c>
      <c r="E5523">
        <v>28</v>
      </c>
      <c r="F5523">
        <v>6</v>
      </c>
      <c r="G5523">
        <v>2001</v>
      </c>
    </row>
    <row r="5524" spans="1:7" hidden="1" x14ac:dyDescent="0.25">
      <c r="A5524">
        <v>80694</v>
      </c>
      <c r="B5524" s="1" t="s">
        <v>504</v>
      </c>
      <c r="C5524" s="1" t="s">
        <v>505</v>
      </c>
      <c r="D5524">
        <v>7</v>
      </c>
      <c r="E5524">
        <v>7</v>
      </c>
      <c r="F5524">
        <v>6</v>
      </c>
      <c r="G5524">
        <v>2002</v>
      </c>
    </row>
    <row r="5525" spans="1:7" hidden="1" x14ac:dyDescent="0.25">
      <c r="A5525">
        <v>80697</v>
      </c>
      <c r="B5525" s="1" t="s">
        <v>460</v>
      </c>
      <c r="C5525" s="1" t="s">
        <v>509</v>
      </c>
      <c r="D5525">
        <v>11</v>
      </c>
      <c r="E5525">
        <v>11</v>
      </c>
      <c r="F5525">
        <v>6</v>
      </c>
      <c r="G5525">
        <v>2002</v>
      </c>
    </row>
    <row r="5526" spans="1:7" hidden="1" x14ac:dyDescent="0.25">
      <c r="A5526">
        <v>80710</v>
      </c>
      <c r="B5526" s="1" t="s">
        <v>224</v>
      </c>
      <c r="C5526" s="1" t="s">
        <v>529</v>
      </c>
      <c r="D5526">
        <v>24</v>
      </c>
      <c r="E5526">
        <v>24</v>
      </c>
      <c r="F5526">
        <v>6</v>
      </c>
      <c r="G5526">
        <v>2002</v>
      </c>
    </row>
    <row r="5527" spans="1:7" hidden="1" x14ac:dyDescent="0.25">
      <c r="A5527">
        <v>80715</v>
      </c>
      <c r="B5527" s="1" t="s">
        <v>172</v>
      </c>
      <c r="C5527" s="1" t="s">
        <v>534</v>
      </c>
      <c r="D5527">
        <v>29</v>
      </c>
      <c r="E5527">
        <v>29</v>
      </c>
      <c r="F5527">
        <v>6</v>
      </c>
      <c r="G5527">
        <v>2002</v>
      </c>
    </row>
    <row r="5528" spans="1:7" hidden="1" x14ac:dyDescent="0.25">
      <c r="A5528">
        <v>75891</v>
      </c>
      <c r="B5528" s="1" t="s">
        <v>593</v>
      </c>
      <c r="C5528" s="1" t="s">
        <v>594</v>
      </c>
      <c r="D5528">
        <v>33</v>
      </c>
      <c r="E5528">
        <v>33</v>
      </c>
      <c r="F5528">
        <v>6</v>
      </c>
      <c r="G5528">
        <v>2003</v>
      </c>
    </row>
    <row r="5529" spans="1:7" hidden="1" x14ac:dyDescent="0.25">
      <c r="A5529">
        <v>75894</v>
      </c>
      <c r="B5529" s="1" t="s">
        <v>24</v>
      </c>
      <c r="C5529" s="1" t="s">
        <v>597</v>
      </c>
      <c r="D5529">
        <v>36</v>
      </c>
      <c r="E5529">
        <v>36</v>
      </c>
      <c r="F5529">
        <v>6</v>
      </c>
      <c r="G5529">
        <v>2003</v>
      </c>
    </row>
    <row r="5530" spans="1:7" hidden="1" x14ac:dyDescent="0.25">
      <c r="A5530">
        <v>95031</v>
      </c>
      <c r="B5530" s="1" t="s">
        <v>79</v>
      </c>
      <c r="C5530" s="1" t="s">
        <v>80</v>
      </c>
      <c r="D5530">
        <v>42</v>
      </c>
      <c r="E5530">
        <v>42</v>
      </c>
      <c r="F5530">
        <v>5</v>
      </c>
      <c r="G5530">
        <v>1999</v>
      </c>
    </row>
    <row r="5531" spans="1:7" hidden="1" x14ac:dyDescent="0.25">
      <c r="A5531">
        <v>95035</v>
      </c>
      <c r="B5531" s="1" t="s">
        <v>87</v>
      </c>
      <c r="C5531" s="1" t="s">
        <v>88</v>
      </c>
      <c r="D5531">
        <v>47</v>
      </c>
      <c r="E5531">
        <v>42</v>
      </c>
      <c r="F5531">
        <v>5</v>
      </c>
      <c r="G5531">
        <v>1999</v>
      </c>
    </row>
    <row r="5532" spans="1:7" hidden="1" x14ac:dyDescent="0.25">
      <c r="A5532">
        <v>95040</v>
      </c>
      <c r="B5532" s="1" t="s">
        <v>97</v>
      </c>
      <c r="C5532" s="1" t="s">
        <v>98</v>
      </c>
      <c r="D5532">
        <v>52</v>
      </c>
      <c r="E5532">
        <v>52</v>
      </c>
      <c r="F5532">
        <v>5</v>
      </c>
      <c r="G5532">
        <v>1999</v>
      </c>
    </row>
    <row r="5533" spans="1:7" hidden="1" x14ac:dyDescent="0.25">
      <c r="A5533">
        <v>95046</v>
      </c>
      <c r="B5533" s="1" t="s">
        <v>110</v>
      </c>
      <c r="C5533" s="1" t="s">
        <v>111</v>
      </c>
      <c r="D5533">
        <v>58</v>
      </c>
      <c r="E5533">
        <v>58</v>
      </c>
      <c r="F5533">
        <v>5</v>
      </c>
      <c r="G5533">
        <v>1999</v>
      </c>
    </row>
    <row r="5534" spans="1:7" hidden="1" x14ac:dyDescent="0.25">
      <c r="A5534">
        <v>95063</v>
      </c>
      <c r="B5534" s="1" t="s">
        <v>141</v>
      </c>
      <c r="C5534" s="1" t="s">
        <v>142</v>
      </c>
      <c r="D5534">
        <v>78</v>
      </c>
      <c r="E5534">
        <v>78</v>
      </c>
      <c r="F5534">
        <v>5</v>
      </c>
      <c r="G5534">
        <v>1999</v>
      </c>
    </row>
    <row r="5535" spans="1:7" hidden="1" x14ac:dyDescent="0.25">
      <c r="A5535">
        <v>95067</v>
      </c>
      <c r="B5535" s="1" t="s">
        <v>149</v>
      </c>
      <c r="C5535" s="1" t="s">
        <v>150</v>
      </c>
      <c r="D5535">
        <v>82</v>
      </c>
      <c r="E5535">
        <v>82</v>
      </c>
      <c r="F5535">
        <v>5</v>
      </c>
      <c r="G5535">
        <v>1999</v>
      </c>
    </row>
    <row r="5536" spans="1:7" hidden="1" x14ac:dyDescent="0.25">
      <c r="A5536">
        <v>95077</v>
      </c>
      <c r="B5536" s="1" t="s">
        <v>168</v>
      </c>
      <c r="C5536" s="1" t="s">
        <v>169</v>
      </c>
      <c r="D5536">
        <v>95</v>
      </c>
      <c r="E5536">
        <v>90</v>
      </c>
      <c r="F5536">
        <v>5</v>
      </c>
      <c r="G5536">
        <v>1999</v>
      </c>
    </row>
    <row r="5537" spans="1:7" hidden="1" x14ac:dyDescent="0.25">
      <c r="A5537">
        <v>95094</v>
      </c>
      <c r="B5537" s="1" t="s">
        <v>24</v>
      </c>
      <c r="C5537" s="1" t="s">
        <v>25</v>
      </c>
      <c r="D5537">
        <v>13</v>
      </c>
      <c r="E5537">
        <v>13</v>
      </c>
      <c r="F5537">
        <v>5</v>
      </c>
      <c r="G5537">
        <v>1999</v>
      </c>
    </row>
    <row r="5538" spans="1:7" hidden="1" x14ac:dyDescent="0.25">
      <c r="A5538">
        <v>95116</v>
      </c>
      <c r="B5538" s="1" t="s">
        <v>63</v>
      </c>
      <c r="C5538" s="1" t="s">
        <v>64</v>
      </c>
      <c r="D5538">
        <v>38</v>
      </c>
      <c r="E5538">
        <v>38</v>
      </c>
      <c r="F5538">
        <v>5</v>
      </c>
      <c r="G5538">
        <v>1999</v>
      </c>
    </row>
    <row r="5539" spans="1:7" hidden="1" x14ac:dyDescent="0.25">
      <c r="A5539">
        <v>95130</v>
      </c>
      <c r="B5539" s="1" t="s">
        <v>89</v>
      </c>
      <c r="C5539" s="1" t="s">
        <v>90</v>
      </c>
      <c r="D5539">
        <v>52</v>
      </c>
      <c r="E5539">
        <v>52</v>
      </c>
      <c r="F5539">
        <v>5</v>
      </c>
      <c r="G5539">
        <v>1999</v>
      </c>
    </row>
    <row r="5540" spans="1:7" hidden="1" x14ac:dyDescent="0.25">
      <c r="A5540">
        <v>95132</v>
      </c>
      <c r="B5540" s="1" t="s">
        <v>93</v>
      </c>
      <c r="C5540" s="1" t="s">
        <v>94</v>
      </c>
      <c r="D5540">
        <v>54</v>
      </c>
      <c r="E5540">
        <v>54</v>
      </c>
      <c r="F5540">
        <v>5</v>
      </c>
      <c r="G5540">
        <v>1999</v>
      </c>
    </row>
    <row r="5541" spans="1:7" hidden="1" x14ac:dyDescent="0.25">
      <c r="A5541">
        <v>95172</v>
      </c>
      <c r="B5541" s="1" t="s">
        <v>170</v>
      </c>
      <c r="C5541" s="1" t="s">
        <v>171</v>
      </c>
      <c r="D5541">
        <v>99</v>
      </c>
      <c r="E5541">
        <v>98</v>
      </c>
      <c r="F5541">
        <v>5</v>
      </c>
      <c r="G5541">
        <v>1999</v>
      </c>
    </row>
    <row r="5542" spans="1:7" hidden="1" x14ac:dyDescent="0.25">
      <c r="A5542">
        <v>95173</v>
      </c>
      <c r="B5542" s="1" t="s">
        <v>178</v>
      </c>
      <c r="C5542" s="1" t="s">
        <v>179</v>
      </c>
      <c r="D5542">
        <v>100</v>
      </c>
      <c r="E5542">
        <v>92</v>
      </c>
      <c r="F5542">
        <v>5</v>
      </c>
      <c r="G5542">
        <v>1999</v>
      </c>
    </row>
    <row r="5543" spans="1:7" hidden="1" x14ac:dyDescent="0.25">
      <c r="A5543">
        <v>95185</v>
      </c>
      <c r="B5543" s="1" t="s">
        <v>22</v>
      </c>
      <c r="C5543" s="1" t="s">
        <v>23</v>
      </c>
      <c r="D5543">
        <v>14</v>
      </c>
      <c r="E5543">
        <v>10</v>
      </c>
      <c r="F5543">
        <v>5</v>
      </c>
      <c r="G5543">
        <v>1999</v>
      </c>
    </row>
    <row r="5544" spans="1:7" hidden="1" x14ac:dyDescent="0.25">
      <c r="A5544">
        <v>95208</v>
      </c>
      <c r="B5544" s="1" t="s">
        <v>73</v>
      </c>
      <c r="C5544" s="1" t="s">
        <v>74</v>
      </c>
      <c r="D5544">
        <v>39</v>
      </c>
      <c r="E5544">
        <v>39</v>
      </c>
      <c r="F5544">
        <v>5</v>
      </c>
      <c r="G5544">
        <v>1999</v>
      </c>
    </row>
    <row r="5545" spans="1:7" hidden="1" x14ac:dyDescent="0.25">
      <c r="A5545">
        <v>95217</v>
      </c>
      <c r="B5545" s="1" t="s">
        <v>95</v>
      </c>
      <c r="C5545" s="1" t="s">
        <v>96</v>
      </c>
      <c r="D5545">
        <v>48</v>
      </c>
      <c r="E5545">
        <v>48</v>
      </c>
      <c r="F5545">
        <v>5</v>
      </c>
      <c r="G5545">
        <v>1999</v>
      </c>
    </row>
    <row r="5546" spans="1:7" hidden="1" x14ac:dyDescent="0.25">
      <c r="A5546">
        <v>95223</v>
      </c>
      <c r="B5546" s="1" t="s">
        <v>58</v>
      </c>
      <c r="C5546" s="1" t="s">
        <v>59</v>
      </c>
      <c r="D5546">
        <v>54</v>
      </c>
      <c r="E5546">
        <v>46</v>
      </c>
      <c r="F5546">
        <v>5</v>
      </c>
      <c r="G5546">
        <v>1999</v>
      </c>
    </row>
    <row r="5547" spans="1:7" hidden="1" x14ac:dyDescent="0.25">
      <c r="A5547">
        <v>95230</v>
      </c>
      <c r="B5547" s="1" t="s">
        <v>104</v>
      </c>
      <c r="C5547" s="1" t="s">
        <v>105</v>
      </c>
      <c r="D5547">
        <v>62</v>
      </c>
      <c r="E5547">
        <v>62</v>
      </c>
      <c r="F5547">
        <v>5</v>
      </c>
      <c r="G5547">
        <v>1999</v>
      </c>
    </row>
    <row r="5548" spans="1:7" hidden="1" x14ac:dyDescent="0.25">
      <c r="A5548">
        <v>95247</v>
      </c>
      <c r="B5548" s="1" t="s">
        <v>153</v>
      </c>
      <c r="C5548" s="1" t="s">
        <v>154</v>
      </c>
      <c r="D5548">
        <v>81</v>
      </c>
      <c r="E5548">
        <v>81</v>
      </c>
      <c r="F5548">
        <v>5</v>
      </c>
      <c r="G5548">
        <v>1999</v>
      </c>
    </row>
    <row r="5549" spans="1:7" hidden="1" x14ac:dyDescent="0.25">
      <c r="A5549">
        <v>95304</v>
      </c>
      <c r="B5549" s="1" t="s">
        <v>35</v>
      </c>
      <c r="C5549" s="1" t="s">
        <v>36</v>
      </c>
      <c r="D5549">
        <v>44</v>
      </c>
      <c r="E5549">
        <v>44</v>
      </c>
      <c r="F5549">
        <v>5</v>
      </c>
      <c r="G5549">
        <v>1999</v>
      </c>
    </row>
    <row r="5550" spans="1:7" hidden="1" x14ac:dyDescent="0.25">
      <c r="A5550">
        <v>95322</v>
      </c>
      <c r="B5550" s="1" t="s">
        <v>108</v>
      </c>
      <c r="C5550" s="1" t="s">
        <v>109</v>
      </c>
      <c r="D5550">
        <v>63</v>
      </c>
      <c r="E5550">
        <v>63</v>
      </c>
      <c r="F5550">
        <v>5</v>
      </c>
      <c r="G5550">
        <v>1999</v>
      </c>
    </row>
    <row r="5551" spans="1:7" hidden="1" x14ac:dyDescent="0.25">
      <c r="A5551">
        <v>95334</v>
      </c>
      <c r="B5551" s="1" t="s">
        <v>119</v>
      </c>
      <c r="C5551" s="1" t="s">
        <v>120</v>
      </c>
      <c r="D5551">
        <v>75</v>
      </c>
      <c r="E5551">
        <v>75</v>
      </c>
      <c r="F5551">
        <v>5</v>
      </c>
      <c r="G5551">
        <v>1999</v>
      </c>
    </row>
    <row r="5552" spans="1:7" hidden="1" x14ac:dyDescent="0.25">
      <c r="A5552">
        <v>95373</v>
      </c>
      <c r="B5552" s="1" t="s">
        <v>26</v>
      </c>
      <c r="C5552" s="1">
        <v>45131</v>
      </c>
      <c r="D5552">
        <v>22</v>
      </c>
      <c r="E5552">
        <v>22</v>
      </c>
      <c r="F5552">
        <v>5</v>
      </c>
      <c r="G5552">
        <v>1999</v>
      </c>
    </row>
    <row r="5553" spans="1:7" hidden="1" x14ac:dyDescent="0.25">
      <c r="A5553">
        <v>95386</v>
      </c>
      <c r="B5553" s="1" t="s">
        <v>75</v>
      </c>
      <c r="C5553" s="1" t="s">
        <v>76</v>
      </c>
      <c r="D5553">
        <v>35</v>
      </c>
      <c r="E5553">
        <v>30</v>
      </c>
      <c r="F5553">
        <v>5</v>
      </c>
      <c r="G5553">
        <v>1999</v>
      </c>
    </row>
    <row r="5554" spans="1:7" hidden="1" x14ac:dyDescent="0.25">
      <c r="A5554">
        <v>95392</v>
      </c>
      <c r="B5554" s="1" t="s">
        <v>52</v>
      </c>
      <c r="C5554" s="1" t="s">
        <v>53</v>
      </c>
      <c r="D5554">
        <v>42</v>
      </c>
      <c r="E5554">
        <v>42</v>
      </c>
      <c r="F5554">
        <v>5</v>
      </c>
      <c r="G5554">
        <v>1999</v>
      </c>
    </row>
    <row r="5555" spans="1:7" hidden="1" x14ac:dyDescent="0.25">
      <c r="A5555">
        <v>95396</v>
      </c>
      <c r="B5555" s="1" t="s">
        <v>61</v>
      </c>
      <c r="C5555" s="1" t="s">
        <v>62</v>
      </c>
      <c r="D5555">
        <v>46</v>
      </c>
      <c r="E5555">
        <v>46</v>
      </c>
      <c r="F5555">
        <v>5</v>
      </c>
      <c r="G5555">
        <v>1999</v>
      </c>
    </row>
    <row r="5556" spans="1:7" hidden="1" x14ac:dyDescent="0.25">
      <c r="A5556">
        <v>95470</v>
      </c>
      <c r="B5556" s="1" t="s">
        <v>117</v>
      </c>
      <c r="C5556" s="1" t="s">
        <v>118</v>
      </c>
      <c r="D5556">
        <v>26</v>
      </c>
      <c r="E5556">
        <v>26</v>
      </c>
      <c r="F5556">
        <v>5</v>
      </c>
      <c r="G5556">
        <v>1999</v>
      </c>
    </row>
    <row r="5557" spans="1:7" hidden="1" x14ac:dyDescent="0.25">
      <c r="A5557">
        <v>95471</v>
      </c>
      <c r="B5557" s="1" t="s">
        <v>29</v>
      </c>
      <c r="C5557" s="1" t="s">
        <v>30</v>
      </c>
      <c r="D5557">
        <v>27</v>
      </c>
      <c r="E5557">
        <v>27</v>
      </c>
      <c r="F5557">
        <v>5</v>
      </c>
      <c r="G5557">
        <v>1999</v>
      </c>
    </row>
    <row r="5558" spans="1:7" hidden="1" x14ac:dyDescent="0.25">
      <c r="A5558">
        <v>95489</v>
      </c>
      <c r="B5558" s="1" t="s">
        <v>54</v>
      </c>
      <c r="C5558" s="1" t="s">
        <v>55</v>
      </c>
      <c r="D5558">
        <v>47</v>
      </c>
      <c r="E5558">
        <v>47</v>
      </c>
      <c r="F5558">
        <v>5</v>
      </c>
      <c r="G5558">
        <v>1999</v>
      </c>
    </row>
    <row r="5559" spans="1:7" hidden="1" x14ac:dyDescent="0.25">
      <c r="A5559">
        <v>95511</v>
      </c>
      <c r="B5559" s="1" t="s">
        <v>85</v>
      </c>
      <c r="C5559" s="1" t="s">
        <v>86</v>
      </c>
      <c r="D5559">
        <v>69</v>
      </c>
      <c r="E5559">
        <v>69</v>
      </c>
      <c r="F5559">
        <v>5</v>
      </c>
      <c r="G5559">
        <v>1999</v>
      </c>
    </row>
    <row r="5560" spans="1:7" hidden="1" x14ac:dyDescent="0.25">
      <c r="A5560">
        <v>95525</v>
      </c>
      <c r="B5560" s="1" t="s">
        <v>151</v>
      </c>
      <c r="C5560" s="1" t="s">
        <v>152</v>
      </c>
      <c r="D5560">
        <v>84</v>
      </c>
      <c r="E5560">
        <v>69</v>
      </c>
      <c r="F5560">
        <v>5</v>
      </c>
      <c r="G5560">
        <v>1999</v>
      </c>
    </row>
    <row r="5561" spans="1:7" hidden="1" x14ac:dyDescent="0.25">
      <c r="A5561">
        <v>95535</v>
      </c>
      <c r="B5561" s="1" t="s">
        <v>224</v>
      </c>
      <c r="C5561" s="1" t="s">
        <v>225</v>
      </c>
      <c r="D5561">
        <v>95</v>
      </c>
      <c r="E5561">
        <v>82</v>
      </c>
      <c r="F5561">
        <v>5</v>
      </c>
      <c r="G5561">
        <v>1999</v>
      </c>
    </row>
    <row r="5562" spans="1:7" hidden="1" x14ac:dyDescent="0.25">
      <c r="A5562">
        <v>95555</v>
      </c>
      <c r="B5562" s="1" t="s">
        <v>14</v>
      </c>
      <c r="C5562" s="1" t="s">
        <v>15</v>
      </c>
      <c r="D5562">
        <v>20</v>
      </c>
      <c r="E5562">
        <v>20</v>
      </c>
      <c r="F5562">
        <v>5</v>
      </c>
      <c r="G5562">
        <v>1999</v>
      </c>
    </row>
    <row r="5563" spans="1:7" hidden="1" x14ac:dyDescent="0.25">
      <c r="A5563">
        <v>95559</v>
      </c>
      <c r="B5563" s="1" t="s">
        <v>20</v>
      </c>
      <c r="C5563" s="1" t="s">
        <v>21</v>
      </c>
      <c r="D5563">
        <v>24</v>
      </c>
      <c r="E5563">
        <v>24</v>
      </c>
      <c r="F5563">
        <v>5</v>
      </c>
      <c r="G5563">
        <v>1999</v>
      </c>
    </row>
    <row r="5564" spans="1:7" hidden="1" x14ac:dyDescent="0.25">
      <c r="A5564">
        <v>95587</v>
      </c>
      <c r="B5564" s="1" t="s">
        <v>69</v>
      </c>
      <c r="C5564" s="1" t="s">
        <v>70</v>
      </c>
      <c r="D5564">
        <v>53</v>
      </c>
      <c r="E5564">
        <v>53</v>
      </c>
      <c r="F5564">
        <v>5</v>
      </c>
      <c r="G5564">
        <v>1999</v>
      </c>
    </row>
    <row r="5565" spans="1:7" hidden="1" x14ac:dyDescent="0.25">
      <c r="A5565">
        <v>95591</v>
      </c>
      <c r="B5565" s="1" t="s">
        <v>183</v>
      </c>
      <c r="C5565" s="1" t="s">
        <v>184</v>
      </c>
      <c r="D5565">
        <v>58</v>
      </c>
      <c r="E5565">
        <v>58</v>
      </c>
      <c r="F5565">
        <v>5</v>
      </c>
      <c r="G5565">
        <v>1999</v>
      </c>
    </row>
    <row r="5566" spans="1:7" hidden="1" x14ac:dyDescent="0.25">
      <c r="A5566">
        <v>95594</v>
      </c>
      <c r="B5566" s="1" t="s">
        <v>71</v>
      </c>
      <c r="C5566" s="1" t="s">
        <v>72</v>
      </c>
      <c r="D5566">
        <v>61</v>
      </c>
      <c r="E5566">
        <v>61</v>
      </c>
      <c r="F5566">
        <v>5</v>
      </c>
      <c r="G5566">
        <v>1999</v>
      </c>
    </row>
    <row r="5567" spans="1:7" hidden="1" x14ac:dyDescent="0.25">
      <c r="A5567">
        <v>95596</v>
      </c>
      <c r="B5567" s="1" t="s">
        <v>158</v>
      </c>
      <c r="C5567" s="1" t="s">
        <v>159</v>
      </c>
      <c r="D5567">
        <v>63</v>
      </c>
      <c r="E5567">
        <v>63</v>
      </c>
      <c r="F5567">
        <v>5</v>
      </c>
      <c r="G5567">
        <v>1999</v>
      </c>
    </row>
    <row r="5568" spans="1:7" hidden="1" x14ac:dyDescent="0.25">
      <c r="A5568">
        <v>95600</v>
      </c>
      <c r="B5568" s="1" t="s">
        <v>42</v>
      </c>
      <c r="C5568" s="1" t="s">
        <v>43</v>
      </c>
      <c r="D5568">
        <v>67</v>
      </c>
      <c r="E5568">
        <v>67</v>
      </c>
      <c r="F5568">
        <v>5</v>
      </c>
      <c r="G5568">
        <v>1999</v>
      </c>
    </row>
    <row r="5569" spans="1:7" hidden="1" x14ac:dyDescent="0.25">
      <c r="A5569">
        <v>95611</v>
      </c>
      <c r="B5569" s="1" t="s">
        <v>162</v>
      </c>
      <c r="C5569" s="1" t="s">
        <v>163</v>
      </c>
      <c r="D5569">
        <v>78</v>
      </c>
      <c r="E5569">
        <v>76</v>
      </c>
      <c r="F5569">
        <v>5</v>
      </c>
      <c r="G5569">
        <v>1999</v>
      </c>
    </row>
    <row r="5570" spans="1:7" hidden="1" x14ac:dyDescent="0.25">
      <c r="A5570">
        <v>95628</v>
      </c>
      <c r="B5570" s="1" t="s">
        <v>231</v>
      </c>
      <c r="C5570" s="1" t="s">
        <v>232</v>
      </c>
      <c r="D5570">
        <v>99</v>
      </c>
      <c r="E5570">
        <v>97</v>
      </c>
      <c r="F5570">
        <v>5</v>
      </c>
      <c r="G5570">
        <v>1999</v>
      </c>
    </row>
    <row r="5571" spans="1:7" hidden="1" x14ac:dyDescent="0.25">
      <c r="A5571">
        <v>95642</v>
      </c>
      <c r="B5571" s="1" t="s">
        <v>10</v>
      </c>
      <c r="C5571" s="1" t="s">
        <v>11</v>
      </c>
      <c r="D5571">
        <v>15</v>
      </c>
      <c r="E5571">
        <v>15</v>
      </c>
      <c r="F5571">
        <v>5</v>
      </c>
      <c r="G5571">
        <v>1999</v>
      </c>
    </row>
    <row r="5572" spans="1:7" hidden="1" x14ac:dyDescent="0.25">
      <c r="A5572">
        <v>95645</v>
      </c>
      <c r="B5572" s="1" t="s">
        <v>33</v>
      </c>
      <c r="C5572" s="1" t="s">
        <v>34</v>
      </c>
      <c r="D5572">
        <v>18</v>
      </c>
      <c r="E5572">
        <v>18</v>
      </c>
      <c r="F5572">
        <v>5</v>
      </c>
      <c r="G5572">
        <v>1999</v>
      </c>
    </row>
    <row r="5573" spans="1:7" hidden="1" x14ac:dyDescent="0.25">
      <c r="A5573">
        <v>95674</v>
      </c>
      <c r="B5573" s="1" t="s">
        <v>91</v>
      </c>
      <c r="C5573" s="1" t="s">
        <v>92</v>
      </c>
      <c r="D5573">
        <v>50</v>
      </c>
      <c r="E5573">
        <v>50</v>
      </c>
      <c r="F5573">
        <v>5</v>
      </c>
      <c r="G5573">
        <v>1999</v>
      </c>
    </row>
    <row r="5574" spans="1:7" hidden="1" x14ac:dyDescent="0.25">
      <c r="A5574">
        <v>95675</v>
      </c>
      <c r="B5574" s="1" t="s">
        <v>46</v>
      </c>
      <c r="C5574" s="1" t="s">
        <v>47</v>
      </c>
      <c r="D5574">
        <v>51</v>
      </c>
      <c r="E5574">
        <v>51</v>
      </c>
      <c r="F5574">
        <v>5</v>
      </c>
      <c r="G5574">
        <v>1999</v>
      </c>
    </row>
    <row r="5575" spans="1:7" hidden="1" x14ac:dyDescent="0.25">
      <c r="A5575">
        <v>95684</v>
      </c>
      <c r="B5575" s="1" t="s">
        <v>44</v>
      </c>
      <c r="C5575" s="1" t="s">
        <v>45</v>
      </c>
      <c r="D5575">
        <v>60</v>
      </c>
      <c r="E5575">
        <v>60</v>
      </c>
      <c r="F5575">
        <v>5</v>
      </c>
      <c r="G5575">
        <v>1999</v>
      </c>
    </row>
    <row r="5576" spans="1:7" hidden="1" x14ac:dyDescent="0.25">
      <c r="A5576">
        <v>95705</v>
      </c>
      <c r="B5576" s="1" t="s">
        <v>195</v>
      </c>
      <c r="C5576" s="1" t="s">
        <v>196</v>
      </c>
      <c r="D5576">
        <v>81</v>
      </c>
      <c r="E5576">
        <v>78</v>
      </c>
      <c r="F5576">
        <v>5</v>
      </c>
      <c r="G5576">
        <v>1999</v>
      </c>
    </row>
    <row r="5577" spans="1:7" hidden="1" x14ac:dyDescent="0.25">
      <c r="A5577">
        <v>95712</v>
      </c>
      <c r="B5577" s="1" t="s">
        <v>176</v>
      </c>
      <c r="C5577" s="1" t="s">
        <v>177</v>
      </c>
      <c r="D5577">
        <v>89</v>
      </c>
      <c r="E5577">
        <v>89</v>
      </c>
      <c r="F5577">
        <v>5</v>
      </c>
      <c r="G5577">
        <v>1999</v>
      </c>
    </row>
    <row r="5578" spans="1:7" hidden="1" x14ac:dyDescent="0.25">
      <c r="A5578">
        <v>95721</v>
      </c>
      <c r="B5578" s="1" t="s">
        <v>6</v>
      </c>
      <c r="C5578" s="1" t="s">
        <v>7</v>
      </c>
      <c r="D5578">
        <v>1</v>
      </c>
      <c r="E5578">
        <v>1</v>
      </c>
      <c r="F5578">
        <v>5</v>
      </c>
      <c r="G5578">
        <v>1999</v>
      </c>
    </row>
    <row r="5579" spans="1:7" hidden="1" x14ac:dyDescent="0.25">
      <c r="A5579">
        <v>95757</v>
      </c>
      <c r="B5579" s="1" t="s">
        <v>56</v>
      </c>
      <c r="C5579" s="1" t="s">
        <v>57</v>
      </c>
      <c r="D5579">
        <v>40</v>
      </c>
      <c r="E5579">
        <v>40</v>
      </c>
      <c r="F5579">
        <v>5</v>
      </c>
      <c r="G5579">
        <v>1999</v>
      </c>
    </row>
    <row r="5580" spans="1:7" hidden="1" x14ac:dyDescent="0.25">
      <c r="A5580">
        <v>95763</v>
      </c>
      <c r="B5580" s="1" t="s">
        <v>48</v>
      </c>
      <c r="C5580" s="1" t="s">
        <v>49</v>
      </c>
      <c r="D5580">
        <v>48</v>
      </c>
      <c r="E5580">
        <v>48</v>
      </c>
      <c r="F5580">
        <v>5</v>
      </c>
      <c r="G5580">
        <v>1999</v>
      </c>
    </row>
    <row r="5581" spans="1:7" hidden="1" x14ac:dyDescent="0.25">
      <c r="A5581">
        <v>95798</v>
      </c>
      <c r="B5581" s="1" t="s">
        <v>214</v>
      </c>
      <c r="C5581" s="1" t="s">
        <v>215</v>
      </c>
      <c r="D5581">
        <v>86</v>
      </c>
      <c r="E5581">
        <v>77</v>
      </c>
      <c r="F5581">
        <v>5</v>
      </c>
      <c r="G5581">
        <v>1999</v>
      </c>
    </row>
    <row r="5582" spans="1:7" hidden="1" x14ac:dyDescent="0.25">
      <c r="A5582">
        <v>95858</v>
      </c>
      <c r="B5582" s="1" t="s">
        <v>145</v>
      </c>
      <c r="C5582" s="1" t="s">
        <v>146</v>
      </c>
      <c r="D5582">
        <v>53</v>
      </c>
      <c r="E5582">
        <v>53</v>
      </c>
      <c r="F5582">
        <v>5</v>
      </c>
      <c r="G5582">
        <v>1999</v>
      </c>
    </row>
    <row r="5583" spans="1:7" hidden="1" x14ac:dyDescent="0.25">
      <c r="A5583">
        <v>95863</v>
      </c>
      <c r="B5583" s="1" t="s">
        <v>112</v>
      </c>
      <c r="C5583" s="1" t="s">
        <v>113</v>
      </c>
      <c r="D5583">
        <v>59</v>
      </c>
      <c r="E5583">
        <v>59</v>
      </c>
      <c r="F5583">
        <v>5</v>
      </c>
      <c r="G5583">
        <v>1999</v>
      </c>
    </row>
    <row r="5584" spans="1:7" hidden="1" x14ac:dyDescent="0.25">
      <c r="A5584">
        <v>95869</v>
      </c>
      <c r="B5584" s="1" t="s">
        <v>210</v>
      </c>
      <c r="C5584" s="1" t="s">
        <v>211</v>
      </c>
      <c r="D5584">
        <v>65</v>
      </c>
      <c r="E5584">
        <v>65</v>
      </c>
      <c r="F5584">
        <v>5</v>
      </c>
      <c r="G5584">
        <v>1999</v>
      </c>
    </row>
    <row r="5585" spans="1:7" hidden="1" x14ac:dyDescent="0.25">
      <c r="A5585">
        <v>95878</v>
      </c>
      <c r="B5585" s="1" t="s">
        <v>147</v>
      </c>
      <c r="C5585" s="1" t="s">
        <v>148</v>
      </c>
      <c r="D5585">
        <v>75</v>
      </c>
      <c r="E5585">
        <v>70</v>
      </c>
      <c r="F5585">
        <v>5</v>
      </c>
      <c r="G5585">
        <v>1999</v>
      </c>
    </row>
    <row r="5586" spans="1:7" hidden="1" x14ac:dyDescent="0.25">
      <c r="A5586">
        <v>95928</v>
      </c>
      <c r="B5586" s="1" t="s">
        <v>18</v>
      </c>
      <c r="C5586" s="1" t="s">
        <v>19</v>
      </c>
      <c r="D5586">
        <v>31</v>
      </c>
      <c r="E5586">
        <v>31</v>
      </c>
      <c r="F5586">
        <v>5</v>
      </c>
      <c r="G5586">
        <v>1999</v>
      </c>
    </row>
    <row r="5587" spans="1:7" hidden="1" x14ac:dyDescent="0.25">
      <c r="A5587">
        <v>95936</v>
      </c>
      <c r="B5587" s="1" t="s">
        <v>106</v>
      </c>
      <c r="C5587" s="1" t="s">
        <v>132</v>
      </c>
      <c r="D5587">
        <v>39</v>
      </c>
      <c r="E5587">
        <v>39</v>
      </c>
      <c r="F5587">
        <v>5</v>
      </c>
      <c r="G5587">
        <v>1999</v>
      </c>
    </row>
    <row r="5588" spans="1:7" hidden="1" x14ac:dyDescent="0.25">
      <c r="A5588">
        <v>95978</v>
      </c>
      <c r="B5588" s="1" t="s">
        <v>204</v>
      </c>
      <c r="C5588" s="1" t="s">
        <v>205</v>
      </c>
      <c r="D5588">
        <v>87</v>
      </c>
      <c r="E5588">
        <v>79</v>
      </c>
      <c r="F5588">
        <v>5</v>
      </c>
      <c r="G5588">
        <v>1999</v>
      </c>
    </row>
    <row r="5589" spans="1:7" x14ac:dyDescent="0.25">
      <c r="A5589">
        <v>96010</v>
      </c>
      <c r="B5589" s="1" t="s">
        <v>137</v>
      </c>
      <c r="C5589" s="1" t="s">
        <v>138</v>
      </c>
      <c r="D5589">
        <v>24</v>
      </c>
      <c r="E5589">
        <v>24</v>
      </c>
      <c r="F5589">
        <v>5</v>
      </c>
      <c r="G5589">
        <v>1999</v>
      </c>
    </row>
    <row r="5590" spans="1:7" hidden="1" x14ac:dyDescent="0.25">
      <c r="A5590">
        <v>96013</v>
      </c>
      <c r="B5590" s="1" t="s">
        <v>185</v>
      </c>
      <c r="C5590" s="1" t="s">
        <v>186</v>
      </c>
      <c r="D5590">
        <v>28</v>
      </c>
      <c r="E5590">
        <v>28</v>
      </c>
      <c r="F5590">
        <v>5</v>
      </c>
      <c r="G5590">
        <v>1999</v>
      </c>
    </row>
    <row r="5591" spans="1:7" hidden="1" x14ac:dyDescent="0.25">
      <c r="A5591">
        <v>96015</v>
      </c>
      <c r="B5591" s="1" t="s">
        <v>133</v>
      </c>
      <c r="C5591" s="1" t="s">
        <v>155</v>
      </c>
      <c r="D5591">
        <v>30</v>
      </c>
      <c r="E5591">
        <v>30</v>
      </c>
      <c r="F5591">
        <v>5</v>
      </c>
      <c r="G5591">
        <v>1999</v>
      </c>
    </row>
    <row r="5592" spans="1:7" hidden="1" x14ac:dyDescent="0.25">
      <c r="A5592">
        <v>96021</v>
      </c>
      <c r="B5592" s="1" t="s">
        <v>172</v>
      </c>
      <c r="C5592" s="1" t="s">
        <v>173</v>
      </c>
      <c r="D5592">
        <v>36</v>
      </c>
      <c r="E5592">
        <v>36</v>
      </c>
      <c r="F5592">
        <v>5</v>
      </c>
      <c r="G5592">
        <v>1999</v>
      </c>
    </row>
    <row r="5593" spans="1:7" hidden="1" x14ac:dyDescent="0.25">
      <c r="A5593">
        <v>96034</v>
      </c>
      <c r="B5593" s="1" t="s">
        <v>220</v>
      </c>
      <c r="C5593" s="1" t="s">
        <v>221</v>
      </c>
      <c r="D5593">
        <v>51</v>
      </c>
      <c r="E5593">
        <v>51</v>
      </c>
      <c r="F5593">
        <v>5</v>
      </c>
      <c r="G5593">
        <v>1999</v>
      </c>
    </row>
    <row r="5594" spans="1:7" hidden="1" x14ac:dyDescent="0.25">
      <c r="A5594">
        <v>96062</v>
      </c>
      <c r="B5594" s="1" t="s">
        <v>121</v>
      </c>
      <c r="C5594" s="1" t="s">
        <v>122</v>
      </c>
      <c r="D5594">
        <v>83</v>
      </c>
      <c r="E5594">
        <v>83</v>
      </c>
      <c r="F5594">
        <v>5</v>
      </c>
      <c r="G5594">
        <v>1999</v>
      </c>
    </row>
    <row r="5595" spans="1:7" hidden="1" x14ac:dyDescent="0.25">
      <c r="A5595">
        <v>96084</v>
      </c>
      <c r="B5595" s="1" t="s">
        <v>16</v>
      </c>
      <c r="C5595" s="1" t="s">
        <v>17</v>
      </c>
      <c r="D5595">
        <v>8</v>
      </c>
      <c r="E5595">
        <v>8</v>
      </c>
      <c r="F5595">
        <v>5</v>
      </c>
      <c r="G5595">
        <v>1999</v>
      </c>
    </row>
    <row r="5596" spans="1:7" hidden="1" x14ac:dyDescent="0.25">
      <c r="A5596">
        <v>96089</v>
      </c>
      <c r="B5596" s="1" t="s">
        <v>135</v>
      </c>
      <c r="C5596" s="1" t="s">
        <v>136</v>
      </c>
      <c r="D5596">
        <v>13</v>
      </c>
      <c r="E5596">
        <v>13</v>
      </c>
      <c r="F5596">
        <v>5</v>
      </c>
      <c r="G5596">
        <v>1999</v>
      </c>
    </row>
    <row r="5597" spans="1:7" hidden="1" x14ac:dyDescent="0.25">
      <c r="A5597">
        <v>96112</v>
      </c>
      <c r="B5597" s="1" t="s">
        <v>156</v>
      </c>
      <c r="C5597" s="1" t="s">
        <v>157</v>
      </c>
      <c r="D5597">
        <v>38</v>
      </c>
      <c r="E5597">
        <v>38</v>
      </c>
      <c r="F5597">
        <v>5</v>
      </c>
      <c r="G5597">
        <v>1999</v>
      </c>
    </row>
    <row r="5598" spans="1:7" hidden="1" x14ac:dyDescent="0.25">
      <c r="A5598">
        <v>96129</v>
      </c>
      <c r="B5598" s="1" t="s">
        <v>202</v>
      </c>
      <c r="C5598" s="1" t="s">
        <v>203</v>
      </c>
      <c r="D5598">
        <v>58</v>
      </c>
      <c r="E5598">
        <v>58</v>
      </c>
      <c r="F5598">
        <v>5</v>
      </c>
      <c r="G5598">
        <v>1999</v>
      </c>
    </row>
    <row r="5599" spans="1:7" hidden="1" x14ac:dyDescent="0.25">
      <c r="A5599">
        <v>96131</v>
      </c>
      <c r="B5599" s="1" t="s">
        <v>115</v>
      </c>
      <c r="C5599" s="1" t="s">
        <v>116</v>
      </c>
      <c r="D5599">
        <v>61</v>
      </c>
      <c r="E5599">
        <v>61</v>
      </c>
      <c r="F5599">
        <v>5</v>
      </c>
      <c r="G5599">
        <v>1999</v>
      </c>
    </row>
    <row r="5600" spans="1:7" hidden="1" x14ac:dyDescent="0.25">
      <c r="A5600">
        <v>96134</v>
      </c>
      <c r="B5600" s="1" t="s">
        <v>206</v>
      </c>
      <c r="C5600" s="1" t="s">
        <v>207</v>
      </c>
      <c r="D5600">
        <v>65</v>
      </c>
      <c r="E5600">
        <v>65</v>
      </c>
      <c r="F5600">
        <v>5</v>
      </c>
      <c r="G5600">
        <v>1999</v>
      </c>
    </row>
    <row r="5601" spans="1:7" hidden="1" x14ac:dyDescent="0.25">
      <c r="A5601">
        <v>96139</v>
      </c>
      <c r="B5601" s="1" t="s">
        <v>241</v>
      </c>
      <c r="C5601" s="1" t="s">
        <v>242</v>
      </c>
      <c r="D5601">
        <v>71</v>
      </c>
      <c r="E5601">
        <v>71</v>
      </c>
      <c r="F5601">
        <v>5</v>
      </c>
      <c r="G5601">
        <v>1999</v>
      </c>
    </row>
    <row r="5602" spans="1:7" hidden="1" x14ac:dyDescent="0.25">
      <c r="A5602">
        <v>96166</v>
      </c>
      <c r="B5602" s="1" t="s">
        <v>50</v>
      </c>
      <c r="C5602" s="1" t="s">
        <v>51</v>
      </c>
      <c r="D5602">
        <v>1</v>
      </c>
      <c r="E5602">
        <v>1</v>
      </c>
      <c r="F5602">
        <v>5</v>
      </c>
      <c r="G5602">
        <v>1999</v>
      </c>
    </row>
    <row r="5603" spans="1:7" hidden="1" x14ac:dyDescent="0.25">
      <c r="A5603">
        <v>96175</v>
      </c>
      <c r="B5603" s="1" t="s">
        <v>12</v>
      </c>
      <c r="C5603" s="1" t="s">
        <v>13</v>
      </c>
      <c r="D5603">
        <v>11</v>
      </c>
      <c r="E5603">
        <v>11</v>
      </c>
      <c r="F5603">
        <v>5</v>
      </c>
      <c r="G5603">
        <v>1999</v>
      </c>
    </row>
    <row r="5604" spans="1:7" hidden="1" x14ac:dyDescent="0.25">
      <c r="A5604">
        <v>96180</v>
      </c>
      <c r="B5604" s="1" t="s">
        <v>81</v>
      </c>
      <c r="C5604" s="1" t="s">
        <v>114</v>
      </c>
      <c r="D5604">
        <v>16</v>
      </c>
      <c r="E5604">
        <v>16</v>
      </c>
      <c r="F5604">
        <v>5</v>
      </c>
      <c r="G5604">
        <v>1999</v>
      </c>
    </row>
    <row r="5605" spans="1:7" hidden="1" x14ac:dyDescent="0.25">
      <c r="A5605">
        <v>96203</v>
      </c>
      <c r="B5605" s="1" t="s">
        <v>164</v>
      </c>
      <c r="C5605" s="1" t="s">
        <v>165</v>
      </c>
      <c r="D5605">
        <v>41</v>
      </c>
      <c r="E5605">
        <v>41</v>
      </c>
      <c r="F5605">
        <v>5</v>
      </c>
      <c r="G5605">
        <v>1999</v>
      </c>
    </row>
    <row r="5606" spans="1:7" hidden="1" x14ac:dyDescent="0.25">
      <c r="A5606">
        <v>96218</v>
      </c>
      <c r="B5606" s="1" t="s">
        <v>197</v>
      </c>
      <c r="C5606" s="1" t="s">
        <v>198</v>
      </c>
      <c r="D5606">
        <v>60</v>
      </c>
      <c r="E5606">
        <v>60</v>
      </c>
      <c r="F5606">
        <v>5</v>
      </c>
      <c r="G5606">
        <v>1999</v>
      </c>
    </row>
    <row r="5607" spans="1:7" hidden="1" x14ac:dyDescent="0.25">
      <c r="A5607">
        <v>96247</v>
      </c>
      <c r="B5607" s="1" t="s">
        <v>289</v>
      </c>
      <c r="C5607" s="1" t="s">
        <v>290</v>
      </c>
      <c r="D5607">
        <v>92</v>
      </c>
      <c r="E5607">
        <v>54</v>
      </c>
      <c r="F5607">
        <v>5</v>
      </c>
      <c r="G5607">
        <v>1999</v>
      </c>
    </row>
    <row r="5608" spans="1:7" hidden="1" x14ac:dyDescent="0.25">
      <c r="A5608">
        <v>96279</v>
      </c>
      <c r="B5608" s="1" t="s">
        <v>8</v>
      </c>
      <c r="C5608" s="1" t="s">
        <v>9</v>
      </c>
      <c r="D5608">
        <v>29</v>
      </c>
      <c r="E5608">
        <v>29</v>
      </c>
      <c r="F5608">
        <v>5</v>
      </c>
      <c r="G5608">
        <v>1999</v>
      </c>
    </row>
    <row r="5609" spans="1:7" hidden="1" x14ac:dyDescent="0.25">
      <c r="A5609">
        <v>96290</v>
      </c>
      <c r="B5609" s="1" t="s">
        <v>123</v>
      </c>
      <c r="C5609" s="1" t="s">
        <v>124</v>
      </c>
      <c r="D5609">
        <v>41</v>
      </c>
      <c r="E5609">
        <v>41</v>
      </c>
      <c r="F5609">
        <v>5</v>
      </c>
      <c r="G5609">
        <v>1999</v>
      </c>
    </row>
    <row r="5610" spans="1:7" hidden="1" x14ac:dyDescent="0.25">
      <c r="A5610">
        <v>96303</v>
      </c>
      <c r="B5610" s="1" t="s">
        <v>199</v>
      </c>
      <c r="C5610" s="1" t="s">
        <v>200</v>
      </c>
      <c r="D5610">
        <v>55</v>
      </c>
      <c r="E5610">
        <v>55</v>
      </c>
      <c r="F5610">
        <v>5</v>
      </c>
      <c r="G5610">
        <v>1999</v>
      </c>
    </row>
    <row r="5611" spans="1:7" hidden="1" x14ac:dyDescent="0.25">
      <c r="A5611">
        <v>96336</v>
      </c>
      <c r="B5611" s="1" t="s">
        <v>237</v>
      </c>
      <c r="C5611" s="1" t="s">
        <v>238</v>
      </c>
      <c r="D5611">
        <v>93</v>
      </c>
      <c r="E5611">
        <v>93</v>
      </c>
      <c r="F5611">
        <v>5</v>
      </c>
      <c r="G5611">
        <v>1999</v>
      </c>
    </row>
    <row r="5612" spans="1:7" hidden="1" x14ac:dyDescent="0.25">
      <c r="A5612">
        <v>96390</v>
      </c>
      <c r="B5612" s="1" t="s">
        <v>65</v>
      </c>
      <c r="C5612" s="1" t="s">
        <v>66</v>
      </c>
      <c r="D5612">
        <v>56</v>
      </c>
      <c r="E5612">
        <v>56</v>
      </c>
      <c r="F5612">
        <v>5</v>
      </c>
      <c r="G5612">
        <v>1999</v>
      </c>
    </row>
    <row r="5613" spans="1:7" hidden="1" x14ac:dyDescent="0.25">
      <c r="A5613">
        <v>96401</v>
      </c>
      <c r="B5613" s="1" t="s">
        <v>245</v>
      </c>
      <c r="C5613" s="1" t="s">
        <v>246</v>
      </c>
      <c r="D5613">
        <v>68</v>
      </c>
      <c r="E5613">
        <v>62</v>
      </c>
      <c r="F5613">
        <v>5</v>
      </c>
      <c r="G5613">
        <v>1999</v>
      </c>
    </row>
    <row r="5614" spans="1:7" hidden="1" x14ac:dyDescent="0.25">
      <c r="A5614">
        <v>96446</v>
      </c>
      <c r="B5614" s="1" t="s">
        <v>250</v>
      </c>
      <c r="C5614" s="1" t="s">
        <v>251</v>
      </c>
      <c r="D5614">
        <v>20</v>
      </c>
      <c r="E5614">
        <v>18</v>
      </c>
      <c r="F5614">
        <v>5</v>
      </c>
      <c r="G5614">
        <v>1999</v>
      </c>
    </row>
    <row r="5615" spans="1:7" hidden="1" x14ac:dyDescent="0.25">
      <c r="A5615">
        <v>96456</v>
      </c>
      <c r="B5615" s="1" t="s">
        <v>40</v>
      </c>
      <c r="C5615" s="1" t="s">
        <v>41</v>
      </c>
      <c r="D5615">
        <v>31</v>
      </c>
      <c r="E5615">
        <v>31</v>
      </c>
      <c r="F5615">
        <v>5</v>
      </c>
      <c r="G5615">
        <v>1999</v>
      </c>
    </row>
    <row r="5616" spans="1:7" hidden="1" x14ac:dyDescent="0.25">
      <c r="A5616">
        <v>96466</v>
      </c>
      <c r="B5616" s="1" t="s">
        <v>93</v>
      </c>
      <c r="C5616" s="1" t="s">
        <v>182</v>
      </c>
      <c r="D5616">
        <v>43</v>
      </c>
      <c r="E5616">
        <v>43</v>
      </c>
      <c r="F5616">
        <v>5</v>
      </c>
      <c r="G5616">
        <v>1999</v>
      </c>
    </row>
    <row r="5617" spans="1:7" hidden="1" x14ac:dyDescent="0.25">
      <c r="A5617">
        <v>96491</v>
      </c>
      <c r="B5617" s="1" t="s">
        <v>256</v>
      </c>
      <c r="C5617" s="1" t="s">
        <v>257</v>
      </c>
      <c r="D5617">
        <v>71</v>
      </c>
      <c r="E5617">
        <v>71</v>
      </c>
      <c r="F5617">
        <v>5</v>
      </c>
      <c r="G5617">
        <v>1999</v>
      </c>
    </row>
    <row r="5618" spans="1:7" hidden="1" x14ac:dyDescent="0.25">
      <c r="A5618">
        <v>96503</v>
      </c>
      <c r="B5618" s="1" t="s">
        <v>273</v>
      </c>
      <c r="C5618" s="1" t="s">
        <v>274</v>
      </c>
      <c r="D5618">
        <v>85</v>
      </c>
      <c r="E5618">
        <v>71</v>
      </c>
      <c r="F5618">
        <v>5</v>
      </c>
      <c r="G5618">
        <v>1999</v>
      </c>
    </row>
    <row r="5619" spans="1:7" hidden="1" x14ac:dyDescent="0.25">
      <c r="A5619">
        <v>96536</v>
      </c>
      <c r="B5619" s="1" t="s">
        <v>99</v>
      </c>
      <c r="C5619" s="1" t="s">
        <v>192</v>
      </c>
      <c r="D5619">
        <v>21</v>
      </c>
      <c r="E5619">
        <v>21</v>
      </c>
      <c r="F5619">
        <v>5</v>
      </c>
      <c r="G5619">
        <v>1999</v>
      </c>
    </row>
    <row r="5620" spans="1:7" hidden="1" x14ac:dyDescent="0.25">
      <c r="A5620">
        <v>96538</v>
      </c>
      <c r="B5620" s="1" t="s">
        <v>193</v>
      </c>
      <c r="C5620" s="1" t="s">
        <v>194</v>
      </c>
      <c r="D5620">
        <v>23</v>
      </c>
      <c r="E5620">
        <v>23</v>
      </c>
      <c r="F5620">
        <v>5</v>
      </c>
      <c r="G5620">
        <v>1999</v>
      </c>
    </row>
    <row r="5621" spans="1:7" hidden="1" x14ac:dyDescent="0.25">
      <c r="A5621">
        <v>96579</v>
      </c>
      <c r="B5621" s="1" t="s">
        <v>259</v>
      </c>
      <c r="C5621" s="1" t="s">
        <v>260</v>
      </c>
      <c r="D5621">
        <v>73</v>
      </c>
      <c r="E5621">
        <v>73</v>
      </c>
      <c r="F5621">
        <v>5</v>
      </c>
      <c r="G5621">
        <v>1999</v>
      </c>
    </row>
    <row r="5622" spans="1:7" hidden="1" x14ac:dyDescent="0.25">
      <c r="A5622">
        <v>96581</v>
      </c>
      <c r="B5622" s="1" t="s">
        <v>271</v>
      </c>
      <c r="C5622" s="1" t="s">
        <v>272</v>
      </c>
      <c r="D5622">
        <v>75</v>
      </c>
      <c r="E5622">
        <v>75</v>
      </c>
      <c r="F5622">
        <v>5</v>
      </c>
      <c r="G5622">
        <v>1999</v>
      </c>
    </row>
    <row r="5623" spans="1:7" hidden="1" x14ac:dyDescent="0.25">
      <c r="A5623">
        <v>96598</v>
      </c>
      <c r="B5623" s="1" t="s">
        <v>327</v>
      </c>
      <c r="C5623" s="1" t="s">
        <v>328</v>
      </c>
      <c r="D5623">
        <v>95</v>
      </c>
      <c r="E5623">
        <v>17</v>
      </c>
      <c r="F5623">
        <v>5</v>
      </c>
      <c r="G5623">
        <v>1999</v>
      </c>
    </row>
    <row r="5624" spans="1:7" hidden="1" x14ac:dyDescent="0.25">
      <c r="A5624">
        <v>96612</v>
      </c>
      <c r="B5624" s="1" t="s">
        <v>6</v>
      </c>
      <c r="C5624" s="1" t="s">
        <v>7</v>
      </c>
      <c r="D5624">
        <v>11</v>
      </c>
      <c r="E5624">
        <v>11</v>
      </c>
      <c r="F5624">
        <v>5</v>
      </c>
      <c r="G5624">
        <v>1999</v>
      </c>
    </row>
    <row r="5625" spans="1:7" hidden="1" x14ac:dyDescent="0.25">
      <c r="A5625">
        <v>96675</v>
      </c>
      <c r="B5625" s="1" t="s">
        <v>141</v>
      </c>
      <c r="C5625" s="1" t="s">
        <v>288</v>
      </c>
      <c r="D5625">
        <v>83</v>
      </c>
      <c r="E5625">
        <v>80</v>
      </c>
      <c r="F5625">
        <v>5</v>
      </c>
      <c r="G5625">
        <v>1999</v>
      </c>
    </row>
    <row r="5626" spans="1:7" hidden="1" x14ac:dyDescent="0.25">
      <c r="A5626">
        <v>96683</v>
      </c>
      <c r="B5626" s="1" t="s">
        <v>297</v>
      </c>
      <c r="C5626" s="1" t="s">
        <v>298</v>
      </c>
      <c r="D5626">
        <v>95</v>
      </c>
      <c r="E5626">
        <v>89</v>
      </c>
      <c r="F5626">
        <v>5</v>
      </c>
      <c r="G5626">
        <v>1999</v>
      </c>
    </row>
    <row r="5627" spans="1:7" hidden="1" x14ac:dyDescent="0.25">
      <c r="A5627">
        <v>96737</v>
      </c>
      <c r="B5627" s="1" t="s">
        <v>119</v>
      </c>
      <c r="C5627" s="1" t="s">
        <v>263</v>
      </c>
      <c r="D5627">
        <v>54</v>
      </c>
      <c r="E5627">
        <v>54</v>
      </c>
      <c r="F5627">
        <v>5</v>
      </c>
      <c r="G5627">
        <v>1999</v>
      </c>
    </row>
    <row r="5628" spans="1:7" hidden="1" x14ac:dyDescent="0.25">
      <c r="A5628">
        <v>96741</v>
      </c>
      <c r="B5628" s="1" t="s">
        <v>89</v>
      </c>
      <c r="C5628" s="1" t="s">
        <v>230</v>
      </c>
      <c r="D5628">
        <v>60</v>
      </c>
      <c r="E5628">
        <v>60</v>
      </c>
      <c r="F5628">
        <v>5</v>
      </c>
      <c r="G5628">
        <v>1999</v>
      </c>
    </row>
    <row r="5629" spans="1:7" hidden="1" x14ac:dyDescent="0.25">
      <c r="A5629">
        <v>96750</v>
      </c>
      <c r="B5629" s="1" t="s">
        <v>291</v>
      </c>
      <c r="C5629" s="1" t="s">
        <v>292</v>
      </c>
      <c r="D5629">
        <v>70</v>
      </c>
      <c r="E5629">
        <v>70</v>
      </c>
      <c r="F5629">
        <v>5</v>
      </c>
      <c r="G5629">
        <v>1999</v>
      </c>
    </row>
    <row r="5630" spans="1:7" hidden="1" x14ac:dyDescent="0.25">
      <c r="A5630">
        <v>96758</v>
      </c>
      <c r="B5630" s="1" t="s">
        <v>307</v>
      </c>
      <c r="C5630" s="1" t="s">
        <v>308</v>
      </c>
      <c r="D5630">
        <v>79</v>
      </c>
      <c r="E5630">
        <v>79</v>
      </c>
      <c r="F5630">
        <v>5</v>
      </c>
      <c r="G5630">
        <v>1999</v>
      </c>
    </row>
    <row r="5631" spans="1:7" hidden="1" x14ac:dyDescent="0.25">
      <c r="A5631">
        <v>96783</v>
      </c>
      <c r="B5631" s="1" t="s">
        <v>22</v>
      </c>
      <c r="C5631" s="1" t="s">
        <v>249</v>
      </c>
      <c r="D5631">
        <v>7</v>
      </c>
      <c r="E5631">
        <v>7</v>
      </c>
      <c r="F5631">
        <v>5</v>
      </c>
      <c r="G5631">
        <v>1999</v>
      </c>
    </row>
    <row r="5632" spans="1:7" hidden="1" x14ac:dyDescent="0.25">
      <c r="A5632">
        <v>96792</v>
      </c>
      <c r="B5632" s="1" t="s">
        <v>125</v>
      </c>
      <c r="C5632" s="1" t="s">
        <v>223</v>
      </c>
      <c r="D5632">
        <v>18</v>
      </c>
      <c r="E5632">
        <v>18</v>
      </c>
      <c r="F5632">
        <v>5</v>
      </c>
      <c r="G5632">
        <v>1999</v>
      </c>
    </row>
    <row r="5633" spans="1:7" hidden="1" x14ac:dyDescent="0.25">
      <c r="A5633">
        <v>96815</v>
      </c>
      <c r="B5633" s="1" t="s">
        <v>277</v>
      </c>
      <c r="C5633" s="1" t="s">
        <v>129</v>
      </c>
      <c r="D5633">
        <v>42</v>
      </c>
      <c r="E5633">
        <v>42</v>
      </c>
      <c r="F5633">
        <v>5</v>
      </c>
      <c r="G5633">
        <v>1999</v>
      </c>
    </row>
    <row r="5634" spans="1:7" hidden="1" x14ac:dyDescent="0.25">
      <c r="A5634">
        <v>96831</v>
      </c>
      <c r="B5634" s="1" t="s">
        <v>183</v>
      </c>
      <c r="C5634" s="1" t="s">
        <v>293</v>
      </c>
      <c r="D5634">
        <v>59</v>
      </c>
      <c r="E5634">
        <v>59</v>
      </c>
      <c r="F5634">
        <v>5</v>
      </c>
      <c r="G5634">
        <v>1999</v>
      </c>
    </row>
    <row r="5635" spans="1:7" hidden="1" x14ac:dyDescent="0.25">
      <c r="A5635">
        <v>96841</v>
      </c>
      <c r="B5635" s="1" t="s">
        <v>208</v>
      </c>
      <c r="C5635" s="1" t="s">
        <v>209</v>
      </c>
      <c r="D5635">
        <v>72</v>
      </c>
      <c r="E5635">
        <v>72</v>
      </c>
      <c r="F5635">
        <v>5</v>
      </c>
      <c r="G5635">
        <v>1999</v>
      </c>
    </row>
    <row r="5636" spans="1:7" hidden="1" x14ac:dyDescent="0.25">
      <c r="A5636">
        <v>96842</v>
      </c>
      <c r="B5636" s="1" t="s">
        <v>97</v>
      </c>
      <c r="C5636" s="1" t="s">
        <v>222</v>
      </c>
      <c r="D5636">
        <v>73</v>
      </c>
      <c r="E5636">
        <v>73</v>
      </c>
      <c r="F5636">
        <v>5</v>
      </c>
      <c r="G5636">
        <v>1999</v>
      </c>
    </row>
    <row r="5637" spans="1:7" hidden="1" x14ac:dyDescent="0.25">
      <c r="A5637">
        <v>96852</v>
      </c>
      <c r="B5637" s="1" t="s">
        <v>333</v>
      </c>
      <c r="C5637" s="1" t="s">
        <v>334</v>
      </c>
      <c r="D5637">
        <v>85</v>
      </c>
      <c r="E5637">
        <v>85</v>
      </c>
      <c r="F5637">
        <v>5</v>
      </c>
      <c r="G5637">
        <v>1999</v>
      </c>
    </row>
    <row r="5638" spans="1:7" hidden="1" x14ac:dyDescent="0.25">
      <c r="A5638">
        <v>96854</v>
      </c>
      <c r="B5638" s="1" t="s">
        <v>218</v>
      </c>
      <c r="C5638" s="1" t="s">
        <v>219</v>
      </c>
      <c r="D5638">
        <v>87</v>
      </c>
      <c r="E5638">
        <v>87</v>
      </c>
      <c r="F5638">
        <v>5</v>
      </c>
      <c r="G5638">
        <v>1999</v>
      </c>
    </row>
    <row r="5639" spans="1:7" hidden="1" x14ac:dyDescent="0.25">
      <c r="A5639">
        <v>96879</v>
      </c>
      <c r="B5639" s="1" t="s">
        <v>79</v>
      </c>
      <c r="C5639" s="1" t="s">
        <v>228</v>
      </c>
      <c r="D5639">
        <v>16</v>
      </c>
      <c r="E5639">
        <v>16</v>
      </c>
      <c r="F5639">
        <v>5</v>
      </c>
      <c r="G5639">
        <v>1999</v>
      </c>
    </row>
    <row r="5640" spans="1:7" hidden="1" x14ac:dyDescent="0.25">
      <c r="A5640">
        <v>96906</v>
      </c>
      <c r="B5640" s="1" t="s">
        <v>77</v>
      </c>
      <c r="C5640" s="1" t="s">
        <v>78</v>
      </c>
      <c r="D5640">
        <v>46</v>
      </c>
      <c r="E5640">
        <v>46</v>
      </c>
      <c r="F5640">
        <v>5</v>
      </c>
      <c r="G5640">
        <v>1999</v>
      </c>
    </row>
    <row r="5641" spans="1:7" hidden="1" x14ac:dyDescent="0.25">
      <c r="A5641">
        <v>96914</v>
      </c>
      <c r="B5641" s="1" t="s">
        <v>153</v>
      </c>
      <c r="C5641" s="1" t="s">
        <v>229</v>
      </c>
      <c r="D5641">
        <v>54</v>
      </c>
      <c r="E5641">
        <v>54</v>
      </c>
      <c r="F5641">
        <v>5</v>
      </c>
      <c r="G5641">
        <v>1999</v>
      </c>
    </row>
    <row r="5642" spans="1:7" hidden="1" x14ac:dyDescent="0.25">
      <c r="A5642">
        <v>96920</v>
      </c>
      <c r="B5642" s="1" t="s">
        <v>108</v>
      </c>
      <c r="C5642" s="1" t="s">
        <v>258</v>
      </c>
      <c r="D5642">
        <v>60</v>
      </c>
      <c r="E5642">
        <v>60</v>
      </c>
      <c r="F5642">
        <v>5</v>
      </c>
      <c r="G5642">
        <v>1999</v>
      </c>
    </row>
    <row r="5643" spans="1:7" hidden="1" x14ac:dyDescent="0.25">
      <c r="A5643">
        <v>96928</v>
      </c>
      <c r="B5643" s="1" t="s">
        <v>233</v>
      </c>
      <c r="C5643" s="1" t="s">
        <v>234</v>
      </c>
      <c r="D5643">
        <v>70</v>
      </c>
      <c r="E5643">
        <v>70</v>
      </c>
      <c r="F5643">
        <v>5</v>
      </c>
      <c r="G5643">
        <v>1999</v>
      </c>
    </row>
    <row r="5644" spans="1:7" hidden="1" x14ac:dyDescent="0.25">
      <c r="A5644">
        <v>96955</v>
      </c>
      <c r="B5644" s="1" t="s">
        <v>24</v>
      </c>
      <c r="C5644" s="1" t="s">
        <v>189</v>
      </c>
      <c r="D5644">
        <v>1</v>
      </c>
      <c r="E5644">
        <v>1</v>
      </c>
      <c r="F5644">
        <v>5</v>
      </c>
      <c r="G5644">
        <v>1999</v>
      </c>
    </row>
    <row r="5645" spans="1:7" hidden="1" x14ac:dyDescent="0.25">
      <c r="A5645">
        <v>96965</v>
      </c>
      <c r="B5645" s="1" t="s">
        <v>261</v>
      </c>
      <c r="C5645" s="1" t="s">
        <v>262</v>
      </c>
      <c r="D5645">
        <v>13</v>
      </c>
      <c r="E5645">
        <v>13</v>
      </c>
      <c r="F5645">
        <v>5</v>
      </c>
      <c r="G5645">
        <v>1999</v>
      </c>
    </row>
    <row r="5646" spans="1:7" hidden="1" x14ac:dyDescent="0.25">
      <c r="A5646">
        <v>96976</v>
      </c>
      <c r="B5646" s="1" t="s">
        <v>239</v>
      </c>
      <c r="C5646" s="1" t="s">
        <v>240</v>
      </c>
      <c r="D5646">
        <v>24</v>
      </c>
      <c r="E5646">
        <v>21</v>
      </c>
      <c r="F5646">
        <v>5</v>
      </c>
      <c r="G5646">
        <v>1999</v>
      </c>
    </row>
    <row r="5647" spans="1:7" hidden="1" x14ac:dyDescent="0.25">
      <c r="A5647">
        <v>96977</v>
      </c>
      <c r="B5647" s="1" t="s">
        <v>67</v>
      </c>
      <c r="C5647" s="1" t="s">
        <v>68</v>
      </c>
      <c r="D5647">
        <v>26</v>
      </c>
      <c r="E5647">
        <v>26</v>
      </c>
      <c r="F5647">
        <v>5</v>
      </c>
      <c r="G5647">
        <v>1999</v>
      </c>
    </row>
    <row r="5648" spans="1:7" hidden="1" x14ac:dyDescent="0.25">
      <c r="A5648">
        <v>96992</v>
      </c>
      <c r="B5648" s="1" t="s">
        <v>216</v>
      </c>
      <c r="C5648" s="1" t="s">
        <v>217</v>
      </c>
      <c r="D5648">
        <v>41</v>
      </c>
      <c r="E5648">
        <v>41</v>
      </c>
      <c r="F5648">
        <v>5</v>
      </c>
      <c r="G5648">
        <v>1999</v>
      </c>
    </row>
    <row r="5649" spans="1:7" hidden="1" x14ac:dyDescent="0.25">
      <c r="A5649">
        <v>97000</v>
      </c>
      <c r="B5649" s="1" t="s">
        <v>235</v>
      </c>
      <c r="C5649" s="1" t="s">
        <v>236</v>
      </c>
      <c r="D5649">
        <v>50</v>
      </c>
      <c r="E5649">
        <v>50</v>
      </c>
      <c r="F5649">
        <v>5</v>
      </c>
      <c r="G5649">
        <v>1999</v>
      </c>
    </row>
    <row r="5650" spans="1:7" hidden="1" x14ac:dyDescent="0.25">
      <c r="A5650">
        <v>97001</v>
      </c>
      <c r="B5650" s="1" t="s">
        <v>243</v>
      </c>
      <c r="C5650" s="1" t="s">
        <v>244</v>
      </c>
      <c r="D5650">
        <v>52</v>
      </c>
      <c r="E5650">
        <v>52</v>
      </c>
      <c r="F5650">
        <v>5</v>
      </c>
      <c r="G5650">
        <v>1999</v>
      </c>
    </row>
    <row r="5651" spans="1:7" hidden="1" x14ac:dyDescent="0.25">
      <c r="A5651">
        <v>97035</v>
      </c>
      <c r="B5651" s="1" t="s">
        <v>275</v>
      </c>
      <c r="C5651" s="1" t="s">
        <v>276</v>
      </c>
      <c r="D5651">
        <v>89</v>
      </c>
      <c r="E5651">
        <v>89</v>
      </c>
      <c r="F5651">
        <v>5</v>
      </c>
      <c r="G5651">
        <v>1999</v>
      </c>
    </row>
    <row r="5652" spans="1:7" hidden="1" x14ac:dyDescent="0.25">
      <c r="A5652">
        <v>97086</v>
      </c>
      <c r="B5652" s="1" t="s">
        <v>247</v>
      </c>
      <c r="C5652" s="1" t="s">
        <v>248</v>
      </c>
      <c r="D5652">
        <v>46</v>
      </c>
      <c r="E5652">
        <v>46</v>
      </c>
      <c r="F5652">
        <v>5</v>
      </c>
      <c r="G5652">
        <v>1999</v>
      </c>
    </row>
    <row r="5653" spans="1:7" hidden="1" x14ac:dyDescent="0.25">
      <c r="A5653">
        <v>97098</v>
      </c>
      <c r="B5653" s="1" t="s">
        <v>50</v>
      </c>
      <c r="C5653" s="1" t="s">
        <v>51</v>
      </c>
      <c r="D5653">
        <v>59</v>
      </c>
      <c r="E5653">
        <v>59</v>
      </c>
      <c r="F5653">
        <v>5</v>
      </c>
      <c r="G5653">
        <v>1999</v>
      </c>
    </row>
    <row r="5654" spans="1:7" hidden="1" x14ac:dyDescent="0.25">
      <c r="A5654">
        <v>97099</v>
      </c>
      <c r="B5654" s="1" t="s">
        <v>52</v>
      </c>
      <c r="C5654" s="1" t="s">
        <v>264</v>
      </c>
      <c r="D5654">
        <v>60</v>
      </c>
      <c r="E5654">
        <v>60</v>
      </c>
      <c r="F5654">
        <v>5</v>
      </c>
      <c r="G5654">
        <v>1999</v>
      </c>
    </row>
    <row r="5655" spans="1:7" hidden="1" x14ac:dyDescent="0.25">
      <c r="A5655">
        <v>97121</v>
      </c>
      <c r="B5655" s="1" t="s">
        <v>318</v>
      </c>
      <c r="C5655" s="1" t="s">
        <v>319</v>
      </c>
      <c r="D5655">
        <v>84</v>
      </c>
      <c r="E5655">
        <v>84</v>
      </c>
      <c r="F5655">
        <v>5</v>
      </c>
      <c r="G5655">
        <v>1999</v>
      </c>
    </row>
    <row r="5656" spans="1:7" hidden="1" x14ac:dyDescent="0.25">
      <c r="A5656">
        <v>97135</v>
      </c>
      <c r="B5656" s="1" t="s">
        <v>106</v>
      </c>
      <c r="C5656" s="1" t="s">
        <v>253</v>
      </c>
      <c r="D5656">
        <v>1</v>
      </c>
      <c r="E5656">
        <v>1</v>
      </c>
      <c r="F5656">
        <v>5</v>
      </c>
      <c r="G5656">
        <v>1999</v>
      </c>
    </row>
    <row r="5657" spans="1:7" hidden="1" x14ac:dyDescent="0.25">
      <c r="A5657">
        <v>97174</v>
      </c>
      <c r="B5657" s="1" t="s">
        <v>180</v>
      </c>
      <c r="C5657" s="1" t="s">
        <v>181</v>
      </c>
      <c r="D5657">
        <v>44</v>
      </c>
      <c r="E5657">
        <v>44</v>
      </c>
      <c r="F5657">
        <v>5</v>
      </c>
      <c r="G5657">
        <v>1999</v>
      </c>
    </row>
    <row r="5658" spans="1:7" hidden="1" x14ac:dyDescent="0.25">
      <c r="A5658">
        <v>97178</v>
      </c>
      <c r="B5658" s="1" t="s">
        <v>278</v>
      </c>
      <c r="C5658" s="1" t="s">
        <v>279</v>
      </c>
      <c r="D5658">
        <v>49</v>
      </c>
      <c r="E5658">
        <v>49</v>
      </c>
      <c r="F5658">
        <v>5</v>
      </c>
      <c r="G5658">
        <v>1999</v>
      </c>
    </row>
    <row r="5659" spans="1:7" hidden="1" x14ac:dyDescent="0.25">
      <c r="A5659">
        <v>97185</v>
      </c>
      <c r="B5659" s="1" t="s">
        <v>311</v>
      </c>
      <c r="C5659" s="1" t="s">
        <v>312</v>
      </c>
      <c r="D5659">
        <v>56</v>
      </c>
      <c r="E5659">
        <v>56</v>
      </c>
      <c r="F5659">
        <v>5</v>
      </c>
      <c r="G5659">
        <v>1999</v>
      </c>
    </row>
    <row r="5660" spans="1:7" hidden="1" x14ac:dyDescent="0.25">
      <c r="A5660">
        <v>97193</v>
      </c>
      <c r="B5660" s="1" t="s">
        <v>345</v>
      </c>
      <c r="C5660" s="1" t="s">
        <v>346</v>
      </c>
      <c r="D5660">
        <v>64</v>
      </c>
      <c r="E5660">
        <v>64</v>
      </c>
      <c r="F5660">
        <v>5</v>
      </c>
      <c r="G5660">
        <v>1999</v>
      </c>
    </row>
    <row r="5661" spans="1:7" hidden="1" x14ac:dyDescent="0.25">
      <c r="A5661">
        <v>97196</v>
      </c>
      <c r="B5661" s="1" t="s">
        <v>69</v>
      </c>
      <c r="C5661" s="1" t="s">
        <v>317</v>
      </c>
      <c r="D5661">
        <v>67</v>
      </c>
      <c r="E5661">
        <v>67</v>
      </c>
      <c r="F5661">
        <v>5</v>
      </c>
      <c r="G5661">
        <v>1999</v>
      </c>
    </row>
    <row r="5662" spans="1:7" hidden="1" x14ac:dyDescent="0.25">
      <c r="A5662">
        <v>97209</v>
      </c>
      <c r="B5662" s="1" t="s">
        <v>366</v>
      </c>
      <c r="C5662" s="1" t="s">
        <v>367</v>
      </c>
      <c r="D5662">
        <v>82</v>
      </c>
      <c r="E5662">
        <v>82</v>
      </c>
      <c r="F5662">
        <v>5</v>
      </c>
      <c r="G5662">
        <v>1999</v>
      </c>
    </row>
    <row r="5663" spans="1:7" hidden="1" x14ac:dyDescent="0.25">
      <c r="A5663">
        <v>97216</v>
      </c>
      <c r="B5663" s="1" t="s">
        <v>204</v>
      </c>
      <c r="C5663" s="1" t="s">
        <v>342</v>
      </c>
      <c r="D5663">
        <v>90</v>
      </c>
      <c r="E5663">
        <v>84</v>
      </c>
      <c r="F5663">
        <v>5</v>
      </c>
      <c r="G5663">
        <v>1999</v>
      </c>
    </row>
    <row r="5664" spans="1:7" hidden="1" x14ac:dyDescent="0.25">
      <c r="A5664">
        <v>97217</v>
      </c>
      <c r="B5664" s="1" t="s">
        <v>338</v>
      </c>
      <c r="C5664" s="1" t="s">
        <v>339</v>
      </c>
      <c r="D5664">
        <v>91</v>
      </c>
      <c r="E5664">
        <v>67</v>
      </c>
      <c r="F5664">
        <v>5</v>
      </c>
      <c r="G5664">
        <v>1999</v>
      </c>
    </row>
    <row r="5665" spans="1:7" hidden="1" x14ac:dyDescent="0.25">
      <c r="A5665">
        <v>90197</v>
      </c>
      <c r="B5665" s="1" t="s">
        <v>137</v>
      </c>
      <c r="C5665" s="1" t="s">
        <v>425</v>
      </c>
      <c r="D5665">
        <v>29</v>
      </c>
      <c r="E5665">
        <v>29</v>
      </c>
      <c r="F5665">
        <v>5</v>
      </c>
      <c r="G5665">
        <v>2000</v>
      </c>
    </row>
    <row r="5666" spans="1:7" hidden="1" x14ac:dyDescent="0.25">
      <c r="A5666">
        <v>90223</v>
      </c>
      <c r="B5666" s="1" t="s">
        <v>277</v>
      </c>
      <c r="C5666" s="1" t="s">
        <v>641</v>
      </c>
      <c r="D5666">
        <v>57</v>
      </c>
      <c r="E5666">
        <v>45</v>
      </c>
      <c r="F5666">
        <v>5</v>
      </c>
      <c r="G5666">
        <v>2000</v>
      </c>
    </row>
    <row r="5667" spans="1:7" hidden="1" x14ac:dyDescent="0.25">
      <c r="A5667">
        <v>90224</v>
      </c>
      <c r="B5667" s="1" t="s">
        <v>267</v>
      </c>
      <c r="C5667" s="1" t="s">
        <v>642</v>
      </c>
      <c r="D5667">
        <v>58</v>
      </c>
      <c r="E5667">
        <v>58</v>
      </c>
      <c r="F5667">
        <v>5</v>
      </c>
      <c r="G5667">
        <v>2000</v>
      </c>
    </row>
    <row r="5668" spans="1:7" hidden="1" x14ac:dyDescent="0.25">
      <c r="A5668">
        <v>90225</v>
      </c>
      <c r="B5668" s="1" t="s">
        <v>643</v>
      </c>
      <c r="C5668" s="1" t="s">
        <v>644</v>
      </c>
      <c r="D5668">
        <v>59</v>
      </c>
      <c r="E5668">
        <v>59</v>
      </c>
      <c r="F5668">
        <v>5</v>
      </c>
      <c r="G5668">
        <v>2000</v>
      </c>
    </row>
    <row r="5669" spans="1:7" hidden="1" x14ac:dyDescent="0.25">
      <c r="A5669">
        <v>90229</v>
      </c>
      <c r="B5669" s="1" t="s">
        <v>649</v>
      </c>
      <c r="C5669" s="1" t="s">
        <v>650</v>
      </c>
      <c r="D5669">
        <v>63</v>
      </c>
      <c r="E5669">
        <v>63</v>
      </c>
      <c r="F5669">
        <v>5</v>
      </c>
      <c r="G5669">
        <v>2000</v>
      </c>
    </row>
    <row r="5670" spans="1:7" hidden="1" x14ac:dyDescent="0.25">
      <c r="A5670">
        <v>90264</v>
      </c>
      <c r="B5670" s="1" t="s">
        <v>707</v>
      </c>
      <c r="C5670" s="1" t="s">
        <v>708</v>
      </c>
      <c r="D5670">
        <v>100</v>
      </c>
      <c r="E5670">
        <v>68</v>
      </c>
      <c r="F5670">
        <v>5</v>
      </c>
      <c r="G5670">
        <v>2000</v>
      </c>
    </row>
    <row r="5671" spans="1:7" hidden="1" x14ac:dyDescent="0.25">
      <c r="A5671">
        <v>90307</v>
      </c>
      <c r="B5671" s="1" t="s">
        <v>618</v>
      </c>
      <c r="C5671" s="1" t="s">
        <v>619</v>
      </c>
      <c r="D5671">
        <v>47</v>
      </c>
      <c r="E5671">
        <v>47</v>
      </c>
      <c r="F5671">
        <v>5</v>
      </c>
      <c r="G5671">
        <v>2000</v>
      </c>
    </row>
    <row r="5672" spans="1:7" hidden="1" x14ac:dyDescent="0.25">
      <c r="A5672">
        <v>90313</v>
      </c>
      <c r="B5672" s="1" t="s">
        <v>629</v>
      </c>
      <c r="C5672" s="1" t="s">
        <v>630</v>
      </c>
      <c r="D5672">
        <v>54</v>
      </c>
      <c r="E5672">
        <v>54</v>
      </c>
      <c r="F5672">
        <v>5</v>
      </c>
      <c r="G5672">
        <v>2000</v>
      </c>
    </row>
    <row r="5673" spans="1:7" hidden="1" x14ac:dyDescent="0.25">
      <c r="A5673">
        <v>90334</v>
      </c>
      <c r="B5673" s="1" t="s">
        <v>380</v>
      </c>
      <c r="C5673" s="1" t="s">
        <v>671</v>
      </c>
      <c r="D5673">
        <v>77</v>
      </c>
      <c r="E5673">
        <v>70</v>
      </c>
      <c r="F5673">
        <v>5</v>
      </c>
      <c r="G5673">
        <v>2000</v>
      </c>
    </row>
    <row r="5674" spans="1:7" hidden="1" x14ac:dyDescent="0.25">
      <c r="A5674">
        <v>90343</v>
      </c>
      <c r="B5674" s="1" t="s">
        <v>689</v>
      </c>
      <c r="C5674" s="1" t="s">
        <v>690</v>
      </c>
      <c r="D5674">
        <v>86</v>
      </c>
      <c r="E5674">
        <v>75</v>
      </c>
      <c r="F5674">
        <v>5</v>
      </c>
      <c r="G5674">
        <v>2000</v>
      </c>
    </row>
    <row r="5675" spans="1:7" hidden="1" x14ac:dyDescent="0.25">
      <c r="A5675">
        <v>90377</v>
      </c>
      <c r="B5675" s="1" t="s">
        <v>208</v>
      </c>
      <c r="C5675" s="1" t="s">
        <v>405</v>
      </c>
      <c r="D5675">
        <v>24</v>
      </c>
      <c r="E5675">
        <v>24</v>
      </c>
      <c r="F5675">
        <v>5</v>
      </c>
      <c r="G5675">
        <v>2000</v>
      </c>
    </row>
    <row r="5676" spans="1:7" hidden="1" x14ac:dyDescent="0.25">
      <c r="A5676">
        <v>90406</v>
      </c>
      <c r="B5676" s="1" t="s">
        <v>83</v>
      </c>
      <c r="C5676" s="1" t="s">
        <v>632</v>
      </c>
      <c r="D5676">
        <v>56</v>
      </c>
      <c r="E5676">
        <v>56</v>
      </c>
      <c r="F5676">
        <v>5</v>
      </c>
      <c r="G5676">
        <v>2000</v>
      </c>
    </row>
    <row r="5677" spans="1:7" hidden="1" x14ac:dyDescent="0.25">
      <c r="A5677">
        <v>90428</v>
      </c>
      <c r="B5677" s="1" t="s">
        <v>678</v>
      </c>
      <c r="C5677" s="1" t="s">
        <v>679</v>
      </c>
      <c r="D5677">
        <v>80</v>
      </c>
      <c r="E5677">
        <v>80</v>
      </c>
      <c r="F5677">
        <v>5</v>
      </c>
      <c r="G5677">
        <v>2000</v>
      </c>
    </row>
    <row r="5678" spans="1:7" hidden="1" x14ac:dyDescent="0.25">
      <c r="A5678">
        <v>90455</v>
      </c>
      <c r="B5678" s="1" t="s">
        <v>387</v>
      </c>
      <c r="C5678" s="1" t="s">
        <v>388</v>
      </c>
      <c r="D5678">
        <v>12</v>
      </c>
      <c r="E5678">
        <v>12</v>
      </c>
      <c r="F5678">
        <v>5</v>
      </c>
      <c r="G5678">
        <v>2000</v>
      </c>
    </row>
    <row r="5679" spans="1:7" hidden="1" x14ac:dyDescent="0.25">
      <c r="A5679">
        <v>90525</v>
      </c>
      <c r="B5679" s="1" t="s">
        <v>680</v>
      </c>
      <c r="C5679" s="1" t="s">
        <v>681</v>
      </c>
      <c r="D5679">
        <v>88</v>
      </c>
      <c r="E5679">
        <v>88</v>
      </c>
      <c r="F5679">
        <v>5</v>
      </c>
      <c r="G5679">
        <v>2000</v>
      </c>
    </row>
    <row r="5680" spans="1:7" hidden="1" x14ac:dyDescent="0.25">
      <c r="A5680">
        <v>90544</v>
      </c>
      <c r="B5680" s="1" t="s">
        <v>676</v>
      </c>
      <c r="C5680" s="1" t="s">
        <v>709</v>
      </c>
      <c r="D5680">
        <v>10</v>
      </c>
      <c r="E5680">
        <v>10</v>
      </c>
      <c r="F5680">
        <v>5</v>
      </c>
      <c r="G5680">
        <v>2000</v>
      </c>
    </row>
    <row r="5681" spans="1:7" hidden="1" x14ac:dyDescent="0.25">
      <c r="A5681">
        <v>90565</v>
      </c>
      <c r="B5681" s="1" t="s">
        <v>415</v>
      </c>
      <c r="C5681" s="1" t="s">
        <v>416</v>
      </c>
      <c r="D5681">
        <v>33</v>
      </c>
      <c r="E5681">
        <v>33</v>
      </c>
      <c r="F5681">
        <v>5</v>
      </c>
      <c r="G5681">
        <v>2000</v>
      </c>
    </row>
    <row r="5682" spans="1:7" hidden="1" x14ac:dyDescent="0.25">
      <c r="A5682">
        <v>90571</v>
      </c>
      <c r="B5682" s="1" t="s">
        <v>421</v>
      </c>
      <c r="C5682" s="1" t="s">
        <v>422</v>
      </c>
      <c r="D5682">
        <v>39</v>
      </c>
      <c r="E5682">
        <v>39</v>
      </c>
      <c r="F5682">
        <v>5</v>
      </c>
      <c r="G5682">
        <v>2000</v>
      </c>
    </row>
    <row r="5683" spans="1:7" hidden="1" x14ac:dyDescent="0.25">
      <c r="A5683">
        <v>90582</v>
      </c>
      <c r="B5683" s="1" t="s">
        <v>108</v>
      </c>
      <c r="C5683" s="1" t="s">
        <v>631</v>
      </c>
      <c r="D5683">
        <v>50</v>
      </c>
      <c r="E5683">
        <v>50</v>
      </c>
      <c r="F5683">
        <v>5</v>
      </c>
      <c r="G5683">
        <v>2000</v>
      </c>
    </row>
    <row r="5684" spans="1:7" hidden="1" x14ac:dyDescent="0.25">
      <c r="A5684">
        <v>90583</v>
      </c>
      <c r="B5684" s="1" t="s">
        <v>496</v>
      </c>
      <c r="C5684" s="1" t="s">
        <v>639</v>
      </c>
      <c r="D5684">
        <v>51</v>
      </c>
      <c r="E5684">
        <v>51</v>
      </c>
      <c r="F5684">
        <v>5</v>
      </c>
      <c r="G5684">
        <v>2000</v>
      </c>
    </row>
    <row r="5685" spans="1:7" hidden="1" x14ac:dyDescent="0.25">
      <c r="A5685">
        <v>90593</v>
      </c>
      <c r="B5685" s="1" t="s">
        <v>440</v>
      </c>
      <c r="C5685" s="1" t="s">
        <v>723</v>
      </c>
      <c r="D5685">
        <v>62</v>
      </c>
      <c r="E5685">
        <v>60</v>
      </c>
      <c r="F5685">
        <v>5</v>
      </c>
      <c r="G5685">
        <v>2000</v>
      </c>
    </row>
    <row r="5686" spans="1:7" hidden="1" x14ac:dyDescent="0.25">
      <c r="A5686">
        <v>90645</v>
      </c>
      <c r="B5686" s="1" t="s">
        <v>396</v>
      </c>
      <c r="C5686" s="1" t="s">
        <v>397</v>
      </c>
      <c r="D5686">
        <v>23</v>
      </c>
      <c r="E5686">
        <v>23</v>
      </c>
      <c r="F5686">
        <v>5</v>
      </c>
      <c r="G5686">
        <v>2000</v>
      </c>
    </row>
    <row r="5687" spans="1:7" hidden="1" x14ac:dyDescent="0.25">
      <c r="A5687">
        <v>90682</v>
      </c>
      <c r="B5687" s="1" t="s">
        <v>434</v>
      </c>
      <c r="C5687" s="1" t="s">
        <v>435</v>
      </c>
      <c r="D5687">
        <v>62</v>
      </c>
      <c r="E5687">
        <v>62</v>
      </c>
      <c r="F5687">
        <v>5</v>
      </c>
      <c r="G5687">
        <v>2000</v>
      </c>
    </row>
    <row r="5688" spans="1:7" hidden="1" x14ac:dyDescent="0.25">
      <c r="A5688">
        <v>90703</v>
      </c>
      <c r="B5688" s="1" t="s">
        <v>314</v>
      </c>
      <c r="C5688" s="1" t="s">
        <v>714</v>
      </c>
      <c r="D5688">
        <v>85</v>
      </c>
      <c r="E5688">
        <v>85</v>
      </c>
      <c r="F5688">
        <v>5</v>
      </c>
      <c r="G5688">
        <v>2000</v>
      </c>
    </row>
    <row r="5689" spans="1:7" hidden="1" x14ac:dyDescent="0.25">
      <c r="A5689">
        <v>90708</v>
      </c>
      <c r="B5689" s="1" t="s">
        <v>741</v>
      </c>
      <c r="C5689" s="1" t="s">
        <v>742</v>
      </c>
      <c r="D5689">
        <v>90</v>
      </c>
      <c r="E5689">
        <v>73</v>
      </c>
      <c r="F5689">
        <v>5</v>
      </c>
      <c r="G5689">
        <v>2000</v>
      </c>
    </row>
    <row r="5690" spans="1:7" hidden="1" x14ac:dyDescent="0.25">
      <c r="A5690">
        <v>90740</v>
      </c>
      <c r="B5690" s="1" t="s">
        <v>390</v>
      </c>
      <c r="C5690" s="1" t="s">
        <v>391</v>
      </c>
      <c r="D5690">
        <v>29</v>
      </c>
      <c r="E5690">
        <v>29</v>
      </c>
      <c r="F5690">
        <v>5</v>
      </c>
      <c r="G5690">
        <v>2000</v>
      </c>
    </row>
    <row r="5691" spans="1:7" hidden="1" x14ac:dyDescent="0.25">
      <c r="A5691">
        <v>90757</v>
      </c>
      <c r="B5691" s="1" t="s">
        <v>93</v>
      </c>
      <c r="C5691" s="1" t="s">
        <v>424</v>
      </c>
      <c r="D5691">
        <v>46</v>
      </c>
      <c r="E5691">
        <v>46</v>
      </c>
      <c r="F5691">
        <v>5</v>
      </c>
      <c r="G5691">
        <v>2000</v>
      </c>
    </row>
    <row r="5692" spans="1:7" hidden="1" x14ac:dyDescent="0.25">
      <c r="A5692">
        <v>90765</v>
      </c>
      <c r="B5692" s="1" t="s">
        <v>432</v>
      </c>
      <c r="C5692" s="1" t="s">
        <v>433</v>
      </c>
      <c r="D5692">
        <v>55</v>
      </c>
      <c r="E5692">
        <v>55</v>
      </c>
      <c r="F5692">
        <v>5</v>
      </c>
      <c r="G5692">
        <v>2000</v>
      </c>
    </row>
    <row r="5693" spans="1:7" hidden="1" x14ac:dyDescent="0.25">
      <c r="A5693">
        <v>90768</v>
      </c>
      <c r="B5693" s="1" t="s">
        <v>153</v>
      </c>
      <c r="C5693" s="1" t="s">
        <v>436</v>
      </c>
      <c r="D5693">
        <v>58</v>
      </c>
      <c r="E5693">
        <v>58</v>
      </c>
      <c r="F5693">
        <v>5</v>
      </c>
      <c r="G5693">
        <v>2000</v>
      </c>
    </row>
    <row r="5694" spans="1:7" hidden="1" x14ac:dyDescent="0.25">
      <c r="A5694">
        <v>90772</v>
      </c>
      <c r="B5694" s="1" t="s">
        <v>682</v>
      </c>
      <c r="C5694" s="1" t="s">
        <v>683</v>
      </c>
      <c r="D5694">
        <v>62</v>
      </c>
      <c r="E5694">
        <v>56</v>
      </c>
      <c r="F5694">
        <v>5</v>
      </c>
      <c r="G5694">
        <v>2000</v>
      </c>
    </row>
    <row r="5695" spans="1:7" hidden="1" x14ac:dyDescent="0.25">
      <c r="A5695">
        <v>90777</v>
      </c>
      <c r="B5695" s="1" t="s">
        <v>392</v>
      </c>
      <c r="C5695" s="1" t="s">
        <v>647</v>
      </c>
      <c r="D5695">
        <v>67</v>
      </c>
      <c r="E5695">
        <v>67</v>
      </c>
      <c r="F5695">
        <v>5</v>
      </c>
      <c r="G5695">
        <v>2000</v>
      </c>
    </row>
    <row r="5696" spans="1:7" hidden="1" x14ac:dyDescent="0.25">
      <c r="A5696">
        <v>90792</v>
      </c>
      <c r="B5696" s="1" t="s">
        <v>693</v>
      </c>
      <c r="C5696" s="1" t="s">
        <v>694</v>
      </c>
      <c r="D5696">
        <v>84</v>
      </c>
      <c r="E5696">
        <v>84</v>
      </c>
      <c r="F5696">
        <v>5</v>
      </c>
      <c r="G5696">
        <v>2000</v>
      </c>
    </row>
    <row r="5697" spans="1:7" hidden="1" x14ac:dyDescent="0.25">
      <c r="A5697">
        <v>90814</v>
      </c>
      <c r="B5697" s="1" t="s">
        <v>133</v>
      </c>
      <c r="C5697" s="1" t="s">
        <v>410</v>
      </c>
      <c r="D5697">
        <v>12</v>
      </c>
      <c r="E5697">
        <v>12</v>
      </c>
      <c r="F5697">
        <v>5</v>
      </c>
      <c r="G5697">
        <v>2000</v>
      </c>
    </row>
    <row r="5698" spans="1:7" hidden="1" x14ac:dyDescent="0.25">
      <c r="A5698">
        <v>90845</v>
      </c>
      <c r="B5698" s="1" t="s">
        <v>69</v>
      </c>
      <c r="C5698" s="1" t="s">
        <v>622</v>
      </c>
      <c r="D5698">
        <v>45</v>
      </c>
      <c r="E5698">
        <v>45</v>
      </c>
      <c r="F5698">
        <v>5</v>
      </c>
      <c r="G5698">
        <v>2000</v>
      </c>
    </row>
    <row r="5699" spans="1:7" hidden="1" x14ac:dyDescent="0.25">
      <c r="A5699">
        <v>90854</v>
      </c>
      <c r="B5699" s="1" t="s">
        <v>427</v>
      </c>
      <c r="C5699" s="1" t="s">
        <v>428</v>
      </c>
      <c r="D5699">
        <v>54</v>
      </c>
      <c r="E5699">
        <v>54</v>
      </c>
      <c r="F5699">
        <v>5</v>
      </c>
      <c r="G5699">
        <v>2000</v>
      </c>
    </row>
    <row r="5700" spans="1:7" hidden="1" x14ac:dyDescent="0.25">
      <c r="A5700">
        <v>90882</v>
      </c>
      <c r="B5700" s="1" t="s">
        <v>721</v>
      </c>
      <c r="C5700" s="1" t="s">
        <v>722</v>
      </c>
      <c r="D5700">
        <v>84</v>
      </c>
      <c r="E5700">
        <v>84</v>
      </c>
      <c r="F5700">
        <v>5</v>
      </c>
      <c r="G5700">
        <v>2000</v>
      </c>
    </row>
    <row r="5701" spans="1:7" hidden="1" x14ac:dyDescent="0.25">
      <c r="A5701">
        <v>90910</v>
      </c>
      <c r="B5701" s="1" t="s">
        <v>193</v>
      </c>
      <c r="C5701" s="1" t="s">
        <v>623</v>
      </c>
      <c r="D5701">
        <v>18</v>
      </c>
      <c r="E5701">
        <v>18</v>
      </c>
      <c r="F5701">
        <v>5</v>
      </c>
      <c r="G5701">
        <v>2000</v>
      </c>
    </row>
    <row r="5702" spans="1:7" hidden="1" x14ac:dyDescent="0.25">
      <c r="A5702">
        <v>90924</v>
      </c>
      <c r="B5702" s="1" t="s">
        <v>408</v>
      </c>
      <c r="C5702" s="1" t="s">
        <v>409</v>
      </c>
      <c r="D5702">
        <v>32</v>
      </c>
      <c r="E5702">
        <v>32</v>
      </c>
      <c r="F5702">
        <v>5</v>
      </c>
      <c r="G5702">
        <v>2000</v>
      </c>
    </row>
    <row r="5703" spans="1:7" hidden="1" x14ac:dyDescent="0.25">
      <c r="A5703">
        <v>90940</v>
      </c>
      <c r="B5703" s="1" t="s">
        <v>89</v>
      </c>
      <c r="C5703" s="1" t="s">
        <v>431</v>
      </c>
      <c r="D5703">
        <v>50</v>
      </c>
      <c r="E5703">
        <v>50</v>
      </c>
      <c r="F5703">
        <v>5</v>
      </c>
      <c r="G5703">
        <v>2000</v>
      </c>
    </row>
    <row r="5704" spans="1:7" hidden="1" x14ac:dyDescent="0.25">
      <c r="A5704">
        <v>90943</v>
      </c>
      <c r="B5704" s="1" t="s">
        <v>637</v>
      </c>
      <c r="C5704" s="1">
        <v>911</v>
      </c>
      <c r="D5704">
        <v>53</v>
      </c>
      <c r="E5704">
        <v>53</v>
      </c>
      <c r="F5704">
        <v>5</v>
      </c>
      <c r="G5704">
        <v>2000</v>
      </c>
    </row>
    <row r="5705" spans="1:7" hidden="1" x14ac:dyDescent="0.25">
      <c r="A5705">
        <v>90958</v>
      </c>
      <c r="B5705" s="1" t="s">
        <v>419</v>
      </c>
      <c r="C5705" s="1" t="s">
        <v>420</v>
      </c>
      <c r="D5705">
        <v>69</v>
      </c>
      <c r="E5705">
        <v>68</v>
      </c>
      <c r="F5705">
        <v>5</v>
      </c>
      <c r="G5705">
        <v>2000</v>
      </c>
    </row>
    <row r="5706" spans="1:7" hidden="1" x14ac:dyDescent="0.25">
      <c r="A5706">
        <v>91015</v>
      </c>
      <c r="B5706" s="1" t="s">
        <v>199</v>
      </c>
      <c r="C5706" s="1" t="s">
        <v>404</v>
      </c>
      <c r="D5706">
        <v>32</v>
      </c>
      <c r="E5706">
        <v>32</v>
      </c>
      <c r="F5706">
        <v>5</v>
      </c>
      <c r="G5706">
        <v>2000</v>
      </c>
    </row>
    <row r="5707" spans="1:7" hidden="1" x14ac:dyDescent="0.25">
      <c r="A5707">
        <v>91030</v>
      </c>
      <c r="B5707" s="1" t="s">
        <v>382</v>
      </c>
      <c r="C5707" s="1" t="s">
        <v>383</v>
      </c>
      <c r="D5707">
        <v>47</v>
      </c>
      <c r="E5707">
        <v>47</v>
      </c>
      <c r="F5707">
        <v>5</v>
      </c>
      <c r="G5707">
        <v>2000</v>
      </c>
    </row>
    <row r="5708" spans="1:7" hidden="1" x14ac:dyDescent="0.25">
      <c r="A5708">
        <v>91032</v>
      </c>
      <c r="B5708" s="1" t="s">
        <v>417</v>
      </c>
      <c r="C5708" s="1" t="s">
        <v>418</v>
      </c>
      <c r="D5708">
        <v>49</v>
      </c>
      <c r="E5708">
        <v>49</v>
      </c>
      <c r="F5708">
        <v>5</v>
      </c>
      <c r="G5708">
        <v>2000</v>
      </c>
    </row>
    <row r="5709" spans="1:7" hidden="1" x14ac:dyDescent="0.25">
      <c r="A5709">
        <v>91036</v>
      </c>
      <c r="B5709" s="1" t="s">
        <v>633</v>
      </c>
      <c r="C5709" s="1" t="s">
        <v>634</v>
      </c>
      <c r="D5709">
        <v>53</v>
      </c>
      <c r="E5709">
        <v>53</v>
      </c>
      <c r="F5709">
        <v>5</v>
      </c>
      <c r="G5709">
        <v>2000</v>
      </c>
    </row>
    <row r="5710" spans="1:7" hidden="1" x14ac:dyDescent="0.25">
      <c r="A5710">
        <v>91046</v>
      </c>
      <c r="B5710" s="1" t="s">
        <v>733</v>
      </c>
      <c r="C5710" s="1" t="s">
        <v>734</v>
      </c>
      <c r="D5710">
        <v>64</v>
      </c>
      <c r="E5710">
        <v>64</v>
      </c>
      <c r="F5710">
        <v>5</v>
      </c>
      <c r="G5710">
        <v>2000</v>
      </c>
    </row>
    <row r="5711" spans="1:7" hidden="1" x14ac:dyDescent="0.25">
      <c r="A5711">
        <v>91158</v>
      </c>
      <c r="B5711" s="1" t="s">
        <v>629</v>
      </c>
      <c r="C5711" s="1" t="s">
        <v>740</v>
      </c>
      <c r="D5711">
        <v>82</v>
      </c>
      <c r="E5711">
        <v>80</v>
      </c>
      <c r="F5711">
        <v>5</v>
      </c>
      <c r="G5711">
        <v>2000</v>
      </c>
    </row>
    <row r="5712" spans="1:7" hidden="1" x14ac:dyDescent="0.25">
      <c r="A5712">
        <v>91162</v>
      </c>
      <c r="B5712" s="1" t="s">
        <v>665</v>
      </c>
      <c r="C5712" s="1" t="s">
        <v>666</v>
      </c>
      <c r="D5712">
        <v>86</v>
      </c>
      <c r="E5712">
        <v>86</v>
      </c>
      <c r="F5712">
        <v>5</v>
      </c>
      <c r="G5712">
        <v>2000</v>
      </c>
    </row>
    <row r="5713" spans="1:7" hidden="1" x14ac:dyDescent="0.25">
      <c r="A5713">
        <v>91167</v>
      </c>
      <c r="B5713" s="1" t="s">
        <v>724</v>
      </c>
      <c r="C5713" s="1" t="s">
        <v>725</v>
      </c>
      <c r="D5713">
        <v>91</v>
      </c>
      <c r="E5713">
        <v>91</v>
      </c>
      <c r="F5713">
        <v>5</v>
      </c>
      <c r="G5713">
        <v>2000</v>
      </c>
    </row>
    <row r="5714" spans="1:7" hidden="1" x14ac:dyDescent="0.25">
      <c r="A5714">
        <v>91189</v>
      </c>
      <c r="B5714" s="1" t="s">
        <v>667</v>
      </c>
      <c r="C5714" s="1" t="s">
        <v>668</v>
      </c>
      <c r="D5714">
        <v>16</v>
      </c>
      <c r="E5714">
        <v>16</v>
      </c>
      <c r="F5714">
        <v>5</v>
      </c>
      <c r="G5714">
        <v>2000</v>
      </c>
    </row>
    <row r="5715" spans="1:7" hidden="1" x14ac:dyDescent="0.25">
      <c r="A5715">
        <v>91198</v>
      </c>
      <c r="B5715" s="1" t="s">
        <v>348</v>
      </c>
      <c r="C5715" s="1" t="s">
        <v>412</v>
      </c>
      <c r="D5715">
        <v>27</v>
      </c>
      <c r="E5715">
        <v>27</v>
      </c>
      <c r="F5715">
        <v>5</v>
      </c>
      <c r="G5715">
        <v>2000</v>
      </c>
    </row>
    <row r="5716" spans="1:7" hidden="1" x14ac:dyDescent="0.25">
      <c r="A5716">
        <v>91251</v>
      </c>
      <c r="B5716" s="1" t="s">
        <v>16</v>
      </c>
      <c r="C5716" s="1" t="s">
        <v>697</v>
      </c>
      <c r="D5716">
        <v>82</v>
      </c>
      <c r="E5716">
        <v>70</v>
      </c>
      <c r="F5716">
        <v>5</v>
      </c>
      <c r="G5716">
        <v>2000</v>
      </c>
    </row>
    <row r="5717" spans="1:7" hidden="1" x14ac:dyDescent="0.25">
      <c r="A5717">
        <v>91256</v>
      </c>
      <c r="B5717" s="1" t="s">
        <v>719</v>
      </c>
      <c r="C5717" s="1" t="s">
        <v>720</v>
      </c>
      <c r="D5717">
        <v>88</v>
      </c>
      <c r="E5717">
        <v>88</v>
      </c>
      <c r="F5717">
        <v>5</v>
      </c>
      <c r="G5717">
        <v>2000</v>
      </c>
    </row>
    <row r="5718" spans="1:7" hidden="1" x14ac:dyDescent="0.25">
      <c r="A5718">
        <v>91265</v>
      </c>
      <c r="B5718" s="1" t="s">
        <v>792</v>
      </c>
      <c r="C5718" s="1" t="s">
        <v>793</v>
      </c>
      <c r="D5718">
        <v>97</v>
      </c>
      <c r="E5718">
        <v>84</v>
      </c>
      <c r="F5718">
        <v>5</v>
      </c>
      <c r="G5718">
        <v>2000</v>
      </c>
    </row>
    <row r="5719" spans="1:7" hidden="1" x14ac:dyDescent="0.25">
      <c r="A5719">
        <v>91303</v>
      </c>
      <c r="B5719" s="1" t="s">
        <v>400</v>
      </c>
      <c r="C5719" s="1" t="s">
        <v>401</v>
      </c>
      <c r="D5719">
        <v>39</v>
      </c>
      <c r="E5719">
        <v>39</v>
      </c>
      <c r="F5719">
        <v>5</v>
      </c>
      <c r="G5719">
        <v>2000</v>
      </c>
    </row>
    <row r="5720" spans="1:7" hidden="1" x14ac:dyDescent="0.25">
      <c r="A5720">
        <v>91308</v>
      </c>
      <c r="B5720" s="1" t="s">
        <v>145</v>
      </c>
      <c r="C5720" s="1" t="s">
        <v>648</v>
      </c>
      <c r="D5720">
        <v>45</v>
      </c>
      <c r="E5720">
        <v>45</v>
      </c>
      <c r="F5720">
        <v>5</v>
      </c>
      <c r="G5720">
        <v>2000</v>
      </c>
    </row>
    <row r="5721" spans="1:7" hidden="1" x14ac:dyDescent="0.25">
      <c r="A5721">
        <v>91313</v>
      </c>
      <c r="B5721" s="1" t="s">
        <v>413</v>
      </c>
      <c r="C5721" s="1" t="s">
        <v>414</v>
      </c>
      <c r="D5721">
        <v>51</v>
      </c>
      <c r="E5721">
        <v>45</v>
      </c>
      <c r="F5721">
        <v>5</v>
      </c>
      <c r="G5721">
        <v>2000</v>
      </c>
    </row>
    <row r="5722" spans="1:7" hidden="1" x14ac:dyDescent="0.25">
      <c r="A5722">
        <v>91334</v>
      </c>
      <c r="B5722" s="1" t="s">
        <v>123</v>
      </c>
      <c r="C5722" s="1" t="s">
        <v>739</v>
      </c>
      <c r="D5722">
        <v>73</v>
      </c>
      <c r="E5722">
        <v>73</v>
      </c>
      <c r="F5722">
        <v>5</v>
      </c>
      <c r="G5722">
        <v>2000</v>
      </c>
    </row>
    <row r="5723" spans="1:7" hidden="1" x14ac:dyDescent="0.25">
      <c r="A5723">
        <v>91343</v>
      </c>
      <c r="B5723" s="1" t="s">
        <v>728</v>
      </c>
      <c r="C5723" s="1" t="s">
        <v>729</v>
      </c>
      <c r="D5723">
        <v>82</v>
      </c>
      <c r="E5723">
        <v>82</v>
      </c>
      <c r="F5723">
        <v>5</v>
      </c>
      <c r="G5723">
        <v>2000</v>
      </c>
    </row>
    <row r="5724" spans="1:7" hidden="1" x14ac:dyDescent="0.25">
      <c r="A5724">
        <v>91357</v>
      </c>
      <c r="B5724" s="1" t="s">
        <v>46</v>
      </c>
      <c r="C5724" s="1" t="s">
        <v>685</v>
      </c>
      <c r="D5724">
        <v>96</v>
      </c>
      <c r="E5724">
        <v>71</v>
      </c>
      <c r="F5724">
        <v>5</v>
      </c>
      <c r="G5724">
        <v>2000</v>
      </c>
    </row>
    <row r="5725" spans="1:7" hidden="1" x14ac:dyDescent="0.25">
      <c r="A5725">
        <v>91425</v>
      </c>
      <c r="B5725" s="1" t="s">
        <v>753</v>
      </c>
      <c r="C5725" s="1" t="s">
        <v>754</v>
      </c>
      <c r="D5725">
        <v>70</v>
      </c>
      <c r="E5725">
        <v>70</v>
      </c>
      <c r="F5725">
        <v>5</v>
      </c>
      <c r="G5725">
        <v>2000</v>
      </c>
    </row>
    <row r="5726" spans="1:7" hidden="1" x14ac:dyDescent="0.25">
      <c r="A5726">
        <v>91428</v>
      </c>
      <c r="B5726" s="1" t="s">
        <v>705</v>
      </c>
      <c r="C5726" s="1" t="s">
        <v>706</v>
      </c>
      <c r="D5726">
        <v>73</v>
      </c>
      <c r="E5726">
        <v>73</v>
      </c>
      <c r="F5726">
        <v>5</v>
      </c>
      <c r="G5726">
        <v>2000</v>
      </c>
    </row>
    <row r="5727" spans="1:7" hidden="1" x14ac:dyDescent="0.25">
      <c r="A5727">
        <v>91486</v>
      </c>
      <c r="B5727" s="1" t="s">
        <v>627</v>
      </c>
      <c r="C5727" s="1" t="s">
        <v>628</v>
      </c>
      <c r="D5727">
        <v>37</v>
      </c>
      <c r="E5727">
        <v>37</v>
      </c>
      <c r="F5727">
        <v>5</v>
      </c>
      <c r="G5727">
        <v>2000</v>
      </c>
    </row>
    <row r="5728" spans="1:7" hidden="1" x14ac:dyDescent="0.25">
      <c r="A5728">
        <v>91500</v>
      </c>
      <c r="B5728" s="1" t="s">
        <v>465</v>
      </c>
      <c r="C5728" s="1" t="s">
        <v>702</v>
      </c>
      <c r="D5728">
        <v>52</v>
      </c>
      <c r="E5728">
        <v>52</v>
      </c>
      <c r="F5728">
        <v>5</v>
      </c>
      <c r="G5728">
        <v>2000</v>
      </c>
    </row>
    <row r="5729" spans="1:7" hidden="1" x14ac:dyDescent="0.25">
      <c r="A5729">
        <v>91501</v>
      </c>
      <c r="B5729" s="1" t="s">
        <v>197</v>
      </c>
      <c r="C5729" s="1" t="s">
        <v>699</v>
      </c>
      <c r="D5729">
        <v>53</v>
      </c>
      <c r="E5729">
        <v>53</v>
      </c>
      <c r="F5729">
        <v>5</v>
      </c>
      <c r="G5729">
        <v>2000</v>
      </c>
    </row>
    <row r="5730" spans="1:7" hidden="1" x14ac:dyDescent="0.25">
      <c r="A5730">
        <v>91507</v>
      </c>
      <c r="B5730" s="1" t="s">
        <v>496</v>
      </c>
      <c r="C5730" s="1" t="s">
        <v>775</v>
      </c>
      <c r="D5730">
        <v>59</v>
      </c>
      <c r="E5730">
        <v>59</v>
      </c>
      <c r="F5730">
        <v>5</v>
      </c>
      <c r="G5730">
        <v>2000</v>
      </c>
    </row>
    <row r="5731" spans="1:7" hidden="1" x14ac:dyDescent="0.25">
      <c r="A5731">
        <v>91516</v>
      </c>
      <c r="B5731" s="1" t="s">
        <v>672</v>
      </c>
      <c r="C5731" s="1" t="s">
        <v>673</v>
      </c>
      <c r="D5731">
        <v>68</v>
      </c>
      <c r="E5731">
        <v>68</v>
      </c>
      <c r="F5731">
        <v>5</v>
      </c>
      <c r="G5731">
        <v>2000</v>
      </c>
    </row>
    <row r="5732" spans="1:7" hidden="1" x14ac:dyDescent="0.25">
      <c r="A5732">
        <v>91569</v>
      </c>
      <c r="B5732" s="1" t="s">
        <v>99</v>
      </c>
      <c r="C5732" s="1" t="s">
        <v>698</v>
      </c>
      <c r="D5732">
        <v>26</v>
      </c>
      <c r="E5732">
        <v>26</v>
      </c>
      <c r="F5732">
        <v>5</v>
      </c>
      <c r="G5732">
        <v>2000</v>
      </c>
    </row>
    <row r="5733" spans="1:7" hidden="1" x14ac:dyDescent="0.25">
      <c r="A5733">
        <v>91584</v>
      </c>
      <c r="B5733" s="1" t="s">
        <v>384</v>
      </c>
      <c r="C5733" s="1" t="s">
        <v>385</v>
      </c>
      <c r="D5733">
        <v>42</v>
      </c>
      <c r="E5733">
        <v>42</v>
      </c>
      <c r="F5733">
        <v>5</v>
      </c>
      <c r="G5733">
        <v>2000</v>
      </c>
    </row>
    <row r="5734" spans="1:7" hidden="1" x14ac:dyDescent="0.25">
      <c r="A5734">
        <v>91589</v>
      </c>
      <c r="B5734" s="1" t="s">
        <v>653</v>
      </c>
      <c r="C5734" s="1" t="s">
        <v>654</v>
      </c>
      <c r="D5734">
        <v>48</v>
      </c>
      <c r="E5734">
        <v>41</v>
      </c>
      <c r="F5734">
        <v>5</v>
      </c>
      <c r="G5734">
        <v>2000</v>
      </c>
    </row>
    <row r="5735" spans="1:7" hidden="1" x14ac:dyDescent="0.25">
      <c r="A5735">
        <v>91604</v>
      </c>
      <c r="B5735" s="1" t="s">
        <v>625</v>
      </c>
      <c r="C5735" s="1" t="s">
        <v>626</v>
      </c>
      <c r="D5735">
        <v>63</v>
      </c>
      <c r="E5735">
        <v>63</v>
      </c>
      <c r="F5735">
        <v>5</v>
      </c>
      <c r="G5735">
        <v>2000</v>
      </c>
    </row>
    <row r="5736" spans="1:7" hidden="1" x14ac:dyDescent="0.25">
      <c r="A5736">
        <v>91636</v>
      </c>
      <c r="B5736" s="1" t="s">
        <v>819</v>
      </c>
      <c r="C5736" s="1" t="s">
        <v>820</v>
      </c>
      <c r="D5736">
        <v>96</v>
      </c>
      <c r="E5736">
        <v>89</v>
      </c>
      <c r="F5736">
        <v>5</v>
      </c>
      <c r="G5736">
        <v>2000</v>
      </c>
    </row>
    <row r="5737" spans="1:7" hidden="1" x14ac:dyDescent="0.25">
      <c r="A5737">
        <v>91642</v>
      </c>
      <c r="B5737" s="1" t="s">
        <v>280</v>
      </c>
      <c r="C5737" s="1" t="s">
        <v>423</v>
      </c>
      <c r="D5737">
        <v>2</v>
      </c>
      <c r="E5737">
        <v>2</v>
      </c>
      <c r="F5737">
        <v>5</v>
      </c>
      <c r="G5737">
        <v>2000</v>
      </c>
    </row>
    <row r="5738" spans="1:7" hidden="1" x14ac:dyDescent="0.25">
      <c r="A5738">
        <v>91661</v>
      </c>
      <c r="B5738" s="1" t="s">
        <v>137</v>
      </c>
      <c r="C5738" s="1" t="s">
        <v>785</v>
      </c>
      <c r="D5738">
        <v>23</v>
      </c>
      <c r="E5738">
        <v>23</v>
      </c>
      <c r="F5738">
        <v>5</v>
      </c>
      <c r="G5738">
        <v>2000</v>
      </c>
    </row>
    <row r="5739" spans="1:7" hidden="1" x14ac:dyDescent="0.25">
      <c r="A5739">
        <v>91664</v>
      </c>
      <c r="B5739" s="1" t="s">
        <v>402</v>
      </c>
      <c r="C5739" s="1" t="s">
        <v>403</v>
      </c>
      <c r="D5739">
        <v>27</v>
      </c>
      <c r="E5739">
        <v>27</v>
      </c>
      <c r="F5739">
        <v>5</v>
      </c>
      <c r="G5739">
        <v>2000</v>
      </c>
    </row>
    <row r="5740" spans="1:7" hidden="1" x14ac:dyDescent="0.25">
      <c r="A5740">
        <v>91670</v>
      </c>
      <c r="B5740" s="1" t="s">
        <v>429</v>
      </c>
      <c r="C5740" s="1" t="s">
        <v>712</v>
      </c>
      <c r="D5740">
        <v>34</v>
      </c>
      <c r="E5740">
        <v>34</v>
      </c>
      <c r="F5740">
        <v>5</v>
      </c>
      <c r="G5740">
        <v>2000</v>
      </c>
    </row>
    <row r="5741" spans="1:7" hidden="1" x14ac:dyDescent="0.25">
      <c r="A5741">
        <v>91684</v>
      </c>
      <c r="B5741" s="1" t="s">
        <v>713</v>
      </c>
      <c r="C5741" s="1" t="s">
        <v>561</v>
      </c>
      <c r="D5741">
        <v>48</v>
      </c>
      <c r="E5741">
        <v>48</v>
      </c>
      <c r="F5741">
        <v>5</v>
      </c>
      <c r="G5741">
        <v>2000</v>
      </c>
    </row>
    <row r="5742" spans="1:7" hidden="1" x14ac:dyDescent="0.25">
      <c r="A5742">
        <v>91694</v>
      </c>
      <c r="B5742" s="1" t="s">
        <v>174</v>
      </c>
      <c r="C5742" s="1" t="s">
        <v>760</v>
      </c>
      <c r="D5742">
        <v>60</v>
      </c>
      <c r="E5742">
        <v>60</v>
      </c>
      <c r="F5742">
        <v>5</v>
      </c>
      <c r="G5742">
        <v>2000</v>
      </c>
    </row>
    <row r="5743" spans="1:7" hidden="1" x14ac:dyDescent="0.25">
      <c r="A5743">
        <v>91701</v>
      </c>
      <c r="B5743" s="1" t="s">
        <v>762</v>
      </c>
      <c r="C5743" s="1" t="s">
        <v>763</v>
      </c>
      <c r="D5743">
        <v>67</v>
      </c>
      <c r="E5743">
        <v>67</v>
      </c>
      <c r="F5743">
        <v>5</v>
      </c>
      <c r="G5743">
        <v>2000</v>
      </c>
    </row>
    <row r="5744" spans="1:7" hidden="1" x14ac:dyDescent="0.25">
      <c r="A5744">
        <v>91717</v>
      </c>
      <c r="B5744" s="1" t="s">
        <v>501</v>
      </c>
      <c r="C5744" s="1" t="s">
        <v>755</v>
      </c>
      <c r="D5744">
        <v>83</v>
      </c>
      <c r="E5744">
        <v>83</v>
      </c>
      <c r="F5744">
        <v>5</v>
      </c>
      <c r="G5744">
        <v>2000</v>
      </c>
    </row>
    <row r="5745" spans="1:7" hidden="1" x14ac:dyDescent="0.25">
      <c r="A5745">
        <v>91733</v>
      </c>
      <c r="B5745" s="1" t="s">
        <v>814</v>
      </c>
      <c r="C5745" s="1" t="s">
        <v>815</v>
      </c>
      <c r="D5745">
        <v>100</v>
      </c>
      <c r="E5745">
        <v>97</v>
      </c>
      <c r="F5745">
        <v>5</v>
      </c>
      <c r="G5745">
        <v>2000</v>
      </c>
    </row>
    <row r="5746" spans="1:7" hidden="1" x14ac:dyDescent="0.25">
      <c r="A5746">
        <v>91774</v>
      </c>
      <c r="B5746" s="1" t="s">
        <v>735</v>
      </c>
      <c r="C5746" s="1" t="s">
        <v>736</v>
      </c>
      <c r="D5746">
        <v>46</v>
      </c>
      <c r="E5746">
        <v>46</v>
      </c>
      <c r="F5746">
        <v>5</v>
      </c>
      <c r="G5746">
        <v>2000</v>
      </c>
    </row>
    <row r="5747" spans="1:7" hidden="1" x14ac:dyDescent="0.25">
      <c r="A5747">
        <v>91777</v>
      </c>
      <c r="B5747" s="1" t="s">
        <v>620</v>
      </c>
      <c r="C5747" s="1" t="s">
        <v>621</v>
      </c>
      <c r="D5747">
        <v>49</v>
      </c>
      <c r="E5747">
        <v>49</v>
      </c>
      <c r="F5747">
        <v>5</v>
      </c>
      <c r="G5747">
        <v>2000</v>
      </c>
    </row>
    <row r="5748" spans="1:7" hidden="1" x14ac:dyDescent="0.25">
      <c r="A5748">
        <v>91794</v>
      </c>
      <c r="B5748" s="1" t="s">
        <v>480</v>
      </c>
      <c r="C5748" s="1" t="s">
        <v>764</v>
      </c>
      <c r="D5748">
        <v>66</v>
      </c>
      <c r="E5748">
        <v>66</v>
      </c>
      <c r="F5748">
        <v>5</v>
      </c>
      <c r="G5748">
        <v>2000</v>
      </c>
    </row>
    <row r="5749" spans="1:7" hidden="1" x14ac:dyDescent="0.25">
      <c r="A5749">
        <v>91797</v>
      </c>
      <c r="B5749" s="1" t="s">
        <v>166</v>
      </c>
      <c r="C5749" s="1" t="s">
        <v>752</v>
      </c>
      <c r="D5749">
        <v>69</v>
      </c>
      <c r="E5749">
        <v>63</v>
      </c>
      <c r="F5749">
        <v>5</v>
      </c>
      <c r="G5749">
        <v>2000</v>
      </c>
    </row>
    <row r="5750" spans="1:7" hidden="1" x14ac:dyDescent="0.25">
      <c r="A5750">
        <v>91857</v>
      </c>
      <c r="B5750" s="1" t="s">
        <v>726</v>
      </c>
      <c r="C5750" s="1" t="s">
        <v>732</v>
      </c>
      <c r="D5750">
        <v>37</v>
      </c>
      <c r="E5750">
        <v>37</v>
      </c>
      <c r="F5750">
        <v>5</v>
      </c>
      <c r="G5750">
        <v>2000</v>
      </c>
    </row>
    <row r="5751" spans="1:7" hidden="1" x14ac:dyDescent="0.25">
      <c r="A5751">
        <v>91886</v>
      </c>
      <c r="B5751" s="1" t="s">
        <v>730</v>
      </c>
      <c r="C5751" s="1" t="s">
        <v>731</v>
      </c>
      <c r="D5751">
        <v>66</v>
      </c>
      <c r="E5751">
        <v>66</v>
      </c>
      <c r="F5751">
        <v>5</v>
      </c>
      <c r="G5751">
        <v>2000</v>
      </c>
    </row>
    <row r="5752" spans="1:7" hidden="1" x14ac:dyDescent="0.25">
      <c r="A5752">
        <v>91890</v>
      </c>
      <c r="B5752" s="1" t="s">
        <v>394</v>
      </c>
      <c r="C5752" s="1" t="s">
        <v>395</v>
      </c>
      <c r="D5752">
        <v>70</v>
      </c>
      <c r="E5752">
        <v>70</v>
      </c>
      <c r="F5752">
        <v>5</v>
      </c>
      <c r="G5752">
        <v>2000</v>
      </c>
    </row>
    <row r="5753" spans="1:7" hidden="1" x14ac:dyDescent="0.25">
      <c r="A5753">
        <v>91899</v>
      </c>
      <c r="B5753" s="1" t="s">
        <v>190</v>
      </c>
      <c r="C5753" s="1" t="s">
        <v>743</v>
      </c>
      <c r="D5753">
        <v>79</v>
      </c>
      <c r="E5753">
        <v>72</v>
      </c>
      <c r="F5753">
        <v>5</v>
      </c>
      <c r="G5753">
        <v>2000</v>
      </c>
    </row>
    <row r="5754" spans="1:7" hidden="1" x14ac:dyDescent="0.25">
      <c r="A5754">
        <v>91978</v>
      </c>
      <c r="B5754" s="1" t="s">
        <v>737</v>
      </c>
      <c r="C5754" s="1" t="s">
        <v>738</v>
      </c>
      <c r="D5754">
        <v>65</v>
      </c>
      <c r="E5754">
        <v>65</v>
      </c>
      <c r="F5754">
        <v>5</v>
      </c>
      <c r="G5754">
        <v>2000</v>
      </c>
    </row>
    <row r="5755" spans="1:7" hidden="1" x14ac:dyDescent="0.25">
      <c r="A5755">
        <v>92068</v>
      </c>
      <c r="B5755" s="1" t="s">
        <v>127</v>
      </c>
      <c r="C5755" s="1" t="s">
        <v>749</v>
      </c>
      <c r="D5755">
        <v>59</v>
      </c>
      <c r="E5755">
        <v>59</v>
      </c>
      <c r="F5755">
        <v>5</v>
      </c>
      <c r="G5755">
        <v>2000</v>
      </c>
    </row>
    <row r="5756" spans="1:7" hidden="1" x14ac:dyDescent="0.25">
      <c r="A5756">
        <v>92072</v>
      </c>
      <c r="B5756" s="1" t="s">
        <v>750</v>
      </c>
      <c r="C5756" s="1" t="s">
        <v>751</v>
      </c>
      <c r="D5756">
        <v>63</v>
      </c>
      <c r="E5756">
        <v>59</v>
      </c>
      <c r="F5756">
        <v>5</v>
      </c>
      <c r="G5756">
        <v>2000</v>
      </c>
    </row>
    <row r="5757" spans="1:7" hidden="1" x14ac:dyDescent="0.25">
      <c r="A5757">
        <v>92074</v>
      </c>
      <c r="B5757" s="1" t="s">
        <v>689</v>
      </c>
      <c r="C5757" s="1" t="s">
        <v>821</v>
      </c>
      <c r="D5757">
        <v>65</v>
      </c>
      <c r="E5757">
        <v>60</v>
      </c>
      <c r="F5757">
        <v>5</v>
      </c>
      <c r="G5757">
        <v>2000</v>
      </c>
    </row>
    <row r="5758" spans="1:7" hidden="1" x14ac:dyDescent="0.25">
      <c r="A5758">
        <v>92076</v>
      </c>
      <c r="B5758" s="1" t="s">
        <v>663</v>
      </c>
      <c r="C5758" s="1" t="s">
        <v>780</v>
      </c>
      <c r="D5758">
        <v>67</v>
      </c>
      <c r="E5758">
        <v>67</v>
      </c>
      <c r="F5758">
        <v>5</v>
      </c>
      <c r="G5758">
        <v>2000</v>
      </c>
    </row>
    <row r="5759" spans="1:7" hidden="1" x14ac:dyDescent="0.25">
      <c r="A5759">
        <v>92080</v>
      </c>
      <c r="B5759" s="1" t="s">
        <v>665</v>
      </c>
      <c r="C5759" s="1" t="s">
        <v>834</v>
      </c>
      <c r="D5759">
        <v>71</v>
      </c>
      <c r="E5759">
        <v>64</v>
      </c>
      <c r="F5759">
        <v>5</v>
      </c>
      <c r="G5759">
        <v>2000</v>
      </c>
    </row>
    <row r="5760" spans="1:7" hidden="1" x14ac:dyDescent="0.25">
      <c r="A5760">
        <v>92102</v>
      </c>
      <c r="B5760" s="1" t="s">
        <v>854</v>
      </c>
      <c r="C5760" s="1" t="s">
        <v>855</v>
      </c>
      <c r="D5760">
        <v>95</v>
      </c>
      <c r="E5760">
        <v>88</v>
      </c>
      <c r="F5760">
        <v>5</v>
      </c>
      <c r="G5760">
        <v>2000</v>
      </c>
    </row>
    <row r="5761" spans="1:7" hidden="1" x14ac:dyDescent="0.25">
      <c r="A5761">
        <v>92139</v>
      </c>
      <c r="B5761" s="1" t="s">
        <v>745</v>
      </c>
      <c r="C5761" s="1" t="s">
        <v>746</v>
      </c>
      <c r="D5761">
        <v>33</v>
      </c>
      <c r="E5761">
        <v>33</v>
      </c>
      <c r="F5761">
        <v>5</v>
      </c>
      <c r="G5761">
        <v>2000</v>
      </c>
    </row>
    <row r="5762" spans="1:7" hidden="1" x14ac:dyDescent="0.25">
      <c r="A5762">
        <v>92161</v>
      </c>
      <c r="B5762" s="1" t="s">
        <v>717</v>
      </c>
      <c r="C5762" s="1" t="s">
        <v>718</v>
      </c>
      <c r="D5762">
        <v>56</v>
      </c>
      <c r="E5762">
        <v>56</v>
      </c>
      <c r="F5762">
        <v>5</v>
      </c>
      <c r="G5762">
        <v>2000</v>
      </c>
    </row>
    <row r="5763" spans="1:7" hidden="1" x14ac:dyDescent="0.25">
      <c r="A5763">
        <v>92182</v>
      </c>
      <c r="B5763" s="1" t="s">
        <v>804</v>
      </c>
      <c r="C5763" s="1" t="s">
        <v>805</v>
      </c>
      <c r="D5763">
        <v>78</v>
      </c>
      <c r="E5763">
        <v>78</v>
      </c>
      <c r="F5763">
        <v>5</v>
      </c>
      <c r="G5763">
        <v>2000</v>
      </c>
    </row>
    <row r="5764" spans="1:7" hidden="1" x14ac:dyDescent="0.25">
      <c r="A5764">
        <v>92195</v>
      </c>
      <c r="B5764" s="1" t="s">
        <v>756</v>
      </c>
      <c r="C5764" s="1" t="s">
        <v>757</v>
      </c>
      <c r="D5764">
        <v>93</v>
      </c>
      <c r="E5764">
        <v>93</v>
      </c>
      <c r="F5764">
        <v>5</v>
      </c>
      <c r="G5764">
        <v>2000</v>
      </c>
    </row>
    <row r="5765" spans="1:7" hidden="1" x14ac:dyDescent="0.25">
      <c r="A5765">
        <v>92201</v>
      </c>
      <c r="B5765" s="1" t="s">
        <v>868</v>
      </c>
      <c r="C5765" s="1" t="s">
        <v>869</v>
      </c>
      <c r="D5765">
        <v>100</v>
      </c>
      <c r="E5765">
        <v>95</v>
      </c>
      <c r="F5765">
        <v>5</v>
      </c>
      <c r="G5765">
        <v>2000</v>
      </c>
    </row>
    <row r="5766" spans="1:7" hidden="1" x14ac:dyDescent="0.25">
      <c r="A5766">
        <v>92211</v>
      </c>
      <c r="B5766" s="1" t="s">
        <v>710</v>
      </c>
      <c r="C5766" s="1" t="s">
        <v>711</v>
      </c>
      <c r="D5766">
        <v>12</v>
      </c>
      <c r="E5766">
        <v>12</v>
      </c>
      <c r="F5766">
        <v>5</v>
      </c>
      <c r="G5766">
        <v>2000</v>
      </c>
    </row>
    <row r="5767" spans="1:7" hidden="1" x14ac:dyDescent="0.25">
      <c r="A5767">
        <v>92224</v>
      </c>
      <c r="B5767" s="1" t="s">
        <v>10</v>
      </c>
      <c r="C5767" s="1" t="s">
        <v>791</v>
      </c>
      <c r="D5767">
        <v>25</v>
      </c>
      <c r="E5767">
        <v>25</v>
      </c>
      <c r="F5767">
        <v>5</v>
      </c>
      <c r="G5767">
        <v>2000</v>
      </c>
    </row>
    <row r="5768" spans="1:7" hidden="1" x14ac:dyDescent="0.25">
      <c r="A5768">
        <v>92236</v>
      </c>
      <c r="B5768" s="1" t="s">
        <v>472</v>
      </c>
      <c r="C5768" s="1" t="s">
        <v>813</v>
      </c>
      <c r="D5768">
        <v>38</v>
      </c>
      <c r="E5768">
        <v>38</v>
      </c>
      <c r="F5768">
        <v>5</v>
      </c>
      <c r="G5768">
        <v>2000</v>
      </c>
    </row>
    <row r="5769" spans="1:7" hidden="1" x14ac:dyDescent="0.25">
      <c r="A5769">
        <v>92283</v>
      </c>
      <c r="B5769" s="1" t="s">
        <v>765</v>
      </c>
      <c r="C5769" s="1" t="s">
        <v>766</v>
      </c>
      <c r="D5769">
        <v>86</v>
      </c>
      <c r="E5769">
        <v>86</v>
      </c>
      <c r="F5769">
        <v>5</v>
      </c>
      <c r="G5769">
        <v>2000</v>
      </c>
    </row>
    <row r="5770" spans="1:7" hidden="1" x14ac:dyDescent="0.25">
      <c r="A5770">
        <v>92343</v>
      </c>
      <c r="B5770" s="1" t="s">
        <v>267</v>
      </c>
      <c r="C5770" s="1" t="s">
        <v>770</v>
      </c>
      <c r="D5770">
        <v>50</v>
      </c>
      <c r="E5770">
        <v>50</v>
      </c>
      <c r="F5770">
        <v>5</v>
      </c>
      <c r="G5770">
        <v>2000</v>
      </c>
    </row>
    <row r="5771" spans="1:7" hidden="1" x14ac:dyDescent="0.25">
      <c r="A5771">
        <v>92350</v>
      </c>
      <c r="B5771" s="1" t="s">
        <v>108</v>
      </c>
      <c r="C5771" s="1" t="s">
        <v>773</v>
      </c>
      <c r="D5771">
        <v>57</v>
      </c>
      <c r="E5771">
        <v>57</v>
      </c>
      <c r="F5771">
        <v>5</v>
      </c>
      <c r="G5771">
        <v>2000</v>
      </c>
    </row>
    <row r="5772" spans="1:7" hidden="1" x14ac:dyDescent="0.25">
      <c r="A5772">
        <v>92354</v>
      </c>
      <c r="B5772" s="1" t="s">
        <v>95</v>
      </c>
      <c r="C5772" s="1" t="s">
        <v>715</v>
      </c>
      <c r="D5772">
        <v>61</v>
      </c>
      <c r="E5772">
        <v>61</v>
      </c>
      <c r="F5772">
        <v>5</v>
      </c>
      <c r="G5772">
        <v>2000</v>
      </c>
    </row>
    <row r="5773" spans="1:7" hidden="1" x14ac:dyDescent="0.25">
      <c r="A5773">
        <v>92359</v>
      </c>
      <c r="B5773" s="1" t="s">
        <v>771</v>
      </c>
      <c r="C5773" s="1" t="s">
        <v>772</v>
      </c>
      <c r="D5773">
        <v>66</v>
      </c>
      <c r="E5773">
        <v>66</v>
      </c>
      <c r="F5773">
        <v>5</v>
      </c>
      <c r="G5773">
        <v>2000</v>
      </c>
    </row>
    <row r="5774" spans="1:7" hidden="1" x14ac:dyDescent="0.25">
      <c r="A5774">
        <v>92361</v>
      </c>
      <c r="B5774" s="1" t="s">
        <v>89</v>
      </c>
      <c r="C5774" s="1" t="s">
        <v>836</v>
      </c>
      <c r="D5774">
        <v>68</v>
      </c>
      <c r="E5774">
        <v>68</v>
      </c>
      <c r="F5774">
        <v>5</v>
      </c>
      <c r="G5774">
        <v>2000</v>
      </c>
    </row>
    <row r="5775" spans="1:7" hidden="1" x14ac:dyDescent="0.25">
      <c r="A5775">
        <v>92370</v>
      </c>
      <c r="B5775" s="1" t="s">
        <v>81</v>
      </c>
      <c r="C5775" s="1" t="s">
        <v>864</v>
      </c>
      <c r="D5775">
        <v>77</v>
      </c>
      <c r="E5775">
        <v>28</v>
      </c>
      <c r="F5775">
        <v>5</v>
      </c>
      <c r="G5775">
        <v>2000</v>
      </c>
    </row>
    <row r="5776" spans="1:7" hidden="1" x14ac:dyDescent="0.25">
      <c r="A5776">
        <v>92382</v>
      </c>
      <c r="B5776" s="1" t="s">
        <v>866</v>
      </c>
      <c r="C5776" s="1" t="s">
        <v>867</v>
      </c>
      <c r="D5776">
        <v>89</v>
      </c>
      <c r="E5776">
        <v>86</v>
      </c>
      <c r="F5776">
        <v>5</v>
      </c>
      <c r="G5776">
        <v>2000</v>
      </c>
    </row>
    <row r="5777" spans="1:7" hidden="1" x14ac:dyDescent="0.25">
      <c r="A5777">
        <v>92418</v>
      </c>
      <c r="B5777" s="1" t="s">
        <v>474</v>
      </c>
      <c r="C5777" s="1" t="s">
        <v>744</v>
      </c>
      <c r="D5777">
        <v>29</v>
      </c>
      <c r="E5777">
        <v>29</v>
      </c>
      <c r="F5777">
        <v>5</v>
      </c>
      <c r="G5777">
        <v>2000</v>
      </c>
    </row>
    <row r="5778" spans="1:7" hidden="1" x14ac:dyDescent="0.25">
      <c r="A5778">
        <v>92434</v>
      </c>
      <c r="B5778" s="1" t="s">
        <v>206</v>
      </c>
      <c r="C5778" s="1" t="s">
        <v>798</v>
      </c>
      <c r="D5778">
        <v>45</v>
      </c>
      <c r="E5778">
        <v>45</v>
      </c>
      <c r="F5778">
        <v>5</v>
      </c>
      <c r="G5778">
        <v>2000</v>
      </c>
    </row>
    <row r="5779" spans="1:7" hidden="1" x14ac:dyDescent="0.25">
      <c r="A5779">
        <v>92448</v>
      </c>
      <c r="B5779" s="1" t="s">
        <v>776</v>
      </c>
      <c r="C5779" s="1" t="s">
        <v>777</v>
      </c>
      <c r="D5779">
        <v>59</v>
      </c>
      <c r="E5779">
        <v>59</v>
      </c>
      <c r="F5779">
        <v>5</v>
      </c>
      <c r="G5779">
        <v>2000</v>
      </c>
    </row>
    <row r="5780" spans="1:7" hidden="1" x14ac:dyDescent="0.25">
      <c r="A5780">
        <v>92454</v>
      </c>
      <c r="B5780" s="1" t="s">
        <v>680</v>
      </c>
      <c r="C5780" s="1" t="s">
        <v>784</v>
      </c>
      <c r="D5780">
        <v>65</v>
      </c>
      <c r="E5780">
        <v>65</v>
      </c>
      <c r="F5780">
        <v>5</v>
      </c>
      <c r="G5780">
        <v>2000</v>
      </c>
    </row>
    <row r="5781" spans="1:7" hidden="1" x14ac:dyDescent="0.25">
      <c r="A5781">
        <v>92459</v>
      </c>
      <c r="B5781" s="1" t="s">
        <v>851</v>
      </c>
      <c r="C5781" s="1" t="s">
        <v>852</v>
      </c>
      <c r="D5781">
        <v>70</v>
      </c>
      <c r="E5781">
        <v>70</v>
      </c>
      <c r="F5781">
        <v>5</v>
      </c>
      <c r="G5781">
        <v>2000</v>
      </c>
    </row>
    <row r="5782" spans="1:7" hidden="1" x14ac:dyDescent="0.25">
      <c r="A5782">
        <v>92489</v>
      </c>
      <c r="B5782" s="1" t="s">
        <v>79</v>
      </c>
      <c r="C5782" s="1" t="s">
        <v>848</v>
      </c>
      <c r="D5782">
        <v>1</v>
      </c>
      <c r="E5782">
        <v>1</v>
      </c>
      <c r="F5782">
        <v>5</v>
      </c>
      <c r="G5782">
        <v>2000</v>
      </c>
    </row>
    <row r="5783" spans="1:7" hidden="1" x14ac:dyDescent="0.25">
      <c r="A5783">
        <v>92541</v>
      </c>
      <c r="B5783" s="1" t="s">
        <v>83</v>
      </c>
      <c r="C5783" s="1" t="s">
        <v>783</v>
      </c>
      <c r="D5783">
        <v>56</v>
      </c>
      <c r="E5783">
        <v>56</v>
      </c>
      <c r="F5783">
        <v>5</v>
      </c>
      <c r="G5783">
        <v>2000</v>
      </c>
    </row>
    <row r="5784" spans="1:7" hidden="1" x14ac:dyDescent="0.25">
      <c r="A5784">
        <v>92545</v>
      </c>
      <c r="B5784" s="1" t="s">
        <v>802</v>
      </c>
      <c r="C5784" s="1" t="s">
        <v>803</v>
      </c>
      <c r="D5784">
        <v>60</v>
      </c>
      <c r="E5784">
        <v>60</v>
      </c>
      <c r="F5784">
        <v>5</v>
      </c>
      <c r="G5784">
        <v>2000</v>
      </c>
    </row>
    <row r="5785" spans="1:7" hidden="1" x14ac:dyDescent="0.25">
      <c r="A5785">
        <v>92547</v>
      </c>
      <c r="B5785" s="1" t="s">
        <v>839</v>
      </c>
      <c r="C5785" s="1" t="s">
        <v>840</v>
      </c>
      <c r="D5785">
        <v>62</v>
      </c>
      <c r="E5785">
        <v>62</v>
      </c>
      <c r="F5785">
        <v>5</v>
      </c>
      <c r="G5785">
        <v>2000</v>
      </c>
    </row>
    <row r="5786" spans="1:7" hidden="1" x14ac:dyDescent="0.25">
      <c r="A5786">
        <v>92549</v>
      </c>
      <c r="B5786" s="1" t="s">
        <v>65</v>
      </c>
      <c r="C5786" s="1" t="s">
        <v>797</v>
      </c>
      <c r="D5786">
        <v>64</v>
      </c>
      <c r="E5786">
        <v>64</v>
      </c>
      <c r="F5786">
        <v>5</v>
      </c>
      <c r="G5786">
        <v>2000</v>
      </c>
    </row>
    <row r="5787" spans="1:7" hidden="1" x14ac:dyDescent="0.25">
      <c r="A5787">
        <v>92568</v>
      </c>
      <c r="B5787" s="1" t="s">
        <v>254</v>
      </c>
      <c r="C5787" s="1" t="s">
        <v>794</v>
      </c>
      <c r="D5787">
        <v>83</v>
      </c>
      <c r="E5787">
        <v>83</v>
      </c>
      <c r="F5787">
        <v>5</v>
      </c>
      <c r="G5787">
        <v>2000</v>
      </c>
    </row>
    <row r="5788" spans="1:7" hidden="1" x14ac:dyDescent="0.25">
      <c r="A5788">
        <v>92570</v>
      </c>
      <c r="B5788" s="1" t="s">
        <v>822</v>
      </c>
      <c r="C5788" s="1" t="s">
        <v>823</v>
      </c>
      <c r="D5788">
        <v>85</v>
      </c>
      <c r="E5788">
        <v>85</v>
      </c>
      <c r="F5788">
        <v>5</v>
      </c>
      <c r="G5788">
        <v>2000</v>
      </c>
    </row>
    <row r="5789" spans="1:7" hidden="1" x14ac:dyDescent="0.25">
      <c r="A5789">
        <v>92631</v>
      </c>
      <c r="B5789" s="1" t="s">
        <v>789</v>
      </c>
      <c r="C5789" s="1" t="s">
        <v>790</v>
      </c>
      <c r="D5789">
        <v>51</v>
      </c>
      <c r="E5789">
        <v>51</v>
      </c>
      <c r="F5789">
        <v>5</v>
      </c>
      <c r="G5789">
        <v>2000</v>
      </c>
    </row>
    <row r="5790" spans="1:7" hidden="1" x14ac:dyDescent="0.25">
      <c r="A5790">
        <v>92673</v>
      </c>
      <c r="B5790" s="1" t="s">
        <v>872</v>
      </c>
      <c r="C5790" s="1" t="s">
        <v>873</v>
      </c>
      <c r="D5790">
        <v>94</v>
      </c>
      <c r="E5790">
        <v>89</v>
      </c>
      <c r="F5790">
        <v>5</v>
      </c>
      <c r="G5790">
        <v>2000</v>
      </c>
    </row>
    <row r="5791" spans="1:7" hidden="1" x14ac:dyDescent="0.25">
      <c r="A5791">
        <v>92707</v>
      </c>
      <c r="B5791" s="1" t="s">
        <v>133</v>
      </c>
      <c r="C5791" s="1" t="s">
        <v>835</v>
      </c>
      <c r="D5791">
        <v>31</v>
      </c>
      <c r="E5791">
        <v>31</v>
      </c>
      <c r="F5791">
        <v>5</v>
      </c>
      <c r="G5791">
        <v>2000</v>
      </c>
    </row>
    <row r="5792" spans="1:7" hidden="1" x14ac:dyDescent="0.25">
      <c r="A5792">
        <v>92712</v>
      </c>
      <c r="B5792" s="1" t="s">
        <v>786</v>
      </c>
      <c r="C5792" s="1" t="s">
        <v>787</v>
      </c>
      <c r="D5792">
        <v>36</v>
      </c>
      <c r="E5792">
        <v>36</v>
      </c>
      <c r="F5792">
        <v>5</v>
      </c>
      <c r="G5792">
        <v>2000</v>
      </c>
    </row>
    <row r="5793" spans="1:7" hidden="1" x14ac:dyDescent="0.25">
      <c r="A5793">
        <v>92721</v>
      </c>
      <c r="B5793" s="1" t="s">
        <v>187</v>
      </c>
      <c r="C5793" s="1" t="s">
        <v>796</v>
      </c>
      <c r="D5793">
        <v>46</v>
      </c>
      <c r="E5793">
        <v>46</v>
      </c>
      <c r="F5793">
        <v>5</v>
      </c>
      <c r="G5793">
        <v>2000</v>
      </c>
    </row>
    <row r="5794" spans="1:7" hidden="1" x14ac:dyDescent="0.25">
      <c r="A5794">
        <v>92734</v>
      </c>
      <c r="B5794" s="1" t="s">
        <v>46</v>
      </c>
      <c r="C5794" s="1" t="s">
        <v>761</v>
      </c>
      <c r="D5794">
        <v>59</v>
      </c>
      <c r="E5794">
        <v>59</v>
      </c>
      <c r="F5794">
        <v>5</v>
      </c>
      <c r="G5794">
        <v>2000</v>
      </c>
    </row>
    <row r="5795" spans="1:7" hidden="1" x14ac:dyDescent="0.25">
      <c r="A5795">
        <v>92825</v>
      </c>
      <c r="B5795" s="1" t="s">
        <v>809</v>
      </c>
      <c r="C5795" s="1" t="s">
        <v>810</v>
      </c>
      <c r="D5795">
        <v>55</v>
      </c>
      <c r="E5795">
        <v>55</v>
      </c>
      <c r="F5795">
        <v>5</v>
      </c>
      <c r="G5795">
        <v>2000</v>
      </c>
    </row>
    <row r="5796" spans="1:7" hidden="1" x14ac:dyDescent="0.25">
      <c r="A5796">
        <v>92847</v>
      </c>
      <c r="B5796" s="1" t="s">
        <v>884</v>
      </c>
      <c r="C5796" s="1" t="s">
        <v>885</v>
      </c>
      <c r="D5796">
        <v>77</v>
      </c>
      <c r="E5796">
        <v>77</v>
      </c>
      <c r="F5796">
        <v>5</v>
      </c>
      <c r="G5796">
        <v>2000</v>
      </c>
    </row>
    <row r="5797" spans="1:7" hidden="1" x14ac:dyDescent="0.25">
      <c r="A5797">
        <v>92915</v>
      </c>
      <c r="B5797" s="1" t="s">
        <v>271</v>
      </c>
      <c r="C5797" s="1" t="s">
        <v>808</v>
      </c>
      <c r="D5797">
        <v>49</v>
      </c>
      <c r="E5797">
        <v>49</v>
      </c>
      <c r="F5797">
        <v>5</v>
      </c>
      <c r="G5797">
        <v>2000</v>
      </c>
    </row>
    <row r="5798" spans="1:7" hidden="1" x14ac:dyDescent="0.25">
      <c r="A5798">
        <v>92920</v>
      </c>
      <c r="B5798" s="1" t="s">
        <v>768</v>
      </c>
      <c r="C5798" s="1" t="s">
        <v>769</v>
      </c>
      <c r="D5798">
        <v>55</v>
      </c>
      <c r="E5798">
        <v>55</v>
      </c>
      <c r="F5798">
        <v>5</v>
      </c>
      <c r="G5798">
        <v>2000</v>
      </c>
    </row>
    <row r="5799" spans="1:7" hidden="1" x14ac:dyDescent="0.25">
      <c r="A5799">
        <v>92927</v>
      </c>
      <c r="B5799" s="1" t="s">
        <v>93</v>
      </c>
      <c r="C5799" s="1" t="s">
        <v>853</v>
      </c>
      <c r="D5799">
        <v>63</v>
      </c>
      <c r="E5799">
        <v>63</v>
      </c>
      <c r="F5799">
        <v>5</v>
      </c>
      <c r="G5799">
        <v>2000</v>
      </c>
    </row>
    <row r="5800" spans="1:7" hidden="1" x14ac:dyDescent="0.25">
      <c r="A5800">
        <v>92933</v>
      </c>
      <c r="B5800" s="1" t="s">
        <v>816</v>
      </c>
      <c r="C5800" s="1" t="s">
        <v>817</v>
      </c>
      <c r="D5800">
        <v>69</v>
      </c>
      <c r="E5800">
        <v>69</v>
      </c>
      <c r="F5800">
        <v>5</v>
      </c>
      <c r="G5800">
        <v>2000</v>
      </c>
    </row>
    <row r="5801" spans="1:7" hidden="1" x14ac:dyDescent="0.25">
      <c r="A5801">
        <v>92934</v>
      </c>
      <c r="B5801" s="1" t="s">
        <v>115</v>
      </c>
      <c r="C5801" s="1" t="s">
        <v>386</v>
      </c>
      <c r="D5801">
        <v>70</v>
      </c>
      <c r="E5801">
        <v>70</v>
      </c>
      <c r="F5801">
        <v>5</v>
      </c>
      <c r="G5801">
        <v>2000</v>
      </c>
    </row>
    <row r="5802" spans="1:7" hidden="1" x14ac:dyDescent="0.25">
      <c r="A5802">
        <v>92945</v>
      </c>
      <c r="B5802" s="1" t="s">
        <v>811</v>
      </c>
      <c r="C5802" s="1" t="s">
        <v>812</v>
      </c>
      <c r="D5802">
        <v>81</v>
      </c>
      <c r="E5802">
        <v>81</v>
      </c>
      <c r="F5802">
        <v>5</v>
      </c>
      <c r="G5802">
        <v>2000</v>
      </c>
    </row>
    <row r="5803" spans="1:7" hidden="1" x14ac:dyDescent="0.25">
      <c r="A5803">
        <v>92955</v>
      </c>
      <c r="B5803" s="1" t="s">
        <v>265</v>
      </c>
      <c r="C5803" s="1" t="s">
        <v>905</v>
      </c>
      <c r="D5803">
        <v>93</v>
      </c>
      <c r="E5803">
        <v>49</v>
      </c>
      <c r="F5803">
        <v>5</v>
      </c>
      <c r="G5803">
        <v>2000</v>
      </c>
    </row>
    <row r="5804" spans="1:7" hidden="1" x14ac:dyDescent="0.25">
      <c r="A5804">
        <v>92972</v>
      </c>
      <c r="B5804" s="1" t="s">
        <v>496</v>
      </c>
      <c r="C5804" s="1" t="s">
        <v>828</v>
      </c>
      <c r="D5804">
        <v>11</v>
      </c>
      <c r="E5804">
        <v>11</v>
      </c>
      <c r="F5804">
        <v>5</v>
      </c>
      <c r="G5804">
        <v>2000</v>
      </c>
    </row>
    <row r="5805" spans="1:7" hidden="1" x14ac:dyDescent="0.25">
      <c r="A5805">
        <v>92986</v>
      </c>
      <c r="B5805" s="1" t="s">
        <v>398</v>
      </c>
      <c r="C5805" s="1" t="s">
        <v>782</v>
      </c>
      <c r="D5805">
        <v>26</v>
      </c>
      <c r="E5805">
        <v>26</v>
      </c>
      <c r="F5805">
        <v>5</v>
      </c>
      <c r="G5805">
        <v>2000</v>
      </c>
    </row>
    <row r="5806" spans="1:7" hidden="1" x14ac:dyDescent="0.25">
      <c r="A5806">
        <v>92998</v>
      </c>
      <c r="B5806" s="1" t="s">
        <v>31</v>
      </c>
      <c r="C5806" s="1" t="s">
        <v>788</v>
      </c>
      <c r="D5806">
        <v>38</v>
      </c>
      <c r="E5806">
        <v>38</v>
      </c>
      <c r="F5806">
        <v>5</v>
      </c>
      <c r="G5806">
        <v>2000</v>
      </c>
    </row>
    <row r="5807" spans="1:7" hidden="1" x14ac:dyDescent="0.25">
      <c r="A5807">
        <v>92999</v>
      </c>
      <c r="B5807" s="1" t="s">
        <v>707</v>
      </c>
      <c r="C5807" s="1" t="s">
        <v>767</v>
      </c>
      <c r="D5807">
        <v>39</v>
      </c>
      <c r="E5807">
        <v>39</v>
      </c>
      <c r="F5807">
        <v>5</v>
      </c>
      <c r="G5807">
        <v>2000</v>
      </c>
    </row>
    <row r="5808" spans="1:7" hidden="1" x14ac:dyDescent="0.25">
      <c r="A5808">
        <v>93024</v>
      </c>
      <c r="B5808" s="1" t="s">
        <v>546</v>
      </c>
      <c r="C5808" s="1" t="s">
        <v>818</v>
      </c>
      <c r="D5808">
        <v>66</v>
      </c>
      <c r="E5808">
        <v>66</v>
      </c>
      <c r="F5808">
        <v>5</v>
      </c>
      <c r="G5808">
        <v>2000</v>
      </c>
    </row>
    <row r="5809" spans="1:7" hidden="1" x14ac:dyDescent="0.25">
      <c r="A5809">
        <v>93074</v>
      </c>
      <c r="B5809" s="1" t="s">
        <v>390</v>
      </c>
      <c r="C5809" s="1" t="s">
        <v>437</v>
      </c>
      <c r="D5809">
        <v>22</v>
      </c>
      <c r="E5809">
        <v>22</v>
      </c>
      <c r="F5809">
        <v>5</v>
      </c>
      <c r="G5809">
        <v>2000</v>
      </c>
    </row>
    <row r="5810" spans="1:7" hidden="1" x14ac:dyDescent="0.25">
      <c r="A5810">
        <v>93078</v>
      </c>
      <c r="B5810" s="1" t="s">
        <v>421</v>
      </c>
      <c r="C5810" s="1" t="s">
        <v>825</v>
      </c>
      <c r="D5810">
        <v>26</v>
      </c>
      <c r="E5810">
        <v>23</v>
      </c>
      <c r="F5810">
        <v>5</v>
      </c>
      <c r="G5810">
        <v>2000</v>
      </c>
    </row>
    <row r="5811" spans="1:7" hidden="1" x14ac:dyDescent="0.25">
      <c r="A5811">
        <v>93090</v>
      </c>
      <c r="B5811" s="1" t="s">
        <v>659</v>
      </c>
      <c r="C5811" s="1" t="s">
        <v>748</v>
      </c>
      <c r="D5811">
        <v>38</v>
      </c>
      <c r="E5811">
        <v>38</v>
      </c>
      <c r="F5811">
        <v>5</v>
      </c>
      <c r="G5811">
        <v>2000</v>
      </c>
    </row>
    <row r="5812" spans="1:7" hidden="1" x14ac:dyDescent="0.25">
      <c r="A5812">
        <v>93106</v>
      </c>
      <c r="B5812" s="1" t="s">
        <v>408</v>
      </c>
      <c r="C5812" s="1" t="s">
        <v>716</v>
      </c>
      <c r="D5812">
        <v>55</v>
      </c>
      <c r="E5812">
        <v>55</v>
      </c>
      <c r="F5812">
        <v>5</v>
      </c>
      <c r="G5812">
        <v>2000</v>
      </c>
    </row>
    <row r="5813" spans="1:7" hidden="1" x14ac:dyDescent="0.25">
      <c r="A5813">
        <v>93121</v>
      </c>
      <c r="B5813" s="1" t="s">
        <v>887</v>
      </c>
      <c r="C5813" s="1" t="s">
        <v>888</v>
      </c>
      <c r="D5813">
        <v>73</v>
      </c>
      <c r="E5813">
        <v>73</v>
      </c>
      <c r="F5813">
        <v>5</v>
      </c>
      <c r="G5813">
        <v>2000</v>
      </c>
    </row>
    <row r="5814" spans="1:7" hidden="1" x14ac:dyDescent="0.25">
      <c r="A5814">
        <v>93130</v>
      </c>
      <c r="B5814" s="1" t="s">
        <v>826</v>
      </c>
      <c r="C5814" s="1" t="s">
        <v>827</v>
      </c>
      <c r="D5814">
        <v>82</v>
      </c>
      <c r="E5814">
        <v>82</v>
      </c>
      <c r="F5814">
        <v>5</v>
      </c>
      <c r="G5814">
        <v>2000</v>
      </c>
    </row>
    <row r="5815" spans="1:7" hidden="1" x14ac:dyDescent="0.25">
      <c r="A5815">
        <v>93131</v>
      </c>
      <c r="B5815" s="1" t="s">
        <v>121</v>
      </c>
      <c r="C5815" s="1" t="s">
        <v>906</v>
      </c>
      <c r="D5815">
        <v>83</v>
      </c>
      <c r="E5815">
        <v>74</v>
      </c>
      <c r="F5815">
        <v>5</v>
      </c>
      <c r="G5815">
        <v>2000</v>
      </c>
    </row>
    <row r="5816" spans="1:7" hidden="1" x14ac:dyDescent="0.25">
      <c r="A5816">
        <v>93147</v>
      </c>
      <c r="B5816" s="1" t="s">
        <v>6</v>
      </c>
      <c r="C5816" s="1" t="s">
        <v>859</v>
      </c>
      <c r="D5816">
        <v>1</v>
      </c>
      <c r="E5816">
        <v>1</v>
      </c>
      <c r="F5816">
        <v>5</v>
      </c>
      <c r="G5816">
        <v>2000</v>
      </c>
    </row>
    <row r="5817" spans="1:7" hidden="1" x14ac:dyDescent="0.25">
      <c r="A5817">
        <v>93173</v>
      </c>
      <c r="B5817" s="1" t="s">
        <v>501</v>
      </c>
      <c r="C5817" s="1" t="s">
        <v>831</v>
      </c>
      <c r="D5817">
        <v>28</v>
      </c>
      <c r="E5817">
        <v>28</v>
      </c>
      <c r="F5817">
        <v>5</v>
      </c>
      <c r="G5817">
        <v>2000</v>
      </c>
    </row>
    <row r="5818" spans="1:7" hidden="1" x14ac:dyDescent="0.25">
      <c r="A5818">
        <v>93180</v>
      </c>
      <c r="B5818" s="1" t="s">
        <v>77</v>
      </c>
      <c r="C5818" s="1" t="s">
        <v>833</v>
      </c>
      <c r="D5818">
        <v>35</v>
      </c>
      <c r="E5818">
        <v>35</v>
      </c>
      <c r="F5818">
        <v>5</v>
      </c>
      <c r="G5818">
        <v>2000</v>
      </c>
    </row>
    <row r="5819" spans="1:7" hidden="1" x14ac:dyDescent="0.25">
      <c r="A5819">
        <v>93186</v>
      </c>
      <c r="B5819" s="1" t="s">
        <v>18</v>
      </c>
      <c r="C5819" s="1" t="s">
        <v>832</v>
      </c>
      <c r="D5819">
        <v>41</v>
      </c>
      <c r="E5819">
        <v>41</v>
      </c>
      <c r="F5819">
        <v>5</v>
      </c>
      <c r="G5819">
        <v>2000</v>
      </c>
    </row>
    <row r="5820" spans="1:7" hidden="1" x14ac:dyDescent="0.25">
      <c r="A5820">
        <v>93210</v>
      </c>
      <c r="B5820" s="1" t="s">
        <v>874</v>
      </c>
      <c r="C5820" s="1" t="s">
        <v>875</v>
      </c>
      <c r="D5820">
        <v>67</v>
      </c>
      <c r="E5820">
        <v>49</v>
      </c>
      <c r="F5820">
        <v>5</v>
      </c>
      <c r="G5820">
        <v>2000</v>
      </c>
    </row>
    <row r="5821" spans="1:7" hidden="1" x14ac:dyDescent="0.25">
      <c r="A5821">
        <v>93222</v>
      </c>
      <c r="B5821" s="1" t="s">
        <v>876</v>
      </c>
      <c r="C5821" s="1" t="s">
        <v>877</v>
      </c>
      <c r="D5821">
        <v>81</v>
      </c>
      <c r="E5821">
        <v>75</v>
      </c>
      <c r="F5821">
        <v>5</v>
      </c>
      <c r="G5821">
        <v>2000</v>
      </c>
    </row>
    <row r="5822" spans="1:7" hidden="1" x14ac:dyDescent="0.25">
      <c r="A5822">
        <v>93255</v>
      </c>
      <c r="B5822" s="1" t="s">
        <v>856</v>
      </c>
      <c r="C5822" s="1" t="s">
        <v>857</v>
      </c>
      <c r="D5822">
        <v>17</v>
      </c>
      <c r="E5822">
        <v>17</v>
      </c>
      <c r="F5822">
        <v>5</v>
      </c>
      <c r="G5822">
        <v>2000</v>
      </c>
    </row>
    <row r="5823" spans="1:7" hidden="1" x14ac:dyDescent="0.25">
      <c r="A5823">
        <v>93258</v>
      </c>
      <c r="B5823" s="1" t="s">
        <v>24</v>
      </c>
      <c r="C5823" s="1" t="s">
        <v>824</v>
      </c>
      <c r="D5823">
        <v>21</v>
      </c>
      <c r="E5823">
        <v>21</v>
      </c>
      <c r="F5823">
        <v>5</v>
      </c>
      <c r="G5823">
        <v>2000</v>
      </c>
    </row>
    <row r="5824" spans="1:7" hidden="1" x14ac:dyDescent="0.25">
      <c r="A5824">
        <v>93281</v>
      </c>
      <c r="B5824" s="1" t="s">
        <v>277</v>
      </c>
      <c r="C5824" s="1" t="s">
        <v>897</v>
      </c>
      <c r="D5824">
        <v>46</v>
      </c>
      <c r="E5824">
        <v>46</v>
      </c>
      <c r="F5824">
        <v>5</v>
      </c>
      <c r="G5824">
        <v>2000</v>
      </c>
    </row>
    <row r="5825" spans="1:7" hidden="1" x14ac:dyDescent="0.25">
      <c r="A5825">
        <v>93286</v>
      </c>
      <c r="B5825" s="1" t="s">
        <v>376</v>
      </c>
      <c r="C5825" s="1" t="s">
        <v>837</v>
      </c>
      <c r="D5825">
        <v>51</v>
      </c>
      <c r="E5825">
        <v>51</v>
      </c>
      <c r="F5825">
        <v>5</v>
      </c>
      <c r="G5825">
        <v>2000</v>
      </c>
    </row>
    <row r="5826" spans="1:7" hidden="1" x14ac:dyDescent="0.25">
      <c r="A5826">
        <v>93289</v>
      </c>
      <c r="B5826" s="1" t="s">
        <v>384</v>
      </c>
      <c r="C5826" s="1" t="s">
        <v>865</v>
      </c>
      <c r="D5826">
        <v>55</v>
      </c>
      <c r="E5826">
        <v>55</v>
      </c>
      <c r="F5826">
        <v>5</v>
      </c>
      <c r="G5826">
        <v>2000</v>
      </c>
    </row>
    <row r="5827" spans="1:7" hidden="1" x14ac:dyDescent="0.25">
      <c r="A5827">
        <v>93301</v>
      </c>
      <c r="B5827" s="1" t="s">
        <v>119</v>
      </c>
      <c r="C5827" s="1" t="s">
        <v>910</v>
      </c>
      <c r="D5827">
        <v>68</v>
      </c>
      <c r="E5827">
        <v>68</v>
      </c>
      <c r="F5827">
        <v>5</v>
      </c>
      <c r="G5827">
        <v>2000</v>
      </c>
    </row>
    <row r="5828" spans="1:7" hidden="1" x14ac:dyDescent="0.25">
      <c r="A5828">
        <v>93323</v>
      </c>
      <c r="B5828" s="1" t="s">
        <v>22</v>
      </c>
      <c r="C5828" s="1" t="s">
        <v>929</v>
      </c>
      <c r="D5828">
        <v>91</v>
      </c>
      <c r="E5828">
        <v>61</v>
      </c>
      <c r="F5828">
        <v>5</v>
      </c>
      <c r="G5828">
        <v>2000</v>
      </c>
    </row>
    <row r="5829" spans="1:7" hidden="1" x14ac:dyDescent="0.25">
      <c r="A5829">
        <v>93361</v>
      </c>
      <c r="B5829" s="1" t="s">
        <v>14</v>
      </c>
      <c r="C5829" s="1" t="s">
        <v>846</v>
      </c>
      <c r="D5829">
        <v>33</v>
      </c>
      <c r="E5829">
        <v>33</v>
      </c>
      <c r="F5829">
        <v>5</v>
      </c>
      <c r="G5829">
        <v>2000</v>
      </c>
    </row>
    <row r="5830" spans="1:7" hidden="1" x14ac:dyDescent="0.25">
      <c r="A5830">
        <v>93372</v>
      </c>
      <c r="B5830" s="1" t="s">
        <v>844</v>
      </c>
      <c r="C5830" s="1" t="s">
        <v>845</v>
      </c>
      <c r="D5830">
        <v>45</v>
      </c>
      <c r="E5830">
        <v>45</v>
      </c>
      <c r="F5830">
        <v>5</v>
      </c>
      <c r="G5830">
        <v>2000</v>
      </c>
    </row>
    <row r="5831" spans="1:7" hidden="1" x14ac:dyDescent="0.25">
      <c r="A5831">
        <v>93385</v>
      </c>
      <c r="B5831" s="1" t="s">
        <v>237</v>
      </c>
      <c r="C5831" s="1" t="s">
        <v>843</v>
      </c>
      <c r="D5831">
        <v>59</v>
      </c>
      <c r="E5831">
        <v>59</v>
      </c>
      <c r="F5831">
        <v>5</v>
      </c>
      <c r="G5831">
        <v>2000</v>
      </c>
    </row>
    <row r="5832" spans="1:7" hidden="1" x14ac:dyDescent="0.25">
      <c r="A5832">
        <v>93392</v>
      </c>
      <c r="B5832" s="1" t="s">
        <v>392</v>
      </c>
      <c r="C5832" s="1" t="s">
        <v>393</v>
      </c>
      <c r="D5832">
        <v>66</v>
      </c>
      <c r="E5832">
        <v>66</v>
      </c>
      <c r="F5832">
        <v>5</v>
      </c>
      <c r="G5832">
        <v>2000</v>
      </c>
    </row>
    <row r="5833" spans="1:7" hidden="1" x14ac:dyDescent="0.25">
      <c r="A5833">
        <v>93398</v>
      </c>
      <c r="B5833" s="1" t="s">
        <v>799</v>
      </c>
      <c r="C5833" s="1" t="s">
        <v>800</v>
      </c>
      <c r="D5833">
        <v>72</v>
      </c>
      <c r="E5833">
        <v>72</v>
      </c>
      <c r="F5833">
        <v>5</v>
      </c>
      <c r="G5833">
        <v>2000</v>
      </c>
    </row>
    <row r="5834" spans="1:7" hidden="1" x14ac:dyDescent="0.25">
      <c r="A5834">
        <v>93442</v>
      </c>
      <c r="B5834" s="1" t="s">
        <v>79</v>
      </c>
      <c r="C5834" s="1" t="s">
        <v>848</v>
      </c>
      <c r="D5834">
        <v>17</v>
      </c>
      <c r="E5834">
        <v>17</v>
      </c>
      <c r="F5834">
        <v>5</v>
      </c>
      <c r="G5834">
        <v>2000</v>
      </c>
    </row>
    <row r="5835" spans="1:7" hidden="1" x14ac:dyDescent="0.25">
      <c r="A5835">
        <v>93476</v>
      </c>
      <c r="B5835" s="1" t="s">
        <v>849</v>
      </c>
      <c r="C5835" s="1" t="s">
        <v>850</v>
      </c>
      <c r="D5835">
        <v>55</v>
      </c>
      <c r="E5835">
        <v>55</v>
      </c>
      <c r="F5835">
        <v>5</v>
      </c>
      <c r="G5835">
        <v>2000</v>
      </c>
    </row>
    <row r="5836" spans="1:7" hidden="1" x14ac:dyDescent="0.25">
      <c r="A5836">
        <v>93490</v>
      </c>
      <c r="B5836" s="1" t="s">
        <v>153</v>
      </c>
      <c r="C5836" s="1" t="s">
        <v>881</v>
      </c>
      <c r="D5836">
        <v>69</v>
      </c>
      <c r="E5836">
        <v>68</v>
      </c>
      <c r="F5836">
        <v>5</v>
      </c>
      <c r="G5836">
        <v>2000</v>
      </c>
    </row>
    <row r="5837" spans="1:7" hidden="1" x14ac:dyDescent="0.25">
      <c r="A5837">
        <v>93496</v>
      </c>
      <c r="B5837" s="1" t="s">
        <v>58</v>
      </c>
      <c r="C5837" s="1" t="s">
        <v>871</v>
      </c>
      <c r="D5837">
        <v>75</v>
      </c>
      <c r="E5837">
        <v>75</v>
      </c>
      <c r="F5837">
        <v>5</v>
      </c>
      <c r="G5837">
        <v>2000</v>
      </c>
    </row>
    <row r="5838" spans="1:7" hidden="1" x14ac:dyDescent="0.25">
      <c r="A5838">
        <v>93497</v>
      </c>
      <c r="B5838" s="1" t="s">
        <v>10</v>
      </c>
      <c r="C5838" s="1" t="s">
        <v>935</v>
      </c>
      <c r="D5838">
        <v>76</v>
      </c>
      <c r="E5838">
        <v>62</v>
      </c>
      <c r="F5838">
        <v>5</v>
      </c>
      <c r="G5838">
        <v>2000</v>
      </c>
    </row>
    <row r="5839" spans="1:7" hidden="1" x14ac:dyDescent="0.25">
      <c r="A5839">
        <v>93502</v>
      </c>
      <c r="B5839" s="1" t="s">
        <v>259</v>
      </c>
      <c r="C5839" s="1" t="s">
        <v>934</v>
      </c>
      <c r="D5839">
        <v>81</v>
      </c>
      <c r="E5839">
        <v>81</v>
      </c>
      <c r="F5839">
        <v>5</v>
      </c>
      <c r="G5839">
        <v>2000</v>
      </c>
    </row>
    <row r="5840" spans="1:7" hidden="1" x14ac:dyDescent="0.25">
      <c r="A5840">
        <v>93515</v>
      </c>
      <c r="B5840" s="1" t="s">
        <v>176</v>
      </c>
      <c r="C5840" s="1" t="s">
        <v>926</v>
      </c>
      <c r="D5840">
        <v>94</v>
      </c>
      <c r="E5840">
        <v>94</v>
      </c>
      <c r="F5840">
        <v>5</v>
      </c>
      <c r="G5840">
        <v>2000</v>
      </c>
    </row>
    <row r="5841" spans="1:7" hidden="1" x14ac:dyDescent="0.25">
      <c r="A5841">
        <v>93551</v>
      </c>
      <c r="B5841" s="1" t="s">
        <v>629</v>
      </c>
      <c r="C5841" s="1" t="s">
        <v>404</v>
      </c>
      <c r="D5841">
        <v>32</v>
      </c>
      <c r="E5841">
        <v>32</v>
      </c>
      <c r="F5841">
        <v>5</v>
      </c>
      <c r="G5841">
        <v>2000</v>
      </c>
    </row>
    <row r="5842" spans="1:7" hidden="1" x14ac:dyDescent="0.25">
      <c r="A5842">
        <v>93561</v>
      </c>
      <c r="B5842" s="1" t="s">
        <v>862</v>
      </c>
      <c r="C5842" s="1" t="s">
        <v>863</v>
      </c>
      <c r="D5842">
        <v>43</v>
      </c>
      <c r="E5842">
        <v>43</v>
      </c>
      <c r="F5842">
        <v>5</v>
      </c>
      <c r="G5842">
        <v>2000</v>
      </c>
    </row>
    <row r="5843" spans="1:7" hidden="1" x14ac:dyDescent="0.25">
      <c r="A5843">
        <v>93576</v>
      </c>
      <c r="B5843" s="1" t="s">
        <v>889</v>
      </c>
      <c r="C5843" s="1" t="s">
        <v>890</v>
      </c>
      <c r="D5843">
        <v>59</v>
      </c>
      <c r="E5843">
        <v>59</v>
      </c>
      <c r="F5843">
        <v>5</v>
      </c>
      <c r="G5843">
        <v>2000</v>
      </c>
    </row>
    <row r="5844" spans="1:7" hidden="1" x14ac:dyDescent="0.25">
      <c r="A5844">
        <v>93587</v>
      </c>
      <c r="B5844" s="1" t="s">
        <v>208</v>
      </c>
      <c r="C5844" s="1" t="s">
        <v>925</v>
      </c>
      <c r="D5844">
        <v>71</v>
      </c>
      <c r="E5844">
        <v>71</v>
      </c>
      <c r="F5844">
        <v>5</v>
      </c>
      <c r="G5844">
        <v>2000</v>
      </c>
    </row>
    <row r="5845" spans="1:7" hidden="1" x14ac:dyDescent="0.25">
      <c r="A5845">
        <v>93599</v>
      </c>
      <c r="B5845" s="1" t="s">
        <v>860</v>
      </c>
      <c r="C5845" s="1" t="s">
        <v>861</v>
      </c>
      <c r="D5845">
        <v>83</v>
      </c>
      <c r="E5845">
        <v>83</v>
      </c>
      <c r="F5845">
        <v>5</v>
      </c>
      <c r="G5845">
        <v>2000</v>
      </c>
    </row>
    <row r="5846" spans="1:7" hidden="1" x14ac:dyDescent="0.25">
      <c r="A5846">
        <v>93608</v>
      </c>
      <c r="B5846" s="1" t="s">
        <v>943</v>
      </c>
      <c r="C5846" s="1" t="s">
        <v>944</v>
      </c>
      <c r="D5846">
        <v>92</v>
      </c>
      <c r="E5846">
        <v>89</v>
      </c>
      <c r="F5846">
        <v>5</v>
      </c>
      <c r="G5846">
        <v>2000</v>
      </c>
    </row>
    <row r="5847" spans="1:7" hidden="1" x14ac:dyDescent="0.25">
      <c r="A5847">
        <v>93635</v>
      </c>
      <c r="B5847" s="1" t="s">
        <v>89</v>
      </c>
      <c r="C5847" s="1" t="s">
        <v>901</v>
      </c>
      <c r="D5847">
        <v>20</v>
      </c>
      <c r="E5847">
        <v>20</v>
      </c>
      <c r="F5847">
        <v>5</v>
      </c>
      <c r="G5847">
        <v>2000</v>
      </c>
    </row>
    <row r="5848" spans="1:7" hidden="1" x14ac:dyDescent="0.25">
      <c r="A5848">
        <v>93636</v>
      </c>
      <c r="B5848" s="1" t="s">
        <v>460</v>
      </c>
      <c r="C5848" s="1" t="s">
        <v>781</v>
      </c>
      <c r="D5848">
        <v>21</v>
      </c>
      <c r="E5848">
        <v>21</v>
      </c>
      <c r="F5848">
        <v>5</v>
      </c>
      <c r="G5848">
        <v>2000</v>
      </c>
    </row>
    <row r="5849" spans="1:7" hidden="1" x14ac:dyDescent="0.25">
      <c r="A5849">
        <v>93649</v>
      </c>
      <c r="B5849" s="1" t="s">
        <v>726</v>
      </c>
      <c r="C5849" s="1" t="s">
        <v>747</v>
      </c>
      <c r="D5849">
        <v>35</v>
      </c>
      <c r="E5849">
        <v>35</v>
      </c>
      <c r="F5849">
        <v>5</v>
      </c>
      <c r="G5849">
        <v>2000</v>
      </c>
    </row>
    <row r="5850" spans="1:7" hidden="1" x14ac:dyDescent="0.25">
      <c r="A5850">
        <v>93664</v>
      </c>
      <c r="B5850" s="1" t="s">
        <v>922</v>
      </c>
      <c r="C5850" s="1" t="s">
        <v>923</v>
      </c>
      <c r="D5850">
        <v>52</v>
      </c>
      <c r="E5850">
        <v>52</v>
      </c>
      <c r="F5850">
        <v>5</v>
      </c>
      <c r="G5850">
        <v>2000</v>
      </c>
    </row>
    <row r="5851" spans="1:7" hidden="1" x14ac:dyDescent="0.25">
      <c r="A5851">
        <v>93678</v>
      </c>
      <c r="B5851" s="1" t="s">
        <v>370</v>
      </c>
      <c r="C5851" s="1" t="s">
        <v>870</v>
      </c>
      <c r="D5851">
        <v>67</v>
      </c>
      <c r="E5851">
        <v>67</v>
      </c>
      <c r="F5851">
        <v>5</v>
      </c>
      <c r="G5851">
        <v>2000</v>
      </c>
    </row>
    <row r="5852" spans="1:7" hidden="1" x14ac:dyDescent="0.25">
      <c r="A5852">
        <v>93695</v>
      </c>
      <c r="B5852" s="1" t="s">
        <v>591</v>
      </c>
      <c r="C5852" s="1" t="s">
        <v>909</v>
      </c>
      <c r="D5852">
        <v>84</v>
      </c>
      <c r="E5852">
        <v>84</v>
      </c>
      <c r="F5852">
        <v>5</v>
      </c>
      <c r="G5852">
        <v>2000</v>
      </c>
    </row>
    <row r="5853" spans="1:7" hidden="1" x14ac:dyDescent="0.25">
      <c r="A5853">
        <v>93697</v>
      </c>
      <c r="B5853" s="1" t="s">
        <v>819</v>
      </c>
      <c r="C5853" s="1" t="s">
        <v>938</v>
      </c>
      <c r="D5853">
        <v>86</v>
      </c>
      <c r="E5853">
        <v>76</v>
      </c>
      <c r="F5853">
        <v>5</v>
      </c>
      <c r="G5853">
        <v>2000</v>
      </c>
    </row>
    <row r="5854" spans="1:7" hidden="1" x14ac:dyDescent="0.25">
      <c r="A5854">
        <v>93760</v>
      </c>
      <c r="B5854" s="1" t="s">
        <v>879</v>
      </c>
      <c r="C5854" s="1" t="s">
        <v>880</v>
      </c>
      <c r="D5854">
        <v>54</v>
      </c>
      <c r="E5854">
        <v>54</v>
      </c>
      <c r="F5854">
        <v>5</v>
      </c>
      <c r="G5854">
        <v>2000</v>
      </c>
    </row>
    <row r="5855" spans="1:7" hidden="1" x14ac:dyDescent="0.25">
      <c r="A5855">
        <v>93762</v>
      </c>
      <c r="B5855" s="1" t="s">
        <v>52</v>
      </c>
      <c r="C5855" s="1" t="s">
        <v>389</v>
      </c>
      <c r="D5855">
        <v>56</v>
      </c>
      <c r="E5855">
        <v>56</v>
      </c>
      <c r="F5855">
        <v>5</v>
      </c>
      <c r="G5855">
        <v>2000</v>
      </c>
    </row>
    <row r="5856" spans="1:7" hidden="1" x14ac:dyDescent="0.25">
      <c r="A5856">
        <v>93768</v>
      </c>
      <c r="B5856" s="1" t="s">
        <v>210</v>
      </c>
      <c r="C5856" s="1" t="s">
        <v>878</v>
      </c>
      <c r="D5856">
        <v>62</v>
      </c>
      <c r="E5856">
        <v>62</v>
      </c>
      <c r="F5856">
        <v>5</v>
      </c>
      <c r="G5856">
        <v>2000</v>
      </c>
    </row>
    <row r="5857" spans="1:7" hidden="1" x14ac:dyDescent="0.25">
      <c r="A5857">
        <v>93803</v>
      </c>
      <c r="B5857" s="1" t="s">
        <v>106</v>
      </c>
      <c r="C5857" s="1" t="s">
        <v>107</v>
      </c>
      <c r="D5857">
        <v>1</v>
      </c>
      <c r="E5857">
        <v>1</v>
      </c>
      <c r="F5857">
        <v>5</v>
      </c>
      <c r="G5857">
        <v>2000</v>
      </c>
    </row>
    <row r="5858" spans="1:7" hidden="1" x14ac:dyDescent="0.25">
      <c r="A5858">
        <v>93813</v>
      </c>
      <c r="B5858" s="1" t="s">
        <v>402</v>
      </c>
      <c r="C5858" s="1" t="s">
        <v>795</v>
      </c>
      <c r="D5858">
        <v>11</v>
      </c>
      <c r="E5858">
        <v>11</v>
      </c>
      <c r="F5858">
        <v>5</v>
      </c>
      <c r="G5858">
        <v>2000</v>
      </c>
    </row>
    <row r="5859" spans="1:7" hidden="1" x14ac:dyDescent="0.25">
      <c r="A5859">
        <v>93856</v>
      </c>
      <c r="B5859" s="1" t="s">
        <v>633</v>
      </c>
      <c r="C5859" s="1" t="s">
        <v>882</v>
      </c>
      <c r="D5859">
        <v>57</v>
      </c>
      <c r="E5859">
        <v>57</v>
      </c>
      <c r="F5859">
        <v>5</v>
      </c>
      <c r="G5859">
        <v>2000</v>
      </c>
    </row>
    <row r="5860" spans="1:7" hidden="1" x14ac:dyDescent="0.25">
      <c r="A5860">
        <v>93869</v>
      </c>
      <c r="B5860" s="1" t="s">
        <v>940</v>
      </c>
      <c r="C5860" s="1" t="s">
        <v>941</v>
      </c>
      <c r="D5860">
        <v>70</v>
      </c>
      <c r="E5860">
        <v>62</v>
      </c>
      <c r="F5860">
        <v>5</v>
      </c>
      <c r="G5860">
        <v>2000</v>
      </c>
    </row>
    <row r="5861" spans="1:7" hidden="1" x14ac:dyDescent="0.25">
      <c r="A5861">
        <v>93870</v>
      </c>
      <c r="B5861" s="1" t="s">
        <v>301</v>
      </c>
      <c r="C5861" s="1" t="s">
        <v>939</v>
      </c>
      <c r="D5861">
        <v>71</v>
      </c>
      <c r="E5861">
        <v>71</v>
      </c>
      <c r="F5861">
        <v>5</v>
      </c>
      <c r="G5861">
        <v>2000</v>
      </c>
    </row>
    <row r="5862" spans="1:7" hidden="1" x14ac:dyDescent="0.25">
      <c r="A5862">
        <v>93878</v>
      </c>
      <c r="B5862" s="1" t="s">
        <v>952</v>
      </c>
      <c r="C5862" s="1" t="s">
        <v>953</v>
      </c>
      <c r="D5862">
        <v>81</v>
      </c>
      <c r="E5862">
        <v>79</v>
      </c>
      <c r="F5862">
        <v>5</v>
      </c>
      <c r="G5862">
        <v>2000</v>
      </c>
    </row>
    <row r="5863" spans="1:7" hidden="1" x14ac:dyDescent="0.25">
      <c r="A5863">
        <v>93941</v>
      </c>
      <c r="B5863" s="1" t="s">
        <v>765</v>
      </c>
      <c r="C5863" s="1" t="s">
        <v>883</v>
      </c>
      <c r="D5863">
        <v>49</v>
      </c>
      <c r="E5863">
        <v>49</v>
      </c>
      <c r="F5863">
        <v>5</v>
      </c>
      <c r="G5863">
        <v>2000</v>
      </c>
    </row>
    <row r="5864" spans="1:7" hidden="1" x14ac:dyDescent="0.25">
      <c r="A5864">
        <v>93951</v>
      </c>
      <c r="B5864" s="1" t="s">
        <v>789</v>
      </c>
      <c r="C5864" s="1" t="s">
        <v>902</v>
      </c>
      <c r="D5864">
        <v>60</v>
      </c>
      <c r="E5864">
        <v>60</v>
      </c>
      <c r="F5864">
        <v>5</v>
      </c>
      <c r="G5864">
        <v>2000</v>
      </c>
    </row>
    <row r="5865" spans="1:7" hidden="1" x14ac:dyDescent="0.25">
      <c r="A5865">
        <v>93954</v>
      </c>
      <c r="B5865" s="1" t="s">
        <v>396</v>
      </c>
      <c r="C5865" s="1" t="s">
        <v>948</v>
      </c>
      <c r="D5865">
        <v>63</v>
      </c>
      <c r="E5865">
        <v>55</v>
      </c>
      <c r="F5865">
        <v>5</v>
      </c>
      <c r="G5865">
        <v>2000</v>
      </c>
    </row>
    <row r="5866" spans="1:7" hidden="1" x14ac:dyDescent="0.25">
      <c r="A5866">
        <v>93965</v>
      </c>
      <c r="B5866" s="1" t="s">
        <v>8</v>
      </c>
      <c r="C5866" s="1" t="s">
        <v>949</v>
      </c>
      <c r="D5866">
        <v>76</v>
      </c>
      <c r="E5866">
        <v>76</v>
      </c>
      <c r="F5866">
        <v>5</v>
      </c>
      <c r="G5866">
        <v>2000</v>
      </c>
    </row>
    <row r="5867" spans="1:7" hidden="1" x14ac:dyDescent="0.25">
      <c r="A5867">
        <v>94014</v>
      </c>
      <c r="B5867" s="1" t="s">
        <v>12</v>
      </c>
      <c r="C5867" s="1" t="s">
        <v>942</v>
      </c>
      <c r="D5867">
        <v>28</v>
      </c>
      <c r="E5867">
        <v>28</v>
      </c>
      <c r="F5867">
        <v>5</v>
      </c>
      <c r="G5867">
        <v>2000</v>
      </c>
    </row>
    <row r="5868" spans="1:7" hidden="1" x14ac:dyDescent="0.25">
      <c r="A5868">
        <v>94015</v>
      </c>
      <c r="B5868" s="1" t="s">
        <v>841</v>
      </c>
      <c r="C5868" s="1" t="s">
        <v>842</v>
      </c>
      <c r="D5868">
        <v>30</v>
      </c>
      <c r="E5868">
        <v>30</v>
      </c>
      <c r="F5868">
        <v>5</v>
      </c>
      <c r="G5868">
        <v>2000</v>
      </c>
    </row>
    <row r="5869" spans="1:7" hidden="1" x14ac:dyDescent="0.25">
      <c r="A5869">
        <v>94018</v>
      </c>
      <c r="B5869" s="1" t="s">
        <v>280</v>
      </c>
      <c r="C5869" s="1" t="s">
        <v>947</v>
      </c>
      <c r="D5869">
        <v>33</v>
      </c>
      <c r="E5869">
        <v>29</v>
      </c>
      <c r="F5869">
        <v>5</v>
      </c>
      <c r="G5869">
        <v>2000</v>
      </c>
    </row>
    <row r="5870" spans="1:7" hidden="1" x14ac:dyDescent="0.25">
      <c r="A5870">
        <v>94019</v>
      </c>
      <c r="B5870" s="1" t="s">
        <v>927</v>
      </c>
      <c r="C5870" s="1" t="s">
        <v>928</v>
      </c>
      <c r="D5870">
        <v>34</v>
      </c>
      <c r="E5870">
        <v>34</v>
      </c>
      <c r="F5870">
        <v>5</v>
      </c>
      <c r="G5870">
        <v>2000</v>
      </c>
    </row>
    <row r="5871" spans="1:7" hidden="1" x14ac:dyDescent="0.25">
      <c r="A5871">
        <v>94020</v>
      </c>
      <c r="B5871" s="1" t="s">
        <v>224</v>
      </c>
      <c r="C5871" s="1" t="s">
        <v>896</v>
      </c>
      <c r="D5871">
        <v>35</v>
      </c>
      <c r="E5871">
        <v>35</v>
      </c>
      <c r="F5871">
        <v>5</v>
      </c>
      <c r="G5871">
        <v>2000</v>
      </c>
    </row>
    <row r="5872" spans="1:7" hidden="1" x14ac:dyDescent="0.25">
      <c r="A5872">
        <v>94037</v>
      </c>
      <c r="B5872" s="1" t="s">
        <v>33</v>
      </c>
      <c r="C5872" s="1" t="s">
        <v>900</v>
      </c>
      <c r="D5872">
        <v>54</v>
      </c>
      <c r="E5872">
        <v>54</v>
      </c>
      <c r="F5872">
        <v>5</v>
      </c>
      <c r="G5872">
        <v>2000</v>
      </c>
    </row>
    <row r="5873" spans="1:7" hidden="1" x14ac:dyDescent="0.25">
      <c r="A5873">
        <v>94041</v>
      </c>
      <c r="B5873" s="1" t="s">
        <v>898</v>
      </c>
      <c r="C5873" s="1" t="s">
        <v>899</v>
      </c>
      <c r="D5873">
        <v>58</v>
      </c>
      <c r="E5873">
        <v>58</v>
      </c>
      <c r="F5873">
        <v>5</v>
      </c>
      <c r="G5873">
        <v>2000</v>
      </c>
    </row>
    <row r="5874" spans="1:7" hidden="1" x14ac:dyDescent="0.25">
      <c r="A5874">
        <v>94048</v>
      </c>
      <c r="B5874" s="1" t="s">
        <v>932</v>
      </c>
      <c r="C5874" s="1" t="s">
        <v>933</v>
      </c>
      <c r="D5874">
        <v>65</v>
      </c>
      <c r="E5874">
        <v>65</v>
      </c>
      <c r="F5874">
        <v>5</v>
      </c>
      <c r="G5874">
        <v>2000</v>
      </c>
    </row>
    <row r="5875" spans="1:7" hidden="1" x14ac:dyDescent="0.25">
      <c r="A5875">
        <v>94051</v>
      </c>
      <c r="B5875" s="1" t="s">
        <v>661</v>
      </c>
      <c r="C5875" s="1" t="s">
        <v>955</v>
      </c>
      <c r="D5875">
        <v>69</v>
      </c>
      <c r="E5875">
        <v>69</v>
      </c>
      <c r="F5875">
        <v>5</v>
      </c>
      <c r="G5875">
        <v>2000</v>
      </c>
    </row>
    <row r="5876" spans="1:7" hidden="1" x14ac:dyDescent="0.25">
      <c r="A5876">
        <v>94081</v>
      </c>
      <c r="B5876" s="1" t="s">
        <v>6</v>
      </c>
      <c r="C5876" s="1" t="s">
        <v>859</v>
      </c>
      <c r="D5876">
        <v>2</v>
      </c>
      <c r="E5876">
        <v>2</v>
      </c>
      <c r="F5876">
        <v>5</v>
      </c>
      <c r="G5876">
        <v>2000</v>
      </c>
    </row>
    <row r="5877" spans="1:7" hidden="1" x14ac:dyDescent="0.25">
      <c r="A5877">
        <v>94127</v>
      </c>
      <c r="B5877" s="1" t="s">
        <v>190</v>
      </c>
      <c r="C5877" s="1" t="s">
        <v>886</v>
      </c>
      <c r="D5877">
        <v>51</v>
      </c>
      <c r="E5877">
        <v>51</v>
      </c>
      <c r="F5877">
        <v>5</v>
      </c>
      <c r="G5877">
        <v>2000</v>
      </c>
    </row>
    <row r="5878" spans="1:7" hidden="1" x14ac:dyDescent="0.25">
      <c r="A5878">
        <v>94132</v>
      </c>
      <c r="B5878" s="1" t="s">
        <v>50</v>
      </c>
      <c r="C5878" s="1" t="s">
        <v>958</v>
      </c>
      <c r="D5878">
        <v>56</v>
      </c>
      <c r="E5878">
        <v>51</v>
      </c>
      <c r="F5878">
        <v>5</v>
      </c>
      <c r="G5878">
        <v>2000</v>
      </c>
    </row>
    <row r="5879" spans="1:7" hidden="1" x14ac:dyDescent="0.25">
      <c r="A5879">
        <v>94147</v>
      </c>
      <c r="B5879" s="1" t="s">
        <v>811</v>
      </c>
      <c r="C5879" s="1" t="s">
        <v>950</v>
      </c>
      <c r="D5879">
        <v>74</v>
      </c>
      <c r="E5879">
        <v>74</v>
      </c>
      <c r="F5879">
        <v>5</v>
      </c>
      <c r="G5879">
        <v>2000</v>
      </c>
    </row>
    <row r="5880" spans="1:7" hidden="1" x14ac:dyDescent="0.25">
      <c r="A5880">
        <v>94148</v>
      </c>
      <c r="B5880" s="1" t="s">
        <v>936</v>
      </c>
      <c r="C5880" s="1" t="s">
        <v>937</v>
      </c>
      <c r="D5880">
        <v>75</v>
      </c>
      <c r="E5880">
        <v>75</v>
      </c>
      <c r="F5880">
        <v>5</v>
      </c>
      <c r="G5880">
        <v>2000</v>
      </c>
    </row>
    <row r="5881" spans="1:7" hidden="1" x14ac:dyDescent="0.25">
      <c r="A5881">
        <v>94221</v>
      </c>
      <c r="B5881" s="1" t="s">
        <v>123</v>
      </c>
      <c r="C5881" s="1" t="s">
        <v>904</v>
      </c>
      <c r="D5881">
        <v>53</v>
      </c>
      <c r="E5881">
        <v>53</v>
      </c>
      <c r="F5881">
        <v>5</v>
      </c>
      <c r="G5881">
        <v>2000</v>
      </c>
    </row>
    <row r="5882" spans="1:7" hidden="1" x14ac:dyDescent="0.25">
      <c r="A5882">
        <v>94225</v>
      </c>
      <c r="B5882" s="1" t="s">
        <v>127</v>
      </c>
      <c r="C5882" s="1" t="s">
        <v>954</v>
      </c>
      <c r="D5882">
        <v>57</v>
      </c>
      <c r="E5882">
        <v>57</v>
      </c>
      <c r="F5882">
        <v>5</v>
      </c>
      <c r="G5882">
        <v>2000</v>
      </c>
    </row>
    <row r="5883" spans="1:7" hidden="1" x14ac:dyDescent="0.25">
      <c r="A5883">
        <v>94261</v>
      </c>
      <c r="B5883" s="1" t="s">
        <v>966</v>
      </c>
      <c r="C5883" s="1" t="s">
        <v>967</v>
      </c>
      <c r="D5883">
        <v>97</v>
      </c>
      <c r="E5883">
        <v>83</v>
      </c>
      <c r="F5883">
        <v>5</v>
      </c>
      <c r="G5883">
        <v>2000</v>
      </c>
    </row>
    <row r="5884" spans="1:7" hidden="1" x14ac:dyDescent="0.25">
      <c r="A5884">
        <v>94276</v>
      </c>
      <c r="B5884" s="1" t="s">
        <v>398</v>
      </c>
      <c r="C5884" s="1" t="s">
        <v>893</v>
      </c>
      <c r="D5884">
        <v>13</v>
      </c>
      <c r="E5884">
        <v>13</v>
      </c>
      <c r="F5884">
        <v>5</v>
      </c>
      <c r="G5884">
        <v>2000</v>
      </c>
    </row>
    <row r="5885" spans="1:7" hidden="1" x14ac:dyDescent="0.25">
      <c r="A5885">
        <v>94277</v>
      </c>
      <c r="B5885" s="1" t="s">
        <v>137</v>
      </c>
      <c r="C5885" s="1" t="s">
        <v>917</v>
      </c>
      <c r="D5885">
        <v>14</v>
      </c>
      <c r="E5885">
        <v>14</v>
      </c>
      <c r="F5885">
        <v>5</v>
      </c>
      <c r="G5885">
        <v>2000</v>
      </c>
    </row>
    <row r="5886" spans="1:7" hidden="1" x14ac:dyDescent="0.25">
      <c r="A5886">
        <v>94288</v>
      </c>
      <c r="B5886" s="1" t="s">
        <v>95</v>
      </c>
      <c r="C5886" s="1" t="s">
        <v>858</v>
      </c>
      <c r="D5886">
        <v>26</v>
      </c>
      <c r="E5886">
        <v>26</v>
      </c>
      <c r="F5886">
        <v>5</v>
      </c>
      <c r="G5886">
        <v>2000</v>
      </c>
    </row>
    <row r="5887" spans="1:7" hidden="1" x14ac:dyDescent="0.25">
      <c r="A5887">
        <v>94300</v>
      </c>
      <c r="B5887" s="1" t="s">
        <v>460</v>
      </c>
      <c r="C5887" s="1" t="s">
        <v>914</v>
      </c>
      <c r="D5887">
        <v>38</v>
      </c>
      <c r="E5887">
        <v>38</v>
      </c>
      <c r="F5887">
        <v>5</v>
      </c>
      <c r="G5887">
        <v>2000</v>
      </c>
    </row>
    <row r="5888" spans="1:7" hidden="1" x14ac:dyDescent="0.25">
      <c r="A5888">
        <v>94302</v>
      </c>
      <c r="B5888" s="1" t="s">
        <v>915</v>
      </c>
      <c r="C5888" s="1" t="s">
        <v>916</v>
      </c>
      <c r="D5888">
        <v>40</v>
      </c>
      <c r="E5888">
        <v>40</v>
      </c>
      <c r="F5888">
        <v>5</v>
      </c>
      <c r="G5888">
        <v>2000</v>
      </c>
    </row>
    <row r="5889" spans="1:7" hidden="1" x14ac:dyDescent="0.25">
      <c r="A5889">
        <v>94306</v>
      </c>
      <c r="B5889" s="1" t="s">
        <v>197</v>
      </c>
      <c r="C5889" s="1" t="s">
        <v>911</v>
      </c>
      <c r="D5889">
        <v>44</v>
      </c>
      <c r="E5889">
        <v>44</v>
      </c>
      <c r="F5889">
        <v>5</v>
      </c>
      <c r="G5889">
        <v>2000</v>
      </c>
    </row>
    <row r="5890" spans="1:7" hidden="1" x14ac:dyDescent="0.25">
      <c r="A5890">
        <v>94309</v>
      </c>
      <c r="B5890" s="1" t="s">
        <v>918</v>
      </c>
      <c r="C5890" s="1" t="s">
        <v>919</v>
      </c>
      <c r="D5890">
        <v>48</v>
      </c>
      <c r="E5890">
        <v>48</v>
      </c>
      <c r="F5890">
        <v>5</v>
      </c>
      <c r="G5890">
        <v>2000</v>
      </c>
    </row>
    <row r="5891" spans="1:7" hidden="1" x14ac:dyDescent="0.25">
      <c r="A5891">
        <v>94324</v>
      </c>
      <c r="B5891" s="1" t="s">
        <v>267</v>
      </c>
      <c r="C5891" s="1" t="s">
        <v>945</v>
      </c>
      <c r="D5891">
        <v>66</v>
      </c>
      <c r="E5891">
        <v>66</v>
      </c>
      <c r="F5891">
        <v>5</v>
      </c>
      <c r="G5891">
        <v>2000</v>
      </c>
    </row>
    <row r="5892" spans="1:7" hidden="1" x14ac:dyDescent="0.25">
      <c r="A5892">
        <v>94344</v>
      </c>
      <c r="B5892" s="1" t="s">
        <v>963</v>
      </c>
      <c r="C5892" s="1" t="s">
        <v>964</v>
      </c>
      <c r="D5892">
        <v>86</v>
      </c>
      <c r="E5892">
        <v>76</v>
      </c>
      <c r="F5892">
        <v>5</v>
      </c>
      <c r="G5892">
        <v>2000</v>
      </c>
    </row>
    <row r="5893" spans="1:7" hidden="1" x14ac:dyDescent="0.25">
      <c r="A5893">
        <v>94374</v>
      </c>
      <c r="B5893" s="1" t="s">
        <v>894</v>
      </c>
      <c r="C5893" s="1" t="s">
        <v>895</v>
      </c>
      <c r="D5893">
        <v>19</v>
      </c>
      <c r="E5893">
        <v>19</v>
      </c>
      <c r="F5893">
        <v>5</v>
      </c>
      <c r="G5893">
        <v>2000</v>
      </c>
    </row>
    <row r="5894" spans="1:7" hidden="1" x14ac:dyDescent="0.25">
      <c r="A5894">
        <v>94378</v>
      </c>
      <c r="B5894" s="1" t="s">
        <v>753</v>
      </c>
      <c r="C5894" s="1" t="s">
        <v>903</v>
      </c>
      <c r="D5894">
        <v>23</v>
      </c>
      <c r="E5894">
        <v>23</v>
      </c>
      <c r="F5894">
        <v>5</v>
      </c>
      <c r="G5894">
        <v>2000</v>
      </c>
    </row>
    <row r="5895" spans="1:7" hidden="1" x14ac:dyDescent="0.25">
      <c r="A5895">
        <v>94380</v>
      </c>
      <c r="B5895" s="1" t="s">
        <v>930</v>
      </c>
      <c r="C5895" s="1" t="s">
        <v>931</v>
      </c>
      <c r="D5895">
        <v>25</v>
      </c>
      <c r="E5895">
        <v>25</v>
      </c>
      <c r="F5895">
        <v>5</v>
      </c>
      <c r="G5895">
        <v>2000</v>
      </c>
    </row>
    <row r="5896" spans="1:7" hidden="1" x14ac:dyDescent="0.25">
      <c r="A5896">
        <v>94391</v>
      </c>
      <c r="B5896" s="1" t="s">
        <v>187</v>
      </c>
      <c r="C5896" s="1" t="s">
        <v>920</v>
      </c>
      <c r="D5896">
        <v>36</v>
      </c>
      <c r="E5896">
        <v>36</v>
      </c>
      <c r="F5896">
        <v>5</v>
      </c>
      <c r="G5896">
        <v>2000</v>
      </c>
    </row>
    <row r="5897" spans="1:7" hidden="1" x14ac:dyDescent="0.25">
      <c r="A5897">
        <v>94395</v>
      </c>
      <c r="B5897" s="1" t="s">
        <v>627</v>
      </c>
      <c r="C5897" s="1" t="s">
        <v>774</v>
      </c>
      <c r="D5897">
        <v>40</v>
      </c>
      <c r="E5897">
        <v>40</v>
      </c>
      <c r="F5897">
        <v>5</v>
      </c>
      <c r="G5897">
        <v>2000</v>
      </c>
    </row>
    <row r="5898" spans="1:7" hidden="1" x14ac:dyDescent="0.25">
      <c r="A5898">
        <v>94443</v>
      </c>
      <c r="B5898" s="1" t="s">
        <v>969</v>
      </c>
      <c r="C5898" s="1" t="s">
        <v>970</v>
      </c>
      <c r="D5898">
        <v>92</v>
      </c>
      <c r="E5898">
        <v>76</v>
      </c>
      <c r="F5898">
        <v>5</v>
      </c>
      <c r="G5898">
        <v>2000</v>
      </c>
    </row>
    <row r="5899" spans="1:7" hidden="1" x14ac:dyDescent="0.25">
      <c r="A5899">
        <v>94482</v>
      </c>
      <c r="B5899" s="1" t="s">
        <v>67</v>
      </c>
      <c r="C5899" s="1" t="s">
        <v>924</v>
      </c>
      <c r="D5899">
        <v>34</v>
      </c>
      <c r="E5899">
        <v>34</v>
      </c>
      <c r="F5899">
        <v>5</v>
      </c>
      <c r="G5899">
        <v>2000</v>
      </c>
    </row>
    <row r="5900" spans="1:7" hidden="1" x14ac:dyDescent="0.25">
      <c r="A5900">
        <v>94485</v>
      </c>
      <c r="B5900" s="1" t="s">
        <v>241</v>
      </c>
      <c r="C5900" s="1" t="s">
        <v>9</v>
      </c>
      <c r="D5900">
        <v>37</v>
      </c>
      <c r="E5900">
        <v>37</v>
      </c>
      <c r="F5900">
        <v>5</v>
      </c>
      <c r="G5900">
        <v>2000</v>
      </c>
    </row>
    <row r="5901" spans="1:7" hidden="1" x14ac:dyDescent="0.25">
      <c r="A5901">
        <v>94511</v>
      </c>
      <c r="B5901" s="1" t="s">
        <v>765</v>
      </c>
      <c r="C5901" s="1" t="s">
        <v>959</v>
      </c>
      <c r="D5901">
        <v>67</v>
      </c>
      <c r="E5901">
        <v>67</v>
      </c>
      <c r="F5901">
        <v>5</v>
      </c>
      <c r="G5901">
        <v>2000</v>
      </c>
    </row>
    <row r="5902" spans="1:7" hidden="1" x14ac:dyDescent="0.25">
      <c r="A5902">
        <v>94518</v>
      </c>
      <c r="B5902" s="1" t="s">
        <v>501</v>
      </c>
      <c r="C5902" s="1" t="s">
        <v>965</v>
      </c>
      <c r="D5902">
        <v>74</v>
      </c>
      <c r="E5902">
        <v>65</v>
      </c>
      <c r="F5902">
        <v>5</v>
      </c>
      <c r="G5902">
        <v>2000</v>
      </c>
    </row>
    <row r="5903" spans="1:7" hidden="1" x14ac:dyDescent="0.25">
      <c r="A5903">
        <v>94585</v>
      </c>
      <c r="B5903" s="1" t="s">
        <v>172</v>
      </c>
      <c r="C5903" s="1" t="s">
        <v>946</v>
      </c>
      <c r="D5903">
        <v>46</v>
      </c>
      <c r="E5903">
        <v>46</v>
      </c>
      <c r="F5903">
        <v>5</v>
      </c>
      <c r="G5903">
        <v>2000</v>
      </c>
    </row>
    <row r="5904" spans="1:7" hidden="1" x14ac:dyDescent="0.25">
      <c r="A5904">
        <v>94619</v>
      </c>
      <c r="B5904" s="1" t="s">
        <v>956</v>
      </c>
      <c r="C5904" s="1" t="s">
        <v>957</v>
      </c>
      <c r="D5904">
        <v>84</v>
      </c>
      <c r="E5904">
        <v>83</v>
      </c>
      <c r="F5904">
        <v>5</v>
      </c>
      <c r="G5904">
        <v>2000</v>
      </c>
    </row>
    <row r="5905" spans="1:7" hidden="1" x14ac:dyDescent="0.25">
      <c r="A5905">
        <v>94633</v>
      </c>
      <c r="B5905" s="1" t="s">
        <v>187</v>
      </c>
      <c r="C5905" s="1" t="s">
        <v>188</v>
      </c>
      <c r="D5905">
        <v>99</v>
      </c>
      <c r="E5905">
        <v>93</v>
      </c>
      <c r="F5905">
        <v>5</v>
      </c>
      <c r="G5905">
        <v>2000</v>
      </c>
    </row>
    <row r="5906" spans="1:7" hidden="1" x14ac:dyDescent="0.25">
      <c r="A5906">
        <v>94635</v>
      </c>
      <c r="B5906" s="1" t="s">
        <v>14</v>
      </c>
      <c r="C5906" s="1" t="s">
        <v>15</v>
      </c>
      <c r="D5906">
        <v>1</v>
      </c>
      <c r="E5906">
        <v>1</v>
      </c>
      <c r="F5906">
        <v>5</v>
      </c>
      <c r="G5906">
        <v>2000</v>
      </c>
    </row>
    <row r="5907" spans="1:7" hidden="1" x14ac:dyDescent="0.25">
      <c r="A5907">
        <v>94648</v>
      </c>
      <c r="B5907" s="1" t="s">
        <v>133</v>
      </c>
      <c r="C5907" s="1" t="s">
        <v>134</v>
      </c>
      <c r="D5907">
        <v>16</v>
      </c>
      <c r="E5907">
        <v>16</v>
      </c>
      <c r="F5907">
        <v>5</v>
      </c>
      <c r="G5907">
        <v>2000</v>
      </c>
    </row>
    <row r="5908" spans="1:7" hidden="1" x14ac:dyDescent="0.25">
      <c r="A5908">
        <v>94672</v>
      </c>
      <c r="B5908" s="1" t="s">
        <v>166</v>
      </c>
      <c r="C5908" s="1" t="s">
        <v>167</v>
      </c>
      <c r="D5908">
        <v>41</v>
      </c>
      <c r="E5908">
        <v>41</v>
      </c>
      <c r="F5908">
        <v>5</v>
      </c>
      <c r="G5908">
        <v>2000</v>
      </c>
    </row>
    <row r="5909" spans="1:7" hidden="1" x14ac:dyDescent="0.25">
      <c r="A5909">
        <v>94718</v>
      </c>
      <c r="B5909" s="1" t="s">
        <v>174</v>
      </c>
      <c r="C5909" s="1" t="s">
        <v>175</v>
      </c>
      <c r="D5909">
        <v>93</v>
      </c>
      <c r="E5909">
        <v>90</v>
      </c>
      <c r="F5909">
        <v>5</v>
      </c>
      <c r="G5909">
        <v>2000</v>
      </c>
    </row>
    <row r="5910" spans="1:7" hidden="1" x14ac:dyDescent="0.25">
      <c r="A5910">
        <v>94740</v>
      </c>
      <c r="B5910" s="1" t="s">
        <v>106</v>
      </c>
      <c r="C5910" s="1" t="s">
        <v>107</v>
      </c>
      <c r="D5910">
        <v>16</v>
      </c>
      <c r="E5910">
        <v>16</v>
      </c>
      <c r="F5910">
        <v>5</v>
      </c>
      <c r="G5910">
        <v>2000</v>
      </c>
    </row>
    <row r="5911" spans="1:7" hidden="1" x14ac:dyDescent="0.25">
      <c r="A5911">
        <v>94777</v>
      </c>
      <c r="B5911" s="1" t="s">
        <v>143</v>
      </c>
      <c r="C5911" s="1" t="s">
        <v>144</v>
      </c>
      <c r="D5911">
        <v>56</v>
      </c>
      <c r="E5911">
        <v>56</v>
      </c>
      <c r="F5911">
        <v>5</v>
      </c>
      <c r="G5911">
        <v>2000</v>
      </c>
    </row>
    <row r="5912" spans="1:7" hidden="1" x14ac:dyDescent="0.25">
      <c r="A5912">
        <v>94780</v>
      </c>
      <c r="B5912" s="1" t="s">
        <v>130</v>
      </c>
      <c r="C5912" s="1" t="s">
        <v>131</v>
      </c>
      <c r="D5912">
        <v>60</v>
      </c>
      <c r="E5912">
        <v>60</v>
      </c>
      <c r="F5912">
        <v>5</v>
      </c>
      <c r="G5912">
        <v>2000</v>
      </c>
    </row>
    <row r="5913" spans="1:7" hidden="1" x14ac:dyDescent="0.25">
      <c r="A5913">
        <v>94786</v>
      </c>
      <c r="B5913" s="1" t="s">
        <v>102</v>
      </c>
      <c r="C5913" s="1" t="s">
        <v>103</v>
      </c>
      <c r="D5913">
        <v>66</v>
      </c>
      <c r="E5913">
        <v>7</v>
      </c>
      <c r="F5913">
        <v>5</v>
      </c>
      <c r="G5913">
        <v>2000</v>
      </c>
    </row>
    <row r="5914" spans="1:7" hidden="1" x14ac:dyDescent="0.25">
      <c r="A5914">
        <v>94791</v>
      </c>
      <c r="B5914" s="1" t="s">
        <v>139</v>
      </c>
      <c r="C5914" s="1" t="s">
        <v>140</v>
      </c>
      <c r="D5914">
        <v>72</v>
      </c>
      <c r="E5914">
        <v>69</v>
      </c>
      <c r="F5914">
        <v>5</v>
      </c>
      <c r="G5914">
        <v>2000</v>
      </c>
    </row>
    <row r="5915" spans="1:7" hidden="1" x14ac:dyDescent="0.25">
      <c r="A5915">
        <v>94846</v>
      </c>
      <c r="B5915" s="1" t="s">
        <v>38</v>
      </c>
      <c r="C5915" s="1" t="s">
        <v>39</v>
      </c>
      <c r="D5915">
        <v>36</v>
      </c>
      <c r="E5915">
        <v>19</v>
      </c>
      <c r="F5915">
        <v>5</v>
      </c>
      <c r="G5915">
        <v>2000</v>
      </c>
    </row>
    <row r="5916" spans="1:7" hidden="1" x14ac:dyDescent="0.25">
      <c r="A5916">
        <v>94872</v>
      </c>
      <c r="B5916" s="1" t="s">
        <v>83</v>
      </c>
      <c r="C5916" s="1" t="s">
        <v>129</v>
      </c>
      <c r="D5916">
        <v>65</v>
      </c>
      <c r="E5916">
        <v>65</v>
      </c>
      <c r="F5916">
        <v>5</v>
      </c>
      <c r="G5916">
        <v>2000</v>
      </c>
    </row>
    <row r="5917" spans="1:7" hidden="1" x14ac:dyDescent="0.25">
      <c r="A5917">
        <v>94915</v>
      </c>
      <c r="B5917" s="1" t="s">
        <v>27</v>
      </c>
      <c r="C5917" s="1" t="s">
        <v>28</v>
      </c>
      <c r="D5917">
        <v>13</v>
      </c>
      <c r="E5917">
        <v>13</v>
      </c>
      <c r="F5917">
        <v>5</v>
      </c>
      <c r="G5917">
        <v>2000</v>
      </c>
    </row>
    <row r="5918" spans="1:7" hidden="1" x14ac:dyDescent="0.25">
      <c r="A5918">
        <v>94917</v>
      </c>
      <c r="B5918" s="1" t="s">
        <v>31</v>
      </c>
      <c r="C5918" s="1" t="s">
        <v>32</v>
      </c>
      <c r="D5918">
        <v>15</v>
      </c>
      <c r="E5918">
        <v>15</v>
      </c>
      <c r="F5918">
        <v>5</v>
      </c>
      <c r="G5918">
        <v>2000</v>
      </c>
    </row>
    <row r="5919" spans="1:7" hidden="1" x14ac:dyDescent="0.25">
      <c r="A5919">
        <v>94941</v>
      </c>
      <c r="B5919" s="1" t="s">
        <v>81</v>
      </c>
      <c r="C5919" s="1" t="s">
        <v>82</v>
      </c>
      <c r="D5919">
        <v>41</v>
      </c>
      <c r="E5919">
        <v>41</v>
      </c>
      <c r="F5919">
        <v>5</v>
      </c>
      <c r="G5919">
        <v>2000</v>
      </c>
    </row>
    <row r="5920" spans="1:7" hidden="1" x14ac:dyDescent="0.25">
      <c r="A5920">
        <v>94958</v>
      </c>
      <c r="B5920" s="1" t="s">
        <v>125</v>
      </c>
      <c r="C5920" s="1" t="s">
        <v>126</v>
      </c>
      <c r="D5920">
        <v>60</v>
      </c>
      <c r="E5920">
        <v>60</v>
      </c>
      <c r="F5920">
        <v>5</v>
      </c>
      <c r="G5920">
        <v>2000</v>
      </c>
    </row>
    <row r="5921" spans="1:7" hidden="1" x14ac:dyDescent="0.25">
      <c r="A5921">
        <v>85461</v>
      </c>
      <c r="B5921" s="1" t="s">
        <v>489</v>
      </c>
      <c r="C5921" s="1" t="s">
        <v>490</v>
      </c>
      <c r="D5921">
        <v>39</v>
      </c>
      <c r="E5921">
        <v>39</v>
      </c>
      <c r="F5921">
        <v>5</v>
      </c>
      <c r="G5921">
        <v>2001</v>
      </c>
    </row>
    <row r="5922" spans="1:7" hidden="1" x14ac:dyDescent="0.25">
      <c r="A5922">
        <v>80698</v>
      </c>
      <c r="B5922" s="1" t="s">
        <v>510</v>
      </c>
      <c r="C5922" s="1" t="s">
        <v>511</v>
      </c>
      <c r="D5922">
        <v>12</v>
      </c>
      <c r="E5922">
        <v>12</v>
      </c>
      <c r="F5922">
        <v>5</v>
      </c>
      <c r="G5922">
        <v>2002</v>
      </c>
    </row>
    <row r="5923" spans="1:7" hidden="1" x14ac:dyDescent="0.25">
      <c r="A5923">
        <v>80705</v>
      </c>
      <c r="B5923" s="1" t="s">
        <v>521</v>
      </c>
      <c r="C5923" s="1" t="s">
        <v>522</v>
      </c>
      <c r="D5923">
        <v>19</v>
      </c>
      <c r="E5923">
        <v>19</v>
      </c>
      <c r="F5923">
        <v>5</v>
      </c>
      <c r="G5923">
        <v>2002</v>
      </c>
    </row>
    <row r="5924" spans="1:7" hidden="1" x14ac:dyDescent="0.25">
      <c r="A5924">
        <v>80712</v>
      </c>
      <c r="B5924" s="1" t="s">
        <v>204</v>
      </c>
      <c r="C5924" s="1" t="s">
        <v>531</v>
      </c>
      <c r="D5924">
        <v>26</v>
      </c>
      <c r="E5924">
        <v>26</v>
      </c>
      <c r="F5924">
        <v>5</v>
      </c>
      <c r="G5924">
        <v>2002</v>
      </c>
    </row>
    <row r="5925" spans="1:7" hidden="1" x14ac:dyDescent="0.25">
      <c r="A5925">
        <v>75868</v>
      </c>
      <c r="B5925" s="1" t="s">
        <v>557</v>
      </c>
      <c r="C5925" s="1" t="s">
        <v>558</v>
      </c>
      <c r="D5925">
        <v>9</v>
      </c>
      <c r="E5925">
        <v>9</v>
      </c>
      <c r="F5925">
        <v>5</v>
      </c>
      <c r="G5925">
        <v>2003</v>
      </c>
    </row>
    <row r="5926" spans="1:7" hidden="1" x14ac:dyDescent="0.25">
      <c r="A5926">
        <v>95004</v>
      </c>
      <c r="B5926" s="1" t="s">
        <v>27</v>
      </c>
      <c r="C5926" s="1" t="s">
        <v>28</v>
      </c>
      <c r="D5926">
        <v>13</v>
      </c>
      <c r="E5926">
        <v>13</v>
      </c>
      <c r="F5926">
        <v>4</v>
      </c>
      <c r="G5926">
        <v>1999</v>
      </c>
    </row>
    <row r="5927" spans="1:7" hidden="1" x14ac:dyDescent="0.25">
      <c r="A5927">
        <v>95006</v>
      </c>
      <c r="B5927" s="1" t="s">
        <v>31</v>
      </c>
      <c r="C5927" s="1" t="s">
        <v>32</v>
      </c>
      <c r="D5927">
        <v>15</v>
      </c>
      <c r="E5927">
        <v>15</v>
      </c>
      <c r="F5927">
        <v>4</v>
      </c>
      <c r="G5927">
        <v>1999</v>
      </c>
    </row>
    <row r="5928" spans="1:7" hidden="1" x14ac:dyDescent="0.25">
      <c r="A5928">
        <v>95032</v>
      </c>
      <c r="B5928" s="1" t="s">
        <v>81</v>
      </c>
      <c r="C5928" s="1" t="s">
        <v>82</v>
      </c>
      <c r="D5928">
        <v>43</v>
      </c>
      <c r="E5928">
        <v>43</v>
      </c>
      <c r="F5928">
        <v>4</v>
      </c>
      <c r="G5928">
        <v>1999</v>
      </c>
    </row>
    <row r="5929" spans="1:7" hidden="1" x14ac:dyDescent="0.25">
      <c r="A5929">
        <v>95054</v>
      </c>
      <c r="B5929" s="1" t="s">
        <v>125</v>
      </c>
      <c r="C5929" s="1" t="s">
        <v>126</v>
      </c>
      <c r="D5929">
        <v>68</v>
      </c>
      <c r="E5929">
        <v>68</v>
      </c>
      <c r="F5929">
        <v>4</v>
      </c>
      <c r="G5929">
        <v>1999</v>
      </c>
    </row>
    <row r="5930" spans="1:7" hidden="1" x14ac:dyDescent="0.25">
      <c r="A5930">
        <v>95120</v>
      </c>
      <c r="B5930" s="1" t="s">
        <v>87</v>
      </c>
      <c r="C5930" s="1" t="s">
        <v>88</v>
      </c>
      <c r="D5930">
        <v>42</v>
      </c>
      <c r="E5930">
        <v>42</v>
      </c>
      <c r="F5930">
        <v>4</v>
      </c>
      <c r="G5930">
        <v>1999</v>
      </c>
    </row>
    <row r="5931" spans="1:7" hidden="1" x14ac:dyDescent="0.25">
      <c r="A5931">
        <v>95137</v>
      </c>
      <c r="B5931" s="1" t="s">
        <v>97</v>
      </c>
      <c r="C5931" s="1" t="s">
        <v>98</v>
      </c>
      <c r="D5931">
        <v>59</v>
      </c>
      <c r="E5931">
        <v>59</v>
      </c>
      <c r="F5931">
        <v>4</v>
      </c>
      <c r="G5931">
        <v>1999</v>
      </c>
    </row>
    <row r="5932" spans="1:7" hidden="1" x14ac:dyDescent="0.25">
      <c r="A5932">
        <v>95140</v>
      </c>
      <c r="B5932" s="1" t="s">
        <v>110</v>
      </c>
      <c r="C5932" s="1" t="s">
        <v>111</v>
      </c>
      <c r="D5932">
        <v>63</v>
      </c>
      <c r="E5932">
        <v>63</v>
      </c>
      <c r="F5932">
        <v>4</v>
      </c>
      <c r="G5932">
        <v>1999</v>
      </c>
    </row>
    <row r="5933" spans="1:7" hidden="1" x14ac:dyDescent="0.25">
      <c r="A5933">
        <v>95144</v>
      </c>
      <c r="B5933" s="1" t="s">
        <v>79</v>
      </c>
      <c r="C5933" s="1" t="s">
        <v>80</v>
      </c>
      <c r="D5933">
        <v>67</v>
      </c>
      <c r="E5933">
        <v>67</v>
      </c>
      <c r="F5933">
        <v>4</v>
      </c>
      <c r="G5933">
        <v>1999</v>
      </c>
    </row>
    <row r="5934" spans="1:7" hidden="1" x14ac:dyDescent="0.25">
      <c r="A5934">
        <v>95153</v>
      </c>
      <c r="B5934" s="1" t="s">
        <v>141</v>
      </c>
      <c r="C5934" s="1" t="s">
        <v>142</v>
      </c>
      <c r="D5934">
        <v>78</v>
      </c>
      <c r="E5934">
        <v>78</v>
      </c>
      <c r="F5934">
        <v>4</v>
      </c>
      <c r="G5934">
        <v>1999</v>
      </c>
    </row>
    <row r="5935" spans="1:7" hidden="1" x14ac:dyDescent="0.25">
      <c r="A5935">
        <v>95159</v>
      </c>
      <c r="B5935" s="1" t="s">
        <v>149</v>
      </c>
      <c r="C5935" s="1" t="s">
        <v>150</v>
      </c>
      <c r="D5935">
        <v>84</v>
      </c>
      <c r="E5935">
        <v>84</v>
      </c>
      <c r="F5935">
        <v>4</v>
      </c>
      <c r="G5935">
        <v>1999</v>
      </c>
    </row>
    <row r="5936" spans="1:7" hidden="1" x14ac:dyDescent="0.25">
      <c r="A5936">
        <v>95168</v>
      </c>
      <c r="B5936" s="1" t="s">
        <v>168</v>
      </c>
      <c r="C5936" s="1" t="s">
        <v>169</v>
      </c>
      <c r="D5936">
        <v>95</v>
      </c>
      <c r="E5936">
        <v>90</v>
      </c>
      <c r="F5936">
        <v>4</v>
      </c>
      <c r="G5936">
        <v>1999</v>
      </c>
    </row>
    <row r="5937" spans="1:7" hidden="1" x14ac:dyDescent="0.25">
      <c r="A5937">
        <v>95171</v>
      </c>
      <c r="B5937" s="1" t="s">
        <v>187</v>
      </c>
      <c r="C5937" s="1" t="s">
        <v>188</v>
      </c>
      <c r="D5937">
        <v>98</v>
      </c>
      <c r="E5937">
        <v>93</v>
      </c>
      <c r="F5937">
        <v>4</v>
      </c>
      <c r="G5937">
        <v>1999</v>
      </c>
    </row>
    <row r="5938" spans="1:7" hidden="1" x14ac:dyDescent="0.25">
      <c r="A5938">
        <v>95189</v>
      </c>
      <c r="B5938" s="1" t="s">
        <v>24</v>
      </c>
      <c r="C5938" s="1" t="s">
        <v>25</v>
      </c>
      <c r="D5938">
        <v>18</v>
      </c>
      <c r="E5938">
        <v>18</v>
      </c>
      <c r="F5938">
        <v>4</v>
      </c>
      <c r="G5938">
        <v>1999</v>
      </c>
    </row>
    <row r="5939" spans="1:7" hidden="1" x14ac:dyDescent="0.25">
      <c r="A5939">
        <v>95221</v>
      </c>
      <c r="B5939" s="1" t="s">
        <v>63</v>
      </c>
      <c r="C5939" s="1" t="s">
        <v>64</v>
      </c>
      <c r="D5939">
        <v>52</v>
      </c>
      <c r="E5939">
        <v>52</v>
      </c>
      <c r="F5939">
        <v>4</v>
      </c>
      <c r="G5939">
        <v>1999</v>
      </c>
    </row>
    <row r="5940" spans="1:7" hidden="1" x14ac:dyDescent="0.25">
      <c r="A5940">
        <v>95229</v>
      </c>
      <c r="B5940" s="1" t="s">
        <v>89</v>
      </c>
      <c r="C5940" s="1" t="s">
        <v>90</v>
      </c>
      <c r="D5940">
        <v>61</v>
      </c>
      <c r="E5940">
        <v>61</v>
      </c>
      <c r="F5940">
        <v>4</v>
      </c>
      <c r="G5940">
        <v>1999</v>
      </c>
    </row>
    <row r="5941" spans="1:7" hidden="1" x14ac:dyDescent="0.25">
      <c r="A5941">
        <v>95232</v>
      </c>
      <c r="B5941" s="1" t="s">
        <v>93</v>
      </c>
      <c r="C5941" s="1" t="s">
        <v>94</v>
      </c>
      <c r="D5941">
        <v>64</v>
      </c>
      <c r="E5941">
        <v>64</v>
      </c>
      <c r="F5941">
        <v>4</v>
      </c>
      <c r="G5941">
        <v>1999</v>
      </c>
    </row>
    <row r="5942" spans="1:7" hidden="1" x14ac:dyDescent="0.25">
      <c r="A5942">
        <v>95263</v>
      </c>
      <c r="B5942" s="1" t="s">
        <v>170</v>
      </c>
      <c r="C5942" s="1" t="s">
        <v>171</v>
      </c>
      <c r="D5942">
        <v>99</v>
      </c>
      <c r="E5942">
        <v>98</v>
      </c>
      <c r="F5942">
        <v>4</v>
      </c>
      <c r="G5942">
        <v>1999</v>
      </c>
    </row>
    <row r="5943" spans="1:7" hidden="1" x14ac:dyDescent="0.25">
      <c r="A5943">
        <v>95264</v>
      </c>
      <c r="B5943" s="1" t="s">
        <v>178</v>
      </c>
      <c r="C5943" s="1" t="s">
        <v>179</v>
      </c>
      <c r="D5943">
        <v>100</v>
      </c>
      <c r="E5943">
        <v>92</v>
      </c>
      <c r="F5943">
        <v>4</v>
      </c>
      <c r="G5943">
        <v>1999</v>
      </c>
    </row>
    <row r="5944" spans="1:7" hidden="1" x14ac:dyDescent="0.25">
      <c r="A5944">
        <v>95273</v>
      </c>
      <c r="B5944" s="1" t="s">
        <v>22</v>
      </c>
      <c r="C5944" s="1" t="s">
        <v>23</v>
      </c>
      <c r="D5944">
        <v>10</v>
      </c>
      <c r="E5944">
        <v>10</v>
      </c>
      <c r="F5944">
        <v>4</v>
      </c>
      <c r="G5944">
        <v>1999</v>
      </c>
    </row>
    <row r="5945" spans="1:7" hidden="1" x14ac:dyDescent="0.25">
      <c r="A5945">
        <v>95299</v>
      </c>
      <c r="B5945" s="1" t="s">
        <v>73</v>
      </c>
      <c r="C5945" s="1" t="s">
        <v>74</v>
      </c>
      <c r="D5945">
        <v>39</v>
      </c>
      <c r="E5945">
        <v>39</v>
      </c>
      <c r="F5945">
        <v>4</v>
      </c>
      <c r="G5945">
        <v>1999</v>
      </c>
    </row>
    <row r="5946" spans="1:7" hidden="1" x14ac:dyDescent="0.25">
      <c r="A5946">
        <v>95306</v>
      </c>
      <c r="B5946" s="1" t="s">
        <v>58</v>
      </c>
      <c r="C5946" s="1" t="s">
        <v>59</v>
      </c>
      <c r="D5946">
        <v>46</v>
      </c>
      <c r="E5946">
        <v>46</v>
      </c>
      <c r="F5946">
        <v>4</v>
      </c>
      <c r="G5946">
        <v>1999</v>
      </c>
    </row>
    <row r="5947" spans="1:7" hidden="1" x14ac:dyDescent="0.25">
      <c r="A5947">
        <v>95317</v>
      </c>
      <c r="B5947" s="1" t="s">
        <v>95</v>
      </c>
      <c r="C5947" s="1" t="s">
        <v>96</v>
      </c>
      <c r="D5947">
        <v>58</v>
      </c>
      <c r="E5947">
        <v>58</v>
      </c>
      <c r="F5947">
        <v>4</v>
      </c>
      <c r="G5947">
        <v>1999</v>
      </c>
    </row>
    <row r="5948" spans="1:7" hidden="1" x14ac:dyDescent="0.25">
      <c r="A5948">
        <v>95328</v>
      </c>
      <c r="B5948" s="1" t="s">
        <v>104</v>
      </c>
      <c r="C5948" s="1" t="s">
        <v>105</v>
      </c>
      <c r="D5948">
        <v>69</v>
      </c>
      <c r="E5948">
        <v>69</v>
      </c>
      <c r="F5948">
        <v>4</v>
      </c>
      <c r="G5948">
        <v>1999</v>
      </c>
    </row>
    <row r="5949" spans="1:7" hidden="1" x14ac:dyDescent="0.25">
      <c r="A5949">
        <v>95339</v>
      </c>
      <c r="B5949" s="1" t="s">
        <v>153</v>
      </c>
      <c r="C5949" s="1" t="s">
        <v>154</v>
      </c>
      <c r="D5949">
        <v>81</v>
      </c>
      <c r="E5949">
        <v>81</v>
      </c>
      <c r="F5949">
        <v>4</v>
      </c>
      <c r="G5949">
        <v>1999</v>
      </c>
    </row>
    <row r="5950" spans="1:7" hidden="1" x14ac:dyDescent="0.25">
      <c r="A5950">
        <v>95399</v>
      </c>
      <c r="B5950" s="1" t="s">
        <v>35</v>
      </c>
      <c r="C5950" s="1" t="s">
        <v>36</v>
      </c>
      <c r="D5950">
        <v>49</v>
      </c>
      <c r="E5950">
        <v>49</v>
      </c>
      <c r="F5950">
        <v>4</v>
      </c>
      <c r="G5950">
        <v>1999</v>
      </c>
    </row>
    <row r="5951" spans="1:7" hidden="1" x14ac:dyDescent="0.25">
      <c r="A5951">
        <v>95414</v>
      </c>
      <c r="B5951" s="1" t="s">
        <v>108</v>
      </c>
      <c r="C5951" s="1" t="s">
        <v>109</v>
      </c>
      <c r="D5951">
        <v>64</v>
      </c>
      <c r="E5951">
        <v>64</v>
      </c>
      <c r="F5951">
        <v>4</v>
      </c>
      <c r="G5951">
        <v>1999</v>
      </c>
    </row>
    <row r="5952" spans="1:7" hidden="1" x14ac:dyDescent="0.25">
      <c r="A5952">
        <v>95425</v>
      </c>
      <c r="B5952" s="1" t="s">
        <v>119</v>
      </c>
      <c r="C5952" s="1" t="s">
        <v>120</v>
      </c>
      <c r="D5952">
        <v>75</v>
      </c>
      <c r="E5952">
        <v>75</v>
      </c>
      <c r="F5952">
        <v>4</v>
      </c>
      <c r="G5952">
        <v>1999</v>
      </c>
    </row>
    <row r="5953" spans="1:7" hidden="1" x14ac:dyDescent="0.25">
      <c r="A5953">
        <v>95437</v>
      </c>
      <c r="B5953" s="1" t="s">
        <v>212</v>
      </c>
      <c r="C5953" s="1" t="s">
        <v>213</v>
      </c>
      <c r="D5953">
        <v>87</v>
      </c>
      <c r="E5953">
        <v>82</v>
      </c>
      <c r="F5953">
        <v>4</v>
      </c>
      <c r="G5953">
        <v>1999</v>
      </c>
    </row>
    <row r="5954" spans="1:7" hidden="1" x14ac:dyDescent="0.25">
      <c r="A5954">
        <v>95474</v>
      </c>
      <c r="B5954" s="1" t="s">
        <v>75</v>
      </c>
      <c r="C5954" s="1" t="s">
        <v>76</v>
      </c>
      <c r="D5954">
        <v>30</v>
      </c>
      <c r="E5954">
        <v>30</v>
      </c>
      <c r="F5954">
        <v>4</v>
      </c>
      <c r="G5954">
        <v>1999</v>
      </c>
    </row>
    <row r="5955" spans="1:7" hidden="1" x14ac:dyDescent="0.25">
      <c r="A5955">
        <v>95493</v>
      </c>
      <c r="B5955" s="1" t="s">
        <v>52</v>
      </c>
      <c r="C5955" s="1" t="s">
        <v>53</v>
      </c>
      <c r="D5955">
        <v>51</v>
      </c>
      <c r="E5955">
        <v>51</v>
      </c>
      <c r="F5955">
        <v>4</v>
      </c>
      <c r="G5955">
        <v>1999</v>
      </c>
    </row>
    <row r="5956" spans="1:7" hidden="1" x14ac:dyDescent="0.25">
      <c r="A5956">
        <v>95502</v>
      </c>
      <c r="B5956" s="1" t="s">
        <v>61</v>
      </c>
      <c r="C5956" s="1" t="s">
        <v>62</v>
      </c>
      <c r="D5956">
        <v>60</v>
      </c>
      <c r="E5956">
        <v>60</v>
      </c>
      <c r="F5956">
        <v>4</v>
      </c>
      <c r="G5956">
        <v>1999</v>
      </c>
    </row>
    <row r="5957" spans="1:7" hidden="1" x14ac:dyDescent="0.25">
      <c r="A5957">
        <v>95510</v>
      </c>
      <c r="B5957" s="1" t="s">
        <v>26</v>
      </c>
      <c r="C5957" s="1">
        <v>45131</v>
      </c>
      <c r="D5957">
        <v>68</v>
      </c>
      <c r="E5957">
        <v>68</v>
      </c>
      <c r="F5957">
        <v>4</v>
      </c>
      <c r="G5957">
        <v>1999</v>
      </c>
    </row>
    <row r="5958" spans="1:7" hidden="1" x14ac:dyDescent="0.25">
      <c r="A5958">
        <v>95567</v>
      </c>
      <c r="B5958" s="1" t="s">
        <v>117</v>
      </c>
      <c r="C5958" s="1" t="s">
        <v>118</v>
      </c>
      <c r="D5958">
        <v>32</v>
      </c>
      <c r="E5958">
        <v>32</v>
      </c>
      <c r="F5958">
        <v>4</v>
      </c>
      <c r="G5958">
        <v>1999</v>
      </c>
    </row>
    <row r="5959" spans="1:7" hidden="1" x14ac:dyDescent="0.25">
      <c r="A5959">
        <v>95580</v>
      </c>
      <c r="B5959" s="1" t="s">
        <v>29</v>
      </c>
      <c r="C5959" s="1" t="s">
        <v>30</v>
      </c>
      <c r="D5959">
        <v>46</v>
      </c>
      <c r="E5959">
        <v>46</v>
      </c>
      <c r="F5959">
        <v>4</v>
      </c>
      <c r="G5959">
        <v>1999</v>
      </c>
    </row>
    <row r="5960" spans="1:7" hidden="1" x14ac:dyDescent="0.25">
      <c r="A5960">
        <v>95589</v>
      </c>
      <c r="B5960" s="1" t="s">
        <v>54</v>
      </c>
      <c r="C5960" s="1" t="s">
        <v>55</v>
      </c>
      <c r="D5960">
        <v>56</v>
      </c>
      <c r="E5960">
        <v>56</v>
      </c>
      <c r="F5960">
        <v>4</v>
      </c>
      <c r="G5960">
        <v>1999</v>
      </c>
    </row>
    <row r="5961" spans="1:7" hidden="1" x14ac:dyDescent="0.25">
      <c r="A5961">
        <v>95604</v>
      </c>
      <c r="B5961" s="1" t="s">
        <v>85</v>
      </c>
      <c r="C5961" s="1" t="s">
        <v>86</v>
      </c>
      <c r="D5961">
        <v>71</v>
      </c>
      <c r="E5961">
        <v>71</v>
      </c>
      <c r="F5961">
        <v>4</v>
      </c>
      <c r="G5961">
        <v>1999</v>
      </c>
    </row>
    <row r="5962" spans="1:7" hidden="1" x14ac:dyDescent="0.25">
      <c r="A5962">
        <v>95617</v>
      </c>
      <c r="B5962" s="1" t="s">
        <v>151</v>
      </c>
      <c r="C5962" s="1" t="s">
        <v>152</v>
      </c>
      <c r="D5962">
        <v>84</v>
      </c>
      <c r="E5962">
        <v>69</v>
      </c>
      <c r="F5962">
        <v>4</v>
      </c>
      <c r="G5962">
        <v>1999</v>
      </c>
    </row>
    <row r="5963" spans="1:7" hidden="1" x14ac:dyDescent="0.25">
      <c r="A5963">
        <v>95621</v>
      </c>
      <c r="B5963" s="1" t="s">
        <v>224</v>
      </c>
      <c r="C5963" s="1" t="s">
        <v>225</v>
      </c>
      <c r="D5963">
        <v>89</v>
      </c>
      <c r="E5963">
        <v>82</v>
      </c>
      <c r="F5963">
        <v>4</v>
      </c>
      <c r="G5963">
        <v>1999</v>
      </c>
    </row>
    <row r="5964" spans="1:7" hidden="1" x14ac:dyDescent="0.25">
      <c r="A5964">
        <v>95657</v>
      </c>
      <c r="B5964" s="1" t="s">
        <v>14</v>
      </c>
      <c r="C5964" s="1" t="s">
        <v>15</v>
      </c>
      <c r="D5964">
        <v>31</v>
      </c>
      <c r="E5964">
        <v>31</v>
      </c>
      <c r="F5964">
        <v>4</v>
      </c>
      <c r="G5964">
        <v>1999</v>
      </c>
    </row>
    <row r="5965" spans="1:7" hidden="1" x14ac:dyDescent="0.25">
      <c r="A5965">
        <v>95667</v>
      </c>
      <c r="B5965" s="1" t="s">
        <v>20</v>
      </c>
      <c r="C5965" s="1" t="s">
        <v>21</v>
      </c>
      <c r="D5965">
        <v>42</v>
      </c>
      <c r="E5965">
        <v>42</v>
      </c>
      <c r="F5965">
        <v>4</v>
      </c>
      <c r="G5965">
        <v>1999</v>
      </c>
    </row>
    <row r="5966" spans="1:7" hidden="1" x14ac:dyDescent="0.25">
      <c r="A5966">
        <v>95682</v>
      </c>
      <c r="B5966" s="1" t="s">
        <v>183</v>
      </c>
      <c r="C5966" s="1" t="s">
        <v>184</v>
      </c>
      <c r="D5966">
        <v>58</v>
      </c>
      <c r="E5966">
        <v>58</v>
      </c>
      <c r="F5966">
        <v>4</v>
      </c>
      <c r="G5966">
        <v>1999</v>
      </c>
    </row>
    <row r="5967" spans="1:7" hidden="1" x14ac:dyDescent="0.25">
      <c r="A5967">
        <v>95683</v>
      </c>
      <c r="B5967" s="1" t="s">
        <v>69</v>
      </c>
      <c r="C5967" s="1" t="s">
        <v>70</v>
      </c>
      <c r="D5967">
        <v>59</v>
      </c>
      <c r="E5967">
        <v>59</v>
      </c>
      <c r="F5967">
        <v>4</v>
      </c>
      <c r="G5967">
        <v>1999</v>
      </c>
    </row>
    <row r="5968" spans="1:7" hidden="1" x14ac:dyDescent="0.25">
      <c r="A5968">
        <v>95685</v>
      </c>
      <c r="B5968" s="1" t="s">
        <v>71</v>
      </c>
      <c r="C5968" s="1" t="s">
        <v>72</v>
      </c>
      <c r="D5968">
        <v>61</v>
      </c>
      <c r="E5968">
        <v>61</v>
      </c>
      <c r="F5968">
        <v>4</v>
      </c>
      <c r="G5968">
        <v>1999</v>
      </c>
    </row>
    <row r="5969" spans="1:7" hidden="1" x14ac:dyDescent="0.25">
      <c r="A5969">
        <v>95687</v>
      </c>
      <c r="B5969" s="1" t="s">
        <v>158</v>
      </c>
      <c r="C5969" s="1" t="s">
        <v>159</v>
      </c>
      <c r="D5969">
        <v>63</v>
      </c>
      <c r="E5969">
        <v>63</v>
      </c>
      <c r="F5969">
        <v>4</v>
      </c>
      <c r="G5969">
        <v>1999</v>
      </c>
    </row>
    <row r="5970" spans="1:7" hidden="1" x14ac:dyDescent="0.25">
      <c r="A5970">
        <v>95693</v>
      </c>
      <c r="B5970" s="1" t="s">
        <v>42</v>
      </c>
      <c r="C5970" s="1" t="s">
        <v>43</v>
      </c>
      <c r="D5970">
        <v>69</v>
      </c>
      <c r="E5970">
        <v>69</v>
      </c>
      <c r="F5970">
        <v>4</v>
      </c>
      <c r="G5970">
        <v>1999</v>
      </c>
    </row>
    <row r="5971" spans="1:7" hidden="1" x14ac:dyDescent="0.25">
      <c r="A5971">
        <v>95700</v>
      </c>
      <c r="B5971" s="1" t="s">
        <v>162</v>
      </c>
      <c r="C5971" s="1" t="s">
        <v>163</v>
      </c>
      <c r="D5971">
        <v>76</v>
      </c>
      <c r="E5971">
        <v>76</v>
      </c>
      <c r="F5971">
        <v>4</v>
      </c>
      <c r="G5971">
        <v>1999</v>
      </c>
    </row>
    <row r="5972" spans="1:7" hidden="1" x14ac:dyDescent="0.25">
      <c r="A5972">
        <v>95718</v>
      </c>
      <c r="B5972" s="1" t="s">
        <v>231</v>
      </c>
      <c r="C5972" s="1" t="s">
        <v>232</v>
      </c>
      <c r="D5972">
        <v>97</v>
      </c>
      <c r="E5972">
        <v>97</v>
      </c>
      <c r="F5972">
        <v>4</v>
      </c>
      <c r="G5972">
        <v>1999</v>
      </c>
    </row>
    <row r="5973" spans="1:7" hidden="1" x14ac:dyDescent="0.25">
      <c r="A5973">
        <v>95737</v>
      </c>
      <c r="B5973" s="1" t="s">
        <v>33</v>
      </c>
      <c r="C5973" s="1" t="s">
        <v>34</v>
      </c>
      <c r="D5973">
        <v>19</v>
      </c>
      <c r="E5973">
        <v>19</v>
      </c>
      <c r="F5973">
        <v>4</v>
      </c>
      <c r="G5973">
        <v>1999</v>
      </c>
    </row>
    <row r="5974" spans="1:7" hidden="1" x14ac:dyDescent="0.25">
      <c r="A5974">
        <v>95742</v>
      </c>
      <c r="B5974" s="1" t="s">
        <v>10</v>
      </c>
      <c r="C5974" s="1" t="s">
        <v>11</v>
      </c>
      <c r="D5974">
        <v>25</v>
      </c>
      <c r="E5974">
        <v>25</v>
      </c>
      <c r="F5974">
        <v>4</v>
      </c>
      <c r="G5974">
        <v>1999</v>
      </c>
    </row>
    <row r="5975" spans="1:7" hidden="1" x14ac:dyDescent="0.25">
      <c r="A5975">
        <v>95766</v>
      </c>
      <c r="B5975" s="1" t="s">
        <v>46</v>
      </c>
      <c r="C5975" s="1" t="s">
        <v>47</v>
      </c>
      <c r="D5975">
        <v>51</v>
      </c>
      <c r="E5975">
        <v>51</v>
      </c>
      <c r="F5975">
        <v>4</v>
      </c>
      <c r="G5975">
        <v>1999</v>
      </c>
    </row>
    <row r="5976" spans="1:7" hidden="1" x14ac:dyDescent="0.25">
      <c r="A5976">
        <v>95767</v>
      </c>
      <c r="B5976" s="1" t="s">
        <v>91</v>
      </c>
      <c r="C5976" s="1" t="s">
        <v>92</v>
      </c>
      <c r="D5976">
        <v>52</v>
      </c>
      <c r="E5976">
        <v>52</v>
      </c>
      <c r="F5976">
        <v>4</v>
      </c>
      <c r="G5976">
        <v>1999</v>
      </c>
    </row>
    <row r="5977" spans="1:7" hidden="1" x14ac:dyDescent="0.25">
      <c r="A5977">
        <v>95778</v>
      </c>
      <c r="B5977" s="1" t="s">
        <v>44</v>
      </c>
      <c r="C5977" s="1" t="s">
        <v>45</v>
      </c>
      <c r="D5977">
        <v>63</v>
      </c>
      <c r="E5977">
        <v>63</v>
      </c>
      <c r="F5977">
        <v>4</v>
      </c>
      <c r="G5977">
        <v>1999</v>
      </c>
    </row>
    <row r="5978" spans="1:7" hidden="1" x14ac:dyDescent="0.25">
      <c r="A5978">
        <v>95791</v>
      </c>
      <c r="B5978" s="1" t="s">
        <v>195</v>
      </c>
      <c r="C5978" s="1" t="s">
        <v>196</v>
      </c>
      <c r="D5978">
        <v>78</v>
      </c>
      <c r="E5978">
        <v>78</v>
      </c>
      <c r="F5978">
        <v>4</v>
      </c>
      <c r="G5978">
        <v>1999</v>
      </c>
    </row>
    <row r="5979" spans="1:7" hidden="1" x14ac:dyDescent="0.25">
      <c r="A5979">
        <v>95805</v>
      </c>
      <c r="B5979" s="1" t="s">
        <v>176</v>
      </c>
      <c r="C5979" s="1" t="s">
        <v>177</v>
      </c>
      <c r="D5979">
        <v>93</v>
      </c>
      <c r="E5979">
        <v>93</v>
      </c>
      <c r="F5979">
        <v>4</v>
      </c>
      <c r="G5979">
        <v>1999</v>
      </c>
    </row>
    <row r="5980" spans="1:7" hidden="1" x14ac:dyDescent="0.25">
      <c r="A5980">
        <v>95811</v>
      </c>
      <c r="B5980" s="1" t="s">
        <v>6</v>
      </c>
      <c r="C5980" s="1" t="s">
        <v>7</v>
      </c>
      <c r="D5980">
        <v>1</v>
      </c>
      <c r="E5980">
        <v>1</v>
      </c>
      <c r="F5980">
        <v>4</v>
      </c>
      <c r="G5980">
        <v>1999</v>
      </c>
    </row>
    <row r="5981" spans="1:7" hidden="1" x14ac:dyDescent="0.25">
      <c r="A5981">
        <v>95849</v>
      </c>
      <c r="B5981" s="1" t="s">
        <v>56</v>
      </c>
      <c r="C5981" s="1" t="s">
        <v>57</v>
      </c>
      <c r="D5981">
        <v>43</v>
      </c>
      <c r="E5981">
        <v>43</v>
      </c>
      <c r="F5981">
        <v>4</v>
      </c>
      <c r="G5981">
        <v>1999</v>
      </c>
    </row>
    <row r="5982" spans="1:7" hidden="1" x14ac:dyDescent="0.25">
      <c r="A5982">
        <v>95859</v>
      </c>
      <c r="B5982" s="1" t="s">
        <v>48</v>
      </c>
      <c r="C5982" s="1" t="s">
        <v>49</v>
      </c>
      <c r="D5982">
        <v>54</v>
      </c>
      <c r="E5982">
        <v>54</v>
      </c>
      <c r="F5982">
        <v>4</v>
      </c>
      <c r="G5982">
        <v>1999</v>
      </c>
    </row>
    <row r="5983" spans="1:7" hidden="1" x14ac:dyDescent="0.25">
      <c r="A5983">
        <v>95880</v>
      </c>
      <c r="B5983" s="1" t="s">
        <v>214</v>
      </c>
      <c r="C5983" s="1" t="s">
        <v>215</v>
      </c>
      <c r="D5983">
        <v>77</v>
      </c>
      <c r="E5983">
        <v>77</v>
      </c>
      <c r="F5983">
        <v>4</v>
      </c>
      <c r="G5983">
        <v>1999</v>
      </c>
    </row>
    <row r="5984" spans="1:7" hidden="1" x14ac:dyDescent="0.25">
      <c r="A5984">
        <v>95951</v>
      </c>
      <c r="B5984" s="1" t="s">
        <v>145</v>
      </c>
      <c r="C5984" s="1" t="s">
        <v>146</v>
      </c>
      <c r="D5984">
        <v>57</v>
      </c>
      <c r="E5984">
        <v>57</v>
      </c>
      <c r="F5984">
        <v>4</v>
      </c>
      <c r="G5984">
        <v>1999</v>
      </c>
    </row>
    <row r="5985" spans="1:7" hidden="1" x14ac:dyDescent="0.25">
      <c r="A5985">
        <v>95958</v>
      </c>
      <c r="B5985" s="1" t="s">
        <v>210</v>
      </c>
      <c r="C5985" s="1" t="s">
        <v>211</v>
      </c>
      <c r="D5985">
        <v>65</v>
      </c>
      <c r="E5985">
        <v>65</v>
      </c>
      <c r="F5985">
        <v>4</v>
      </c>
      <c r="G5985">
        <v>1999</v>
      </c>
    </row>
    <row r="5986" spans="1:7" hidden="1" x14ac:dyDescent="0.25">
      <c r="A5986">
        <v>95959</v>
      </c>
      <c r="B5986" s="1" t="s">
        <v>112</v>
      </c>
      <c r="C5986" s="1" t="s">
        <v>113</v>
      </c>
      <c r="D5986">
        <v>66</v>
      </c>
      <c r="E5986">
        <v>66</v>
      </c>
      <c r="F5986">
        <v>4</v>
      </c>
      <c r="G5986">
        <v>1999</v>
      </c>
    </row>
    <row r="5987" spans="1:7" hidden="1" x14ac:dyDescent="0.25">
      <c r="A5987">
        <v>95962</v>
      </c>
      <c r="B5987" s="1" t="s">
        <v>147</v>
      </c>
      <c r="C5987" s="1" t="s">
        <v>148</v>
      </c>
      <c r="D5987">
        <v>70</v>
      </c>
      <c r="E5987">
        <v>70</v>
      </c>
      <c r="F5987">
        <v>4</v>
      </c>
      <c r="G5987">
        <v>1999</v>
      </c>
    </row>
    <row r="5988" spans="1:7" hidden="1" x14ac:dyDescent="0.25">
      <c r="A5988">
        <v>96025</v>
      </c>
      <c r="B5988" s="1" t="s">
        <v>106</v>
      </c>
      <c r="C5988" s="1" t="s">
        <v>132</v>
      </c>
      <c r="D5988">
        <v>40</v>
      </c>
      <c r="E5988">
        <v>40</v>
      </c>
      <c r="F5988">
        <v>4</v>
      </c>
      <c r="G5988">
        <v>1999</v>
      </c>
    </row>
    <row r="5989" spans="1:7" hidden="1" x14ac:dyDescent="0.25">
      <c r="A5989">
        <v>96028</v>
      </c>
      <c r="B5989" s="1" t="s">
        <v>18</v>
      </c>
      <c r="C5989" s="1" t="s">
        <v>19</v>
      </c>
      <c r="D5989">
        <v>44</v>
      </c>
      <c r="E5989">
        <v>44</v>
      </c>
      <c r="F5989">
        <v>4</v>
      </c>
      <c r="G5989">
        <v>1999</v>
      </c>
    </row>
    <row r="5990" spans="1:7" hidden="1" x14ac:dyDescent="0.25">
      <c r="A5990">
        <v>96066</v>
      </c>
      <c r="B5990" s="1" t="s">
        <v>204</v>
      </c>
      <c r="C5990" s="1" t="s">
        <v>205</v>
      </c>
      <c r="D5990">
        <v>88</v>
      </c>
      <c r="E5990">
        <v>79</v>
      </c>
      <c r="F5990">
        <v>4</v>
      </c>
      <c r="G5990">
        <v>1999</v>
      </c>
    </row>
    <row r="5991" spans="1:7" x14ac:dyDescent="0.25">
      <c r="A5991">
        <v>96103</v>
      </c>
      <c r="B5991" s="1" t="s">
        <v>137</v>
      </c>
      <c r="C5991" s="1" t="s">
        <v>138</v>
      </c>
      <c r="D5991">
        <v>29</v>
      </c>
      <c r="E5991">
        <v>29</v>
      </c>
      <c r="F5991">
        <v>4</v>
      </c>
      <c r="G5991">
        <v>1999</v>
      </c>
    </row>
    <row r="5992" spans="1:7" hidden="1" x14ac:dyDescent="0.25">
      <c r="A5992">
        <v>96104</v>
      </c>
      <c r="B5992" s="1" t="s">
        <v>185</v>
      </c>
      <c r="C5992" s="1" t="s">
        <v>186</v>
      </c>
      <c r="D5992">
        <v>30</v>
      </c>
      <c r="E5992">
        <v>30</v>
      </c>
      <c r="F5992">
        <v>4</v>
      </c>
      <c r="G5992">
        <v>1999</v>
      </c>
    </row>
    <row r="5993" spans="1:7" hidden="1" x14ac:dyDescent="0.25">
      <c r="A5993">
        <v>96108</v>
      </c>
      <c r="B5993" s="1" t="s">
        <v>133</v>
      </c>
      <c r="C5993" s="1" t="s">
        <v>155</v>
      </c>
      <c r="D5993">
        <v>34</v>
      </c>
      <c r="E5993">
        <v>34</v>
      </c>
      <c r="F5993">
        <v>4</v>
      </c>
      <c r="G5993">
        <v>1999</v>
      </c>
    </row>
    <row r="5994" spans="1:7" hidden="1" x14ac:dyDescent="0.25">
      <c r="A5994">
        <v>96118</v>
      </c>
      <c r="B5994" s="1" t="s">
        <v>172</v>
      </c>
      <c r="C5994" s="1" t="s">
        <v>173</v>
      </c>
      <c r="D5994">
        <v>44</v>
      </c>
      <c r="E5994">
        <v>44</v>
      </c>
      <c r="F5994">
        <v>4</v>
      </c>
      <c r="G5994">
        <v>1999</v>
      </c>
    </row>
    <row r="5995" spans="1:7" hidden="1" x14ac:dyDescent="0.25">
      <c r="A5995">
        <v>96124</v>
      </c>
      <c r="B5995" s="1" t="s">
        <v>220</v>
      </c>
      <c r="C5995" s="1" t="s">
        <v>221</v>
      </c>
      <c r="D5995">
        <v>51</v>
      </c>
      <c r="E5995">
        <v>51</v>
      </c>
      <c r="F5995">
        <v>4</v>
      </c>
      <c r="G5995">
        <v>1999</v>
      </c>
    </row>
    <row r="5996" spans="1:7" hidden="1" x14ac:dyDescent="0.25">
      <c r="A5996">
        <v>96154</v>
      </c>
      <c r="B5996" s="1" t="s">
        <v>121</v>
      </c>
      <c r="C5996" s="1" t="s">
        <v>122</v>
      </c>
      <c r="D5996">
        <v>87</v>
      </c>
      <c r="E5996">
        <v>87</v>
      </c>
      <c r="F5996">
        <v>4</v>
      </c>
      <c r="G5996">
        <v>1999</v>
      </c>
    </row>
    <row r="5997" spans="1:7" hidden="1" x14ac:dyDescent="0.25">
      <c r="A5997">
        <v>96174</v>
      </c>
      <c r="B5997" s="1" t="s">
        <v>16</v>
      </c>
      <c r="C5997" s="1" t="s">
        <v>17</v>
      </c>
      <c r="D5997">
        <v>10</v>
      </c>
      <c r="E5997">
        <v>10</v>
      </c>
      <c r="F5997">
        <v>4</v>
      </c>
      <c r="G5997">
        <v>1999</v>
      </c>
    </row>
    <row r="5998" spans="1:7" hidden="1" x14ac:dyDescent="0.25">
      <c r="A5998">
        <v>96179</v>
      </c>
      <c r="B5998" s="1" t="s">
        <v>135</v>
      </c>
      <c r="C5998" s="1" t="s">
        <v>136</v>
      </c>
      <c r="D5998">
        <v>15</v>
      </c>
      <c r="E5998">
        <v>15</v>
      </c>
      <c r="F5998">
        <v>4</v>
      </c>
      <c r="G5998">
        <v>1999</v>
      </c>
    </row>
    <row r="5999" spans="1:7" hidden="1" x14ac:dyDescent="0.25">
      <c r="A5999">
        <v>96200</v>
      </c>
      <c r="B5999" s="1" t="s">
        <v>156</v>
      </c>
      <c r="C5999" s="1" t="s">
        <v>157</v>
      </c>
      <c r="D5999">
        <v>38</v>
      </c>
      <c r="E5999">
        <v>38</v>
      </c>
      <c r="F5999">
        <v>4</v>
      </c>
      <c r="G5999">
        <v>1999</v>
      </c>
    </row>
    <row r="6000" spans="1:7" hidden="1" x14ac:dyDescent="0.25">
      <c r="A6000">
        <v>96221</v>
      </c>
      <c r="B6000" s="1" t="s">
        <v>115</v>
      </c>
      <c r="C6000" s="1" t="s">
        <v>116</v>
      </c>
      <c r="D6000">
        <v>63</v>
      </c>
      <c r="E6000">
        <v>63</v>
      </c>
      <c r="F6000">
        <v>4</v>
      </c>
      <c r="G6000">
        <v>1999</v>
      </c>
    </row>
    <row r="6001" spans="1:7" hidden="1" x14ac:dyDescent="0.25">
      <c r="A6001">
        <v>96229</v>
      </c>
      <c r="B6001" s="1" t="s">
        <v>206</v>
      </c>
      <c r="C6001" s="1" t="s">
        <v>207</v>
      </c>
      <c r="D6001">
        <v>71</v>
      </c>
      <c r="E6001">
        <v>71</v>
      </c>
      <c r="F6001">
        <v>4</v>
      </c>
      <c r="G6001">
        <v>1999</v>
      </c>
    </row>
    <row r="6002" spans="1:7" hidden="1" x14ac:dyDescent="0.25">
      <c r="A6002">
        <v>96230</v>
      </c>
      <c r="B6002" s="1" t="s">
        <v>202</v>
      </c>
      <c r="C6002" s="1" t="s">
        <v>203</v>
      </c>
      <c r="D6002">
        <v>72</v>
      </c>
      <c r="E6002">
        <v>72</v>
      </c>
      <c r="F6002">
        <v>4</v>
      </c>
      <c r="G6002">
        <v>1999</v>
      </c>
    </row>
    <row r="6003" spans="1:7" hidden="1" x14ac:dyDescent="0.25">
      <c r="A6003">
        <v>96233</v>
      </c>
      <c r="B6003" s="1" t="s">
        <v>241</v>
      </c>
      <c r="C6003" s="1" t="s">
        <v>242</v>
      </c>
      <c r="D6003">
        <v>77</v>
      </c>
      <c r="E6003">
        <v>77</v>
      </c>
      <c r="F6003">
        <v>4</v>
      </c>
      <c r="G6003">
        <v>1999</v>
      </c>
    </row>
    <row r="6004" spans="1:7" hidden="1" x14ac:dyDescent="0.25">
      <c r="A6004">
        <v>96254</v>
      </c>
      <c r="B6004" s="1" t="s">
        <v>50</v>
      </c>
      <c r="C6004" s="1" t="s">
        <v>51</v>
      </c>
      <c r="D6004">
        <v>1</v>
      </c>
      <c r="E6004">
        <v>1</v>
      </c>
      <c r="F6004">
        <v>4</v>
      </c>
      <c r="G6004">
        <v>1999</v>
      </c>
    </row>
    <row r="6005" spans="1:7" hidden="1" x14ac:dyDescent="0.25">
      <c r="A6005">
        <v>96267</v>
      </c>
      <c r="B6005" s="1" t="s">
        <v>12</v>
      </c>
      <c r="C6005" s="1" t="s">
        <v>13</v>
      </c>
      <c r="D6005">
        <v>16</v>
      </c>
      <c r="E6005">
        <v>16</v>
      </c>
      <c r="F6005">
        <v>4</v>
      </c>
      <c r="G6005">
        <v>1999</v>
      </c>
    </row>
    <row r="6006" spans="1:7" hidden="1" x14ac:dyDescent="0.25">
      <c r="A6006">
        <v>96274</v>
      </c>
      <c r="B6006" s="1" t="s">
        <v>81</v>
      </c>
      <c r="C6006" s="1" t="s">
        <v>114</v>
      </c>
      <c r="D6006">
        <v>23</v>
      </c>
      <c r="E6006">
        <v>23</v>
      </c>
      <c r="F6006">
        <v>4</v>
      </c>
      <c r="G6006">
        <v>1999</v>
      </c>
    </row>
    <row r="6007" spans="1:7" hidden="1" x14ac:dyDescent="0.25">
      <c r="A6007">
        <v>96300</v>
      </c>
      <c r="B6007" s="1" t="s">
        <v>164</v>
      </c>
      <c r="C6007" s="1" t="s">
        <v>165</v>
      </c>
      <c r="D6007">
        <v>52</v>
      </c>
      <c r="E6007">
        <v>52</v>
      </c>
      <c r="F6007">
        <v>4</v>
      </c>
      <c r="G6007">
        <v>1999</v>
      </c>
    </row>
    <row r="6008" spans="1:7" hidden="1" x14ac:dyDescent="0.25">
      <c r="A6008">
        <v>96311</v>
      </c>
      <c r="B6008" s="1" t="s">
        <v>197</v>
      </c>
      <c r="C6008" s="1" t="s">
        <v>198</v>
      </c>
      <c r="D6008">
        <v>64</v>
      </c>
      <c r="E6008">
        <v>64</v>
      </c>
      <c r="F6008">
        <v>4</v>
      </c>
      <c r="G6008">
        <v>1999</v>
      </c>
    </row>
    <row r="6009" spans="1:7" hidden="1" x14ac:dyDescent="0.25">
      <c r="A6009">
        <v>96326</v>
      </c>
      <c r="B6009" s="1" t="s">
        <v>289</v>
      </c>
      <c r="C6009" s="1" t="s">
        <v>290</v>
      </c>
      <c r="D6009">
        <v>82</v>
      </c>
      <c r="E6009">
        <v>54</v>
      </c>
      <c r="F6009">
        <v>4</v>
      </c>
      <c r="G6009">
        <v>1999</v>
      </c>
    </row>
    <row r="6010" spans="1:7" hidden="1" x14ac:dyDescent="0.25">
      <c r="A6010">
        <v>96375</v>
      </c>
      <c r="B6010" s="1" t="s">
        <v>8</v>
      </c>
      <c r="C6010" s="1" t="s">
        <v>9</v>
      </c>
      <c r="D6010">
        <v>39</v>
      </c>
      <c r="E6010">
        <v>39</v>
      </c>
      <c r="F6010">
        <v>4</v>
      </c>
      <c r="G6010">
        <v>1999</v>
      </c>
    </row>
    <row r="6011" spans="1:7" hidden="1" x14ac:dyDescent="0.25">
      <c r="A6011">
        <v>96384</v>
      </c>
      <c r="B6011" s="1" t="s">
        <v>123</v>
      </c>
      <c r="C6011" s="1" t="s">
        <v>124</v>
      </c>
      <c r="D6011">
        <v>50</v>
      </c>
      <c r="E6011">
        <v>50</v>
      </c>
      <c r="F6011">
        <v>4</v>
      </c>
      <c r="G6011">
        <v>1999</v>
      </c>
    </row>
    <row r="6012" spans="1:7" hidden="1" x14ac:dyDescent="0.25">
      <c r="A6012">
        <v>96391</v>
      </c>
      <c r="B6012" s="1" t="s">
        <v>199</v>
      </c>
      <c r="C6012" s="1" t="s">
        <v>200</v>
      </c>
      <c r="D6012">
        <v>58</v>
      </c>
      <c r="E6012">
        <v>58</v>
      </c>
      <c r="F6012">
        <v>4</v>
      </c>
      <c r="G6012">
        <v>1999</v>
      </c>
    </row>
    <row r="6013" spans="1:7" hidden="1" x14ac:dyDescent="0.25">
      <c r="A6013">
        <v>96423</v>
      </c>
      <c r="B6013" s="1" t="s">
        <v>237</v>
      </c>
      <c r="C6013" s="1" t="s">
        <v>238</v>
      </c>
      <c r="D6013">
        <v>95</v>
      </c>
      <c r="E6013">
        <v>95</v>
      </c>
      <c r="F6013">
        <v>4</v>
      </c>
      <c r="G6013">
        <v>1999</v>
      </c>
    </row>
    <row r="6014" spans="1:7" hidden="1" x14ac:dyDescent="0.25">
      <c r="A6014">
        <v>96481</v>
      </c>
      <c r="B6014" s="1" t="s">
        <v>65</v>
      </c>
      <c r="C6014" s="1" t="s">
        <v>66</v>
      </c>
      <c r="D6014">
        <v>60</v>
      </c>
      <c r="E6014">
        <v>60</v>
      </c>
      <c r="F6014">
        <v>4</v>
      </c>
      <c r="G6014">
        <v>1999</v>
      </c>
    </row>
    <row r="6015" spans="1:7" hidden="1" x14ac:dyDescent="0.25">
      <c r="A6015">
        <v>96483</v>
      </c>
      <c r="B6015" s="1" t="s">
        <v>245</v>
      </c>
      <c r="C6015" s="1" t="s">
        <v>246</v>
      </c>
      <c r="D6015">
        <v>62</v>
      </c>
      <c r="E6015">
        <v>62</v>
      </c>
      <c r="F6015">
        <v>4</v>
      </c>
      <c r="G6015">
        <v>1999</v>
      </c>
    </row>
    <row r="6016" spans="1:7" hidden="1" x14ac:dyDescent="0.25">
      <c r="A6016">
        <v>96534</v>
      </c>
      <c r="B6016" s="1" t="s">
        <v>250</v>
      </c>
      <c r="C6016" s="1" t="s">
        <v>251</v>
      </c>
      <c r="D6016">
        <v>19</v>
      </c>
      <c r="E6016">
        <v>18</v>
      </c>
      <c r="F6016">
        <v>4</v>
      </c>
      <c r="G6016">
        <v>1999</v>
      </c>
    </row>
    <row r="6017" spans="1:7" hidden="1" x14ac:dyDescent="0.25">
      <c r="A6017">
        <v>96551</v>
      </c>
      <c r="B6017" s="1" t="s">
        <v>40</v>
      </c>
      <c r="C6017" s="1" t="s">
        <v>41</v>
      </c>
      <c r="D6017">
        <v>41</v>
      </c>
      <c r="E6017">
        <v>41</v>
      </c>
      <c r="F6017">
        <v>4</v>
      </c>
      <c r="G6017">
        <v>1999</v>
      </c>
    </row>
    <row r="6018" spans="1:7" hidden="1" x14ac:dyDescent="0.25">
      <c r="A6018">
        <v>96558</v>
      </c>
      <c r="B6018" s="1" t="s">
        <v>93</v>
      </c>
      <c r="C6018" s="1" t="s">
        <v>182</v>
      </c>
      <c r="D6018">
        <v>48</v>
      </c>
      <c r="E6018">
        <v>48</v>
      </c>
      <c r="F6018">
        <v>4</v>
      </c>
      <c r="G6018">
        <v>1999</v>
      </c>
    </row>
    <row r="6019" spans="1:7" hidden="1" x14ac:dyDescent="0.25">
      <c r="A6019">
        <v>96578</v>
      </c>
      <c r="B6019" s="1" t="s">
        <v>256</v>
      </c>
      <c r="C6019" s="1" t="s">
        <v>257</v>
      </c>
      <c r="D6019">
        <v>72</v>
      </c>
      <c r="E6019">
        <v>72</v>
      </c>
      <c r="F6019">
        <v>4</v>
      </c>
      <c r="G6019">
        <v>1999</v>
      </c>
    </row>
    <row r="6020" spans="1:7" hidden="1" x14ac:dyDescent="0.25">
      <c r="A6020">
        <v>96590</v>
      </c>
      <c r="B6020" s="1" t="s">
        <v>273</v>
      </c>
      <c r="C6020" s="1" t="s">
        <v>274</v>
      </c>
      <c r="D6020">
        <v>85</v>
      </c>
      <c r="E6020">
        <v>71</v>
      </c>
      <c r="F6020">
        <v>4</v>
      </c>
      <c r="G6020">
        <v>1999</v>
      </c>
    </row>
    <row r="6021" spans="1:7" hidden="1" x14ac:dyDescent="0.25">
      <c r="A6021">
        <v>96628</v>
      </c>
      <c r="B6021" s="1" t="s">
        <v>99</v>
      </c>
      <c r="C6021" s="1" t="s">
        <v>192</v>
      </c>
      <c r="D6021">
        <v>28</v>
      </c>
      <c r="E6021">
        <v>28</v>
      </c>
      <c r="F6021">
        <v>4</v>
      </c>
      <c r="G6021">
        <v>1999</v>
      </c>
    </row>
    <row r="6022" spans="1:7" hidden="1" x14ac:dyDescent="0.25">
      <c r="A6022">
        <v>96633</v>
      </c>
      <c r="B6022" s="1" t="s">
        <v>193</v>
      </c>
      <c r="C6022" s="1" t="s">
        <v>194</v>
      </c>
      <c r="D6022">
        <v>33</v>
      </c>
      <c r="E6022">
        <v>33</v>
      </c>
      <c r="F6022">
        <v>4</v>
      </c>
      <c r="G6022">
        <v>1999</v>
      </c>
    </row>
    <row r="6023" spans="1:7" hidden="1" x14ac:dyDescent="0.25">
      <c r="A6023">
        <v>96667</v>
      </c>
      <c r="B6023" s="1" t="s">
        <v>259</v>
      </c>
      <c r="C6023" s="1" t="s">
        <v>260</v>
      </c>
      <c r="D6023">
        <v>74</v>
      </c>
      <c r="E6023">
        <v>74</v>
      </c>
      <c r="F6023">
        <v>4</v>
      </c>
      <c r="G6023">
        <v>1999</v>
      </c>
    </row>
    <row r="6024" spans="1:7" hidden="1" x14ac:dyDescent="0.25">
      <c r="A6024">
        <v>96671</v>
      </c>
      <c r="B6024" s="1" t="s">
        <v>271</v>
      </c>
      <c r="C6024" s="1" t="s">
        <v>272</v>
      </c>
      <c r="D6024">
        <v>78</v>
      </c>
      <c r="E6024">
        <v>78</v>
      </c>
      <c r="F6024">
        <v>4</v>
      </c>
      <c r="G6024">
        <v>1999</v>
      </c>
    </row>
    <row r="6025" spans="1:7" hidden="1" x14ac:dyDescent="0.25">
      <c r="A6025">
        <v>96680</v>
      </c>
      <c r="B6025" s="1" t="s">
        <v>327</v>
      </c>
      <c r="C6025" s="1" t="s">
        <v>328</v>
      </c>
      <c r="D6025">
        <v>89</v>
      </c>
      <c r="E6025">
        <v>17</v>
      </c>
      <c r="F6025">
        <v>4</v>
      </c>
      <c r="G6025">
        <v>1999</v>
      </c>
    </row>
    <row r="6026" spans="1:7" hidden="1" x14ac:dyDescent="0.25">
      <c r="A6026">
        <v>96711</v>
      </c>
      <c r="B6026" s="1" t="s">
        <v>6</v>
      </c>
      <c r="C6026" s="1" t="s">
        <v>7</v>
      </c>
      <c r="D6026">
        <v>26</v>
      </c>
      <c r="E6026">
        <v>26</v>
      </c>
      <c r="F6026">
        <v>4</v>
      </c>
      <c r="G6026">
        <v>1999</v>
      </c>
    </row>
    <row r="6027" spans="1:7" hidden="1" x14ac:dyDescent="0.25">
      <c r="A6027">
        <v>96762</v>
      </c>
      <c r="B6027" s="1" t="s">
        <v>141</v>
      </c>
      <c r="C6027" s="1" t="s">
        <v>288</v>
      </c>
      <c r="D6027">
        <v>83</v>
      </c>
      <c r="E6027">
        <v>80</v>
      </c>
      <c r="F6027">
        <v>4</v>
      </c>
      <c r="G6027">
        <v>1999</v>
      </c>
    </row>
    <row r="6028" spans="1:7" hidden="1" x14ac:dyDescent="0.25">
      <c r="A6028">
        <v>96767</v>
      </c>
      <c r="B6028" s="1" t="s">
        <v>297</v>
      </c>
      <c r="C6028" s="1" t="s">
        <v>298</v>
      </c>
      <c r="D6028">
        <v>89</v>
      </c>
      <c r="E6028">
        <v>89</v>
      </c>
      <c r="F6028">
        <v>4</v>
      </c>
      <c r="G6028">
        <v>1999</v>
      </c>
    </row>
    <row r="6029" spans="1:7" hidden="1" x14ac:dyDescent="0.25">
      <c r="A6029">
        <v>96772</v>
      </c>
      <c r="B6029" s="1" t="s">
        <v>340</v>
      </c>
      <c r="C6029" s="1" t="s">
        <v>341</v>
      </c>
      <c r="D6029">
        <v>96</v>
      </c>
      <c r="E6029">
        <v>96</v>
      </c>
      <c r="F6029">
        <v>4</v>
      </c>
      <c r="G6029">
        <v>1999</v>
      </c>
    </row>
    <row r="6030" spans="1:7" hidden="1" x14ac:dyDescent="0.25">
      <c r="A6030">
        <v>96827</v>
      </c>
      <c r="B6030" s="1" t="s">
        <v>119</v>
      </c>
      <c r="C6030" s="1" t="s">
        <v>263</v>
      </c>
      <c r="D6030">
        <v>55</v>
      </c>
      <c r="E6030">
        <v>55</v>
      </c>
      <c r="F6030">
        <v>4</v>
      </c>
      <c r="G6030">
        <v>1999</v>
      </c>
    </row>
    <row r="6031" spans="1:7" hidden="1" x14ac:dyDescent="0.25">
      <c r="A6031">
        <v>96837</v>
      </c>
      <c r="B6031" s="1" t="s">
        <v>89</v>
      </c>
      <c r="C6031" s="1" t="s">
        <v>230</v>
      </c>
      <c r="D6031">
        <v>68</v>
      </c>
      <c r="E6031">
        <v>68</v>
      </c>
      <c r="F6031">
        <v>4</v>
      </c>
      <c r="G6031">
        <v>1999</v>
      </c>
    </row>
    <row r="6032" spans="1:7" hidden="1" x14ac:dyDescent="0.25">
      <c r="A6032">
        <v>96843</v>
      </c>
      <c r="B6032" s="1" t="s">
        <v>291</v>
      </c>
      <c r="C6032" s="1" t="s">
        <v>292</v>
      </c>
      <c r="D6032">
        <v>74</v>
      </c>
      <c r="E6032">
        <v>74</v>
      </c>
      <c r="F6032">
        <v>4</v>
      </c>
      <c r="G6032">
        <v>1999</v>
      </c>
    </row>
    <row r="6033" spans="1:7" hidden="1" x14ac:dyDescent="0.25">
      <c r="A6033">
        <v>96847</v>
      </c>
      <c r="B6033" s="1" t="s">
        <v>307</v>
      </c>
      <c r="C6033" s="1" t="s">
        <v>308</v>
      </c>
      <c r="D6033">
        <v>79</v>
      </c>
      <c r="E6033">
        <v>79</v>
      </c>
      <c r="F6033">
        <v>4</v>
      </c>
      <c r="G6033">
        <v>1999</v>
      </c>
    </row>
    <row r="6034" spans="1:7" hidden="1" x14ac:dyDescent="0.25">
      <c r="A6034">
        <v>96874</v>
      </c>
      <c r="B6034" s="1" t="s">
        <v>22</v>
      </c>
      <c r="C6034" s="1" t="s">
        <v>249</v>
      </c>
      <c r="D6034">
        <v>10</v>
      </c>
      <c r="E6034">
        <v>10</v>
      </c>
      <c r="F6034">
        <v>4</v>
      </c>
      <c r="G6034">
        <v>1999</v>
      </c>
    </row>
    <row r="6035" spans="1:7" hidden="1" x14ac:dyDescent="0.25">
      <c r="A6035">
        <v>96891</v>
      </c>
      <c r="B6035" s="1" t="s">
        <v>125</v>
      </c>
      <c r="C6035" s="1" t="s">
        <v>223</v>
      </c>
      <c r="D6035">
        <v>28</v>
      </c>
      <c r="E6035">
        <v>28</v>
      </c>
      <c r="F6035">
        <v>4</v>
      </c>
      <c r="G6035">
        <v>1999</v>
      </c>
    </row>
    <row r="6036" spans="1:7" hidden="1" x14ac:dyDescent="0.25">
      <c r="A6036">
        <v>96912</v>
      </c>
      <c r="B6036" s="1" t="s">
        <v>277</v>
      </c>
      <c r="C6036" s="1" t="s">
        <v>129</v>
      </c>
      <c r="D6036">
        <v>52</v>
      </c>
      <c r="E6036">
        <v>52</v>
      </c>
      <c r="F6036">
        <v>4</v>
      </c>
      <c r="G6036">
        <v>1999</v>
      </c>
    </row>
    <row r="6037" spans="1:7" hidden="1" x14ac:dyDescent="0.25">
      <c r="A6037">
        <v>96921</v>
      </c>
      <c r="B6037" s="1" t="s">
        <v>183</v>
      </c>
      <c r="C6037" s="1" t="s">
        <v>293</v>
      </c>
      <c r="D6037">
        <v>62</v>
      </c>
      <c r="E6037">
        <v>62</v>
      </c>
      <c r="F6037">
        <v>4</v>
      </c>
      <c r="G6037">
        <v>1999</v>
      </c>
    </row>
    <row r="6038" spans="1:7" hidden="1" x14ac:dyDescent="0.25">
      <c r="A6038">
        <v>96930</v>
      </c>
      <c r="B6038" s="1" t="s">
        <v>208</v>
      </c>
      <c r="C6038" s="1" t="s">
        <v>209</v>
      </c>
      <c r="D6038">
        <v>72</v>
      </c>
      <c r="E6038">
        <v>72</v>
      </c>
      <c r="F6038">
        <v>4</v>
      </c>
      <c r="G6038">
        <v>1999</v>
      </c>
    </row>
    <row r="6039" spans="1:7" hidden="1" x14ac:dyDescent="0.25">
      <c r="A6039">
        <v>96933</v>
      </c>
      <c r="B6039" s="1" t="s">
        <v>97</v>
      </c>
      <c r="C6039" s="1" t="s">
        <v>222</v>
      </c>
      <c r="D6039">
        <v>76</v>
      </c>
      <c r="E6039">
        <v>76</v>
      </c>
      <c r="F6039">
        <v>4</v>
      </c>
      <c r="G6039">
        <v>1999</v>
      </c>
    </row>
    <row r="6040" spans="1:7" hidden="1" x14ac:dyDescent="0.25">
      <c r="A6040">
        <v>96941</v>
      </c>
      <c r="B6040" s="1" t="s">
        <v>333</v>
      </c>
      <c r="C6040" s="1" t="s">
        <v>334</v>
      </c>
      <c r="D6040">
        <v>85</v>
      </c>
      <c r="E6040">
        <v>85</v>
      </c>
      <c r="F6040">
        <v>4</v>
      </c>
      <c r="G6040">
        <v>1999</v>
      </c>
    </row>
    <row r="6041" spans="1:7" hidden="1" x14ac:dyDescent="0.25">
      <c r="A6041">
        <v>96945</v>
      </c>
      <c r="B6041" s="1" t="s">
        <v>218</v>
      </c>
      <c r="C6041" s="1" t="s">
        <v>219</v>
      </c>
      <c r="D6041">
        <v>89</v>
      </c>
      <c r="E6041">
        <v>89</v>
      </c>
      <c r="F6041">
        <v>4</v>
      </c>
      <c r="G6041">
        <v>1999</v>
      </c>
    </row>
    <row r="6042" spans="1:7" hidden="1" x14ac:dyDescent="0.25">
      <c r="A6042">
        <v>96980</v>
      </c>
      <c r="B6042" s="1" t="s">
        <v>79</v>
      </c>
      <c r="C6042" s="1" t="s">
        <v>228</v>
      </c>
      <c r="D6042">
        <v>29</v>
      </c>
      <c r="E6042">
        <v>29</v>
      </c>
      <c r="F6042">
        <v>4</v>
      </c>
      <c r="G6042">
        <v>1999</v>
      </c>
    </row>
    <row r="6043" spans="1:7" hidden="1" x14ac:dyDescent="0.25">
      <c r="A6043">
        <v>96998</v>
      </c>
      <c r="B6043" s="1" t="s">
        <v>77</v>
      </c>
      <c r="C6043" s="1" t="s">
        <v>78</v>
      </c>
      <c r="D6043">
        <v>48</v>
      </c>
      <c r="E6043">
        <v>48</v>
      </c>
      <c r="F6043">
        <v>4</v>
      </c>
      <c r="G6043">
        <v>1999</v>
      </c>
    </row>
    <row r="6044" spans="1:7" hidden="1" x14ac:dyDescent="0.25">
      <c r="A6044">
        <v>97009</v>
      </c>
      <c r="B6044" s="1" t="s">
        <v>153</v>
      </c>
      <c r="C6044" s="1" t="s">
        <v>229</v>
      </c>
      <c r="D6044">
        <v>60</v>
      </c>
      <c r="E6044">
        <v>60</v>
      </c>
      <c r="F6044">
        <v>4</v>
      </c>
      <c r="G6044">
        <v>1999</v>
      </c>
    </row>
    <row r="6045" spans="1:7" hidden="1" x14ac:dyDescent="0.25">
      <c r="A6045">
        <v>97013</v>
      </c>
      <c r="B6045" s="1" t="s">
        <v>108</v>
      </c>
      <c r="C6045" s="1" t="s">
        <v>258</v>
      </c>
      <c r="D6045">
        <v>65</v>
      </c>
      <c r="E6045">
        <v>65</v>
      </c>
      <c r="F6045">
        <v>4</v>
      </c>
      <c r="G6045">
        <v>1999</v>
      </c>
    </row>
    <row r="6046" spans="1:7" hidden="1" x14ac:dyDescent="0.25">
      <c r="A6046">
        <v>97018</v>
      </c>
      <c r="B6046" s="1" t="s">
        <v>233</v>
      </c>
      <c r="C6046" s="1" t="s">
        <v>234</v>
      </c>
      <c r="D6046">
        <v>70</v>
      </c>
      <c r="E6046">
        <v>70</v>
      </c>
      <c r="F6046">
        <v>4</v>
      </c>
      <c r="G6046">
        <v>1999</v>
      </c>
    </row>
    <row r="6047" spans="1:7" hidden="1" x14ac:dyDescent="0.25">
      <c r="A6047">
        <v>97046</v>
      </c>
      <c r="B6047" s="1" t="s">
        <v>24</v>
      </c>
      <c r="C6047" s="1" t="s">
        <v>189</v>
      </c>
      <c r="D6047">
        <v>3</v>
      </c>
      <c r="E6047">
        <v>3</v>
      </c>
      <c r="F6047">
        <v>4</v>
      </c>
      <c r="G6047">
        <v>1999</v>
      </c>
    </row>
    <row r="6048" spans="1:7" hidden="1" x14ac:dyDescent="0.25">
      <c r="A6048">
        <v>97061</v>
      </c>
      <c r="B6048" s="1" t="s">
        <v>261</v>
      </c>
      <c r="C6048" s="1" t="s">
        <v>262</v>
      </c>
      <c r="D6048">
        <v>20</v>
      </c>
      <c r="E6048">
        <v>20</v>
      </c>
      <c r="F6048">
        <v>4</v>
      </c>
      <c r="G6048">
        <v>1999</v>
      </c>
    </row>
    <row r="6049" spans="1:7" hidden="1" x14ac:dyDescent="0.25">
      <c r="A6049">
        <v>97064</v>
      </c>
      <c r="B6049" s="1" t="s">
        <v>239</v>
      </c>
      <c r="C6049" s="1" t="s">
        <v>240</v>
      </c>
      <c r="D6049">
        <v>23</v>
      </c>
      <c r="E6049">
        <v>21</v>
      </c>
      <c r="F6049">
        <v>4</v>
      </c>
      <c r="G6049">
        <v>1999</v>
      </c>
    </row>
    <row r="6050" spans="1:7" hidden="1" x14ac:dyDescent="0.25">
      <c r="A6050">
        <v>97075</v>
      </c>
      <c r="B6050" s="1" t="s">
        <v>67</v>
      </c>
      <c r="C6050" s="1" t="s">
        <v>68</v>
      </c>
      <c r="D6050">
        <v>34</v>
      </c>
      <c r="E6050">
        <v>34</v>
      </c>
      <c r="F6050">
        <v>4</v>
      </c>
      <c r="G6050">
        <v>1999</v>
      </c>
    </row>
    <row r="6051" spans="1:7" hidden="1" x14ac:dyDescent="0.25">
      <c r="A6051">
        <v>97091</v>
      </c>
      <c r="B6051" s="1" t="s">
        <v>216</v>
      </c>
      <c r="C6051" s="1" t="s">
        <v>217</v>
      </c>
      <c r="D6051">
        <v>52</v>
      </c>
      <c r="E6051">
        <v>52</v>
      </c>
      <c r="F6051">
        <v>4</v>
      </c>
      <c r="G6051">
        <v>1999</v>
      </c>
    </row>
    <row r="6052" spans="1:7" hidden="1" x14ac:dyDescent="0.25">
      <c r="A6052">
        <v>97093</v>
      </c>
      <c r="B6052" s="1" t="s">
        <v>235</v>
      </c>
      <c r="C6052" s="1" t="s">
        <v>236</v>
      </c>
      <c r="D6052">
        <v>54</v>
      </c>
      <c r="E6052">
        <v>54</v>
      </c>
      <c r="F6052">
        <v>4</v>
      </c>
      <c r="G6052">
        <v>1999</v>
      </c>
    </row>
    <row r="6053" spans="1:7" hidden="1" x14ac:dyDescent="0.25">
      <c r="A6053">
        <v>97096</v>
      </c>
      <c r="B6053" s="1" t="s">
        <v>243</v>
      </c>
      <c r="C6053" s="1" t="s">
        <v>244</v>
      </c>
      <c r="D6053">
        <v>57</v>
      </c>
      <c r="E6053">
        <v>57</v>
      </c>
      <c r="F6053">
        <v>4</v>
      </c>
      <c r="G6053">
        <v>1999</v>
      </c>
    </row>
    <row r="6054" spans="1:7" hidden="1" x14ac:dyDescent="0.25">
      <c r="A6054">
        <v>97128</v>
      </c>
      <c r="B6054" s="1" t="s">
        <v>275</v>
      </c>
      <c r="C6054" s="1" t="s">
        <v>276</v>
      </c>
      <c r="D6054">
        <v>92</v>
      </c>
      <c r="E6054">
        <v>92</v>
      </c>
      <c r="F6054">
        <v>4</v>
      </c>
      <c r="G6054">
        <v>1999</v>
      </c>
    </row>
    <row r="6055" spans="1:7" hidden="1" x14ac:dyDescent="0.25">
      <c r="A6055">
        <v>97176</v>
      </c>
      <c r="B6055" s="1" t="s">
        <v>247</v>
      </c>
      <c r="C6055" s="1" t="s">
        <v>248</v>
      </c>
      <c r="D6055">
        <v>46</v>
      </c>
      <c r="E6055">
        <v>46</v>
      </c>
      <c r="F6055">
        <v>4</v>
      </c>
      <c r="G6055">
        <v>1999</v>
      </c>
    </row>
    <row r="6056" spans="1:7" hidden="1" x14ac:dyDescent="0.25">
      <c r="A6056">
        <v>97192</v>
      </c>
      <c r="B6056" s="1" t="s">
        <v>52</v>
      </c>
      <c r="C6056" s="1" t="s">
        <v>264</v>
      </c>
      <c r="D6056">
        <v>63</v>
      </c>
      <c r="E6056">
        <v>63</v>
      </c>
      <c r="F6056">
        <v>4</v>
      </c>
      <c r="G6056">
        <v>1999</v>
      </c>
    </row>
    <row r="6057" spans="1:7" hidden="1" x14ac:dyDescent="0.25">
      <c r="A6057">
        <v>97194</v>
      </c>
      <c r="B6057" s="1" t="s">
        <v>50</v>
      </c>
      <c r="C6057" s="1" t="s">
        <v>51</v>
      </c>
      <c r="D6057">
        <v>65</v>
      </c>
      <c r="E6057">
        <v>65</v>
      </c>
      <c r="F6057">
        <v>4</v>
      </c>
      <c r="G6057">
        <v>1999</v>
      </c>
    </row>
    <row r="6058" spans="1:7" hidden="1" x14ac:dyDescent="0.25">
      <c r="A6058">
        <v>97211</v>
      </c>
      <c r="B6058" s="1" t="s">
        <v>318</v>
      </c>
      <c r="C6058" s="1" t="s">
        <v>319</v>
      </c>
      <c r="D6058">
        <v>84</v>
      </c>
      <c r="E6058">
        <v>84</v>
      </c>
      <c r="F6058">
        <v>4</v>
      </c>
      <c r="G6058">
        <v>1999</v>
      </c>
    </row>
    <row r="6059" spans="1:7" hidden="1" x14ac:dyDescent="0.25">
      <c r="A6059">
        <v>90188</v>
      </c>
      <c r="B6059" s="1" t="s">
        <v>33</v>
      </c>
      <c r="C6059" s="1" t="s">
        <v>411</v>
      </c>
      <c r="D6059">
        <v>20</v>
      </c>
      <c r="E6059">
        <v>20</v>
      </c>
      <c r="F6059">
        <v>4</v>
      </c>
      <c r="G6059">
        <v>2000</v>
      </c>
    </row>
    <row r="6060" spans="1:7" hidden="1" x14ac:dyDescent="0.25">
      <c r="A6060">
        <v>90198</v>
      </c>
      <c r="B6060" s="1" t="s">
        <v>280</v>
      </c>
      <c r="C6060" s="1" t="s">
        <v>426</v>
      </c>
      <c r="D6060">
        <v>30</v>
      </c>
      <c r="E6060">
        <v>30</v>
      </c>
      <c r="F6060">
        <v>4</v>
      </c>
      <c r="G6060">
        <v>2000</v>
      </c>
    </row>
    <row r="6061" spans="1:7" hidden="1" x14ac:dyDescent="0.25">
      <c r="A6061">
        <v>90206</v>
      </c>
      <c r="B6061" s="1" t="s">
        <v>282</v>
      </c>
      <c r="C6061" s="1" t="s">
        <v>138</v>
      </c>
      <c r="D6061">
        <v>38</v>
      </c>
      <c r="E6061">
        <v>38</v>
      </c>
      <c r="F6061">
        <v>4</v>
      </c>
      <c r="G6061">
        <v>2000</v>
      </c>
    </row>
    <row r="6062" spans="1:7" hidden="1" x14ac:dyDescent="0.25">
      <c r="A6062">
        <v>90211</v>
      </c>
      <c r="B6062" s="1" t="s">
        <v>99</v>
      </c>
      <c r="C6062" s="1" t="s">
        <v>624</v>
      </c>
      <c r="D6062">
        <v>44</v>
      </c>
      <c r="E6062">
        <v>44</v>
      </c>
      <c r="F6062">
        <v>4</v>
      </c>
      <c r="G6062">
        <v>2000</v>
      </c>
    </row>
    <row r="6063" spans="1:7" hidden="1" x14ac:dyDescent="0.25">
      <c r="A6063">
        <v>90220</v>
      </c>
      <c r="B6063" s="1" t="s">
        <v>364</v>
      </c>
      <c r="C6063" s="1" t="s">
        <v>638</v>
      </c>
      <c r="D6063">
        <v>54</v>
      </c>
      <c r="E6063">
        <v>54</v>
      </c>
      <c r="F6063">
        <v>4</v>
      </c>
      <c r="G6063">
        <v>2000</v>
      </c>
    </row>
    <row r="6064" spans="1:7" hidden="1" x14ac:dyDescent="0.25">
      <c r="A6064">
        <v>90222</v>
      </c>
      <c r="B6064" s="1" t="s">
        <v>271</v>
      </c>
      <c r="C6064" s="1" t="s">
        <v>640</v>
      </c>
      <c r="D6064">
        <v>56</v>
      </c>
      <c r="E6064">
        <v>56</v>
      </c>
      <c r="F6064">
        <v>4</v>
      </c>
      <c r="G6064">
        <v>2000</v>
      </c>
    </row>
    <row r="6065" spans="1:7" hidden="1" x14ac:dyDescent="0.25">
      <c r="A6065">
        <v>90231</v>
      </c>
      <c r="B6065" s="1">
        <v>112</v>
      </c>
      <c r="C6065" s="1" t="s">
        <v>652</v>
      </c>
      <c r="D6065">
        <v>65</v>
      </c>
      <c r="E6065">
        <v>65</v>
      </c>
      <c r="F6065">
        <v>4</v>
      </c>
      <c r="G6065">
        <v>2000</v>
      </c>
    </row>
    <row r="6066" spans="1:7" hidden="1" x14ac:dyDescent="0.25">
      <c r="A6066">
        <v>90311</v>
      </c>
      <c r="B6066" s="1" t="s">
        <v>277</v>
      </c>
      <c r="C6066" s="1" t="s">
        <v>641</v>
      </c>
      <c r="D6066">
        <v>52</v>
      </c>
      <c r="E6066">
        <v>45</v>
      </c>
      <c r="F6066">
        <v>4</v>
      </c>
      <c r="G6066">
        <v>2000</v>
      </c>
    </row>
    <row r="6067" spans="1:7" hidden="1" x14ac:dyDescent="0.25">
      <c r="A6067">
        <v>90312</v>
      </c>
      <c r="B6067" s="1" t="s">
        <v>137</v>
      </c>
      <c r="C6067" s="1" t="s">
        <v>425</v>
      </c>
      <c r="D6067">
        <v>53</v>
      </c>
      <c r="E6067">
        <v>53</v>
      </c>
      <c r="F6067">
        <v>4</v>
      </c>
      <c r="G6067">
        <v>2000</v>
      </c>
    </row>
    <row r="6068" spans="1:7" hidden="1" x14ac:dyDescent="0.25">
      <c r="A6068">
        <v>90319</v>
      </c>
      <c r="B6068" s="1" t="s">
        <v>267</v>
      </c>
      <c r="C6068" s="1" t="s">
        <v>642</v>
      </c>
      <c r="D6068">
        <v>60</v>
      </c>
      <c r="E6068">
        <v>60</v>
      </c>
      <c r="F6068">
        <v>4</v>
      </c>
      <c r="G6068">
        <v>2000</v>
      </c>
    </row>
    <row r="6069" spans="1:7" hidden="1" x14ac:dyDescent="0.25">
      <c r="A6069">
        <v>90325</v>
      </c>
      <c r="B6069" s="1" t="s">
        <v>649</v>
      </c>
      <c r="C6069" s="1" t="s">
        <v>650</v>
      </c>
      <c r="D6069">
        <v>66</v>
      </c>
      <c r="E6069">
        <v>66</v>
      </c>
      <c r="F6069">
        <v>4</v>
      </c>
      <c r="G6069">
        <v>2000</v>
      </c>
    </row>
    <row r="6070" spans="1:7" hidden="1" x14ac:dyDescent="0.25">
      <c r="A6070">
        <v>90335</v>
      </c>
      <c r="B6070" s="1" t="s">
        <v>643</v>
      </c>
      <c r="C6070" s="1" t="s">
        <v>644</v>
      </c>
      <c r="D6070">
        <v>78</v>
      </c>
      <c r="E6070">
        <v>78</v>
      </c>
      <c r="F6070">
        <v>4</v>
      </c>
      <c r="G6070">
        <v>2000</v>
      </c>
    </row>
    <row r="6071" spans="1:7" hidden="1" x14ac:dyDescent="0.25">
      <c r="A6071">
        <v>90351</v>
      </c>
      <c r="B6071" s="1" t="s">
        <v>707</v>
      </c>
      <c r="C6071" s="1" t="s">
        <v>708</v>
      </c>
      <c r="D6071">
        <v>94</v>
      </c>
      <c r="E6071">
        <v>68</v>
      </c>
      <c r="F6071">
        <v>4</v>
      </c>
      <c r="G6071">
        <v>2000</v>
      </c>
    </row>
    <row r="6072" spans="1:7" hidden="1" x14ac:dyDescent="0.25">
      <c r="A6072">
        <v>90403</v>
      </c>
      <c r="B6072" s="1" t="s">
        <v>618</v>
      </c>
      <c r="C6072" s="1" t="s">
        <v>619</v>
      </c>
      <c r="D6072">
        <v>53</v>
      </c>
      <c r="E6072">
        <v>53</v>
      </c>
      <c r="F6072">
        <v>4</v>
      </c>
      <c r="G6072">
        <v>2000</v>
      </c>
    </row>
    <row r="6073" spans="1:7" hidden="1" x14ac:dyDescent="0.25">
      <c r="A6073">
        <v>90408</v>
      </c>
      <c r="B6073" s="1" t="s">
        <v>629</v>
      </c>
      <c r="C6073" s="1" t="s">
        <v>630</v>
      </c>
      <c r="D6073">
        <v>58</v>
      </c>
      <c r="E6073">
        <v>58</v>
      </c>
      <c r="F6073">
        <v>4</v>
      </c>
      <c r="G6073">
        <v>2000</v>
      </c>
    </row>
    <row r="6074" spans="1:7" hidden="1" x14ac:dyDescent="0.25">
      <c r="A6074">
        <v>90418</v>
      </c>
      <c r="B6074" s="1" t="s">
        <v>380</v>
      </c>
      <c r="C6074" s="1" t="s">
        <v>671</v>
      </c>
      <c r="D6074">
        <v>70</v>
      </c>
      <c r="E6074">
        <v>70</v>
      </c>
      <c r="F6074">
        <v>4</v>
      </c>
      <c r="G6074">
        <v>2000</v>
      </c>
    </row>
    <row r="6075" spans="1:7" hidden="1" x14ac:dyDescent="0.25">
      <c r="A6075">
        <v>90434</v>
      </c>
      <c r="B6075" s="1" t="s">
        <v>689</v>
      </c>
      <c r="C6075" s="1" t="s">
        <v>690</v>
      </c>
      <c r="D6075">
        <v>86</v>
      </c>
      <c r="E6075">
        <v>75</v>
      </c>
      <c r="F6075">
        <v>4</v>
      </c>
      <c r="G6075">
        <v>2000</v>
      </c>
    </row>
    <row r="6076" spans="1:7" hidden="1" x14ac:dyDescent="0.25">
      <c r="A6076">
        <v>90480</v>
      </c>
      <c r="B6076" s="1" t="s">
        <v>208</v>
      </c>
      <c r="C6076" s="1" t="s">
        <v>405</v>
      </c>
      <c r="D6076">
        <v>39</v>
      </c>
      <c r="E6076">
        <v>39</v>
      </c>
      <c r="F6076">
        <v>4</v>
      </c>
      <c r="G6076">
        <v>2000</v>
      </c>
    </row>
    <row r="6077" spans="1:7" hidden="1" x14ac:dyDescent="0.25">
      <c r="A6077">
        <v>90497</v>
      </c>
      <c r="B6077" s="1" t="s">
        <v>83</v>
      </c>
      <c r="C6077" s="1" t="s">
        <v>632</v>
      </c>
      <c r="D6077">
        <v>56</v>
      </c>
      <c r="E6077">
        <v>56</v>
      </c>
      <c r="F6077">
        <v>4</v>
      </c>
      <c r="G6077">
        <v>2000</v>
      </c>
    </row>
    <row r="6078" spans="1:7" hidden="1" x14ac:dyDescent="0.25">
      <c r="A6078">
        <v>90528</v>
      </c>
      <c r="B6078" s="1" t="s">
        <v>678</v>
      </c>
      <c r="C6078" s="1" t="s">
        <v>679</v>
      </c>
      <c r="D6078">
        <v>92</v>
      </c>
      <c r="E6078">
        <v>81</v>
      </c>
      <c r="F6078">
        <v>4</v>
      </c>
      <c r="G6078">
        <v>2000</v>
      </c>
    </row>
    <row r="6079" spans="1:7" hidden="1" x14ac:dyDescent="0.25">
      <c r="A6079">
        <v>90555</v>
      </c>
      <c r="B6079" s="1" t="s">
        <v>387</v>
      </c>
      <c r="C6079" s="1" t="s">
        <v>388</v>
      </c>
      <c r="D6079">
        <v>21</v>
      </c>
      <c r="E6079">
        <v>21</v>
      </c>
      <c r="F6079">
        <v>4</v>
      </c>
      <c r="G6079">
        <v>2000</v>
      </c>
    </row>
    <row r="6080" spans="1:7" hidden="1" x14ac:dyDescent="0.25">
      <c r="A6080">
        <v>90618</v>
      </c>
      <c r="B6080" s="1" t="s">
        <v>680</v>
      </c>
      <c r="C6080" s="1" t="s">
        <v>681</v>
      </c>
      <c r="D6080">
        <v>90</v>
      </c>
      <c r="E6080">
        <v>90</v>
      </c>
      <c r="F6080">
        <v>4</v>
      </c>
      <c r="G6080">
        <v>2000</v>
      </c>
    </row>
    <row r="6081" spans="1:7" hidden="1" x14ac:dyDescent="0.25">
      <c r="A6081">
        <v>90639</v>
      </c>
      <c r="B6081" s="1" t="s">
        <v>676</v>
      </c>
      <c r="C6081" s="1" t="s">
        <v>709</v>
      </c>
      <c r="D6081">
        <v>16</v>
      </c>
      <c r="E6081">
        <v>16</v>
      </c>
      <c r="F6081">
        <v>4</v>
      </c>
      <c r="G6081">
        <v>2000</v>
      </c>
    </row>
    <row r="6082" spans="1:7" hidden="1" x14ac:dyDescent="0.25">
      <c r="A6082">
        <v>90658</v>
      </c>
      <c r="B6082" s="1" t="s">
        <v>415</v>
      </c>
      <c r="C6082" s="1" t="s">
        <v>416</v>
      </c>
      <c r="D6082">
        <v>37</v>
      </c>
      <c r="E6082">
        <v>37</v>
      </c>
      <c r="F6082">
        <v>4</v>
      </c>
      <c r="G6082">
        <v>2000</v>
      </c>
    </row>
    <row r="6083" spans="1:7" hidden="1" x14ac:dyDescent="0.25">
      <c r="A6083">
        <v>90664</v>
      </c>
      <c r="B6083" s="1" t="s">
        <v>421</v>
      </c>
      <c r="C6083" s="1" t="s">
        <v>422</v>
      </c>
      <c r="D6083">
        <v>43</v>
      </c>
      <c r="E6083">
        <v>43</v>
      </c>
      <c r="F6083">
        <v>4</v>
      </c>
      <c r="G6083">
        <v>2000</v>
      </c>
    </row>
    <row r="6084" spans="1:7" hidden="1" x14ac:dyDescent="0.25">
      <c r="A6084">
        <v>90675</v>
      </c>
      <c r="B6084" s="1" t="s">
        <v>108</v>
      </c>
      <c r="C6084" s="1" t="s">
        <v>631</v>
      </c>
      <c r="D6084">
        <v>54</v>
      </c>
      <c r="E6084">
        <v>54</v>
      </c>
      <c r="F6084">
        <v>4</v>
      </c>
      <c r="G6084">
        <v>2000</v>
      </c>
    </row>
    <row r="6085" spans="1:7" hidden="1" x14ac:dyDescent="0.25">
      <c r="A6085">
        <v>90678</v>
      </c>
      <c r="B6085" s="1" t="s">
        <v>496</v>
      </c>
      <c r="C6085" s="1" t="s">
        <v>639</v>
      </c>
      <c r="D6085">
        <v>57</v>
      </c>
      <c r="E6085">
        <v>57</v>
      </c>
      <c r="F6085">
        <v>4</v>
      </c>
      <c r="G6085">
        <v>2000</v>
      </c>
    </row>
    <row r="6086" spans="1:7" hidden="1" x14ac:dyDescent="0.25">
      <c r="A6086">
        <v>90681</v>
      </c>
      <c r="B6086" s="1" t="s">
        <v>440</v>
      </c>
      <c r="C6086" s="1" t="s">
        <v>723</v>
      </c>
      <c r="D6086">
        <v>60</v>
      </c>
      <c r="E6086">
        <v>60</v>
      </c>
      <c r="F6086">
        <v>4</v>
      </c>
      <c r="G6086">
        <v>2000</v>
      </c>
    </row>
    <row r="6087" spans="1:7" hidden="1" x14ac:dyDescent="0.25">
      <c r="A6087">
        <v>90737</v>
      </c>
      <c r="B6087" s="1" t="s">
        <v>396</v>
      </c>
      <c r="C6087" s="1" t="s">
        <v>397</v>
      </c>
      <c r="D6087">
        <v>26</v>
      </c>
      <c r="E6087">
        <v>26</v>
      </c>
      <c r="F6087">
        <v>4</v>
      </c>
      <c r="G6087">
        <v>2000</v>
      </c>
    </row>
    <row r="6088" spans="1:7" hidden="1" x14ac:dyDescent="0.25">
      <c r="A6088">
        <v>90779</v>
      </c>
      <c r="B6088" s="1" t="s">
        <v>434</v>
      </c>
      <c r="C6088" s="1" t="s">
        <v>435</v>
      </c>
      <c r="D6088">
        <v>69</v>
      </c>
      <c r="E6088">
        <v>69</v>
      </c>
      <c r="F6088">
        <v>4</v>
      </c>
      <c r="G6088">
        <v>2000</v>
      </c>
    </row>
    <row r="6089" spans="1:7" hidden="1" x14ac:dyDescent="0.25">
      <c r="A6089">
        <v>90789</v>
      </c>
      <c r="B6089" s="1" t="s">
        <v>741</v>
      </c>
      <c r="C6089" s="1" t="s">
        <v>742</v>
      </c>
      <c r="D6089">
        <v>80</v>
      </c>
      <c r="E6089">
        <v>73</v>
      </c>
      <c r="F6089">
        <v>4</v>
      </c>
      <c r="G6089">
        <v>2000</v>
      </c>
    </row>
    <row r="6090" spans="1:7" hidden="1" x14ac:dyDescent="0.25">
      <c r="A6090">
        <v>90797</v>
      </c>
      <c r="B6090" s="1" t="s">
        <v>314</v>
      </c>
      <c r="C6090" s="1" t="s">
        <v>714</v>
      </c>
      <c r="D6090">
        <v>90</v>
      </c>
      <c r="E6090">
        <v>90</v>
      </c>
      <c r="F6090">
        <v>4</v>
      </c>
      <c r="G6090">
        <v>2000</v>
      </c>
    </row>
    <row r="6091" spans="1:7" hidden="1" x14ac:dyDescent="0.25">
      <c r="A6091">
        <v>90831</v>
      </c>
      <c r="B6091" s="1" t="s">
        <v>390</v>
      </c>
      <c r="C6091" s="1" t="s">
        <v>391</v>
      </c>
      <c r="D6091">
        <v>30</v>
      </c>
      <c r="E6091">
        <v>30</v>
      </c>
      <c r="F6091">
        <v>4</v>
      </c>
      <c r="G6091">
        <v>2000</v>
      </c>
    </row>
    <row r="6092" spans="1:7" hidden="1" x14ac:dyDescent="0.25">
      <c r="A6092">
        <v>90852</v>
      </c>
      <c r="B6092" s="1" t="s">
        <v>93</v>
      </c>
      <c r="C6092" s="1" t="s">
        <v>424</v>
      </c>
      <c r="D6092">
        <v>52</v>
      </c>
      <c r="E6092">
        <v>52</v>
      </c>
      <c r="F6092">
        <v>4</v>
      </c>
      <c r="G6092">
        <v>2000</v>
      </c>
    </row>
    <row r="6093" spans="1:7" hidden="1" x14ac:dyDescent="0.25">
      <c r="A6093">
        <v>90856</v>
      </c>
      <c r="B6093" s="1" t="s">
        <v>682</v>
      </c>
      <c r="C6093" s="1" t="s">
        <v>683</v>
      </c>
      <c r="D6093">
        <v>56</v>
      </c>
      <c r="E6093">
        <v>56</v>
      </c>
      <c r="F6093">
        <v>4</v>
      </c>
      <c r="G6093">
        <v>2000</v>
      </c>
    </row>
    <row r="6094" spans="1:7" hidden="1" x14ac:dyDescent="0.25">
      <c r="A6094">
        <v>90857</v>
      </c>
      <c r="B6094" s="1" t="s">
        <v>432</v>
      </c>
      <c r="C6094" s="1" t="s">
        <v>433</v>
      </c>
      <c r="D6094">
        <v>57</v>
      </c>
      <c r="E6094">
        <v>57</v>
      </c>
      <c r="F6094">
        <v>4</v>
      </c>
      <c r="G6094">
        <v>2000</v>
      </c>
    </row>
    <row r="6095" spans="1:7" hidden="1" x14ac:dyDescent="0.25">
      <c r="A6095">
        <v>90858</v>
      </c>
      <c r="B6095" s="1" t="s">
        <v>153</v>
      </c>
      <c r="C6095" s="1" t="s">
        <v>436</v>
      </c>
      <c r="D6095">
        <v>58</v>
      </c>
      <c r="E6095">
        <v>58</v>
      </c>
      <c r="F6095">
        <v>4</v>
      </c>
      <c r="G6095">
        <v>2000</v>
      </c>
    </row>
    <row r="6096" spans="1:7" hidden="1" x14ac:dyDescent="0.25">
      <c r="A6096">
        <v>90869</v>
      </c>
      <c r="B6096" s="1" t="s">
        <v>392</v>
      </c>
      <c r="C6096" s="1" t="s">
        <v>647</v>
      </c>
      <c r="D6096">
        <v>69</v>
      </c>
      <c r="E6096">
        <v>69</v>
      </c>
      <c r="F6096">
        <v>4</v>
      </c>
      <c r="G6096">
        <v>2000</v>
      </c>
    </row>
    <row r="6097" spans="1:7" hidden="1" x14ac:dyDescent="0.25">
      <c r="A6097">
        <v>90884</v>
      </c>
      <c r="B6097" s="1" t="s">
        <v>693</v>
      </c>
      <c r="C6097" s="1" t="s">
        <v>694</v>
      </c>
      <c r="D6097">
        <v>87</v>
      </c>
      <c r="E6097">
        <v>87</v>
      </c>
      <c r="F6097">
        <v>4</v>
      </c>
      <c r="G6097">
        <v>2000</v>
      </c>
    </row>
    <row r="6098" spans="1:7" hidden="1" x14ac:dyDescent="0.25">
      <c r="A6098">
        <v>90907</v>
      </c>
      <c r="B6098" s="1" t="s">
        <v>133</v>
      </c>
      <c r="C6098" s="1" t="s">
        <v>410</v>
      </c>
      <c r="D6098">
        <v>15</v>
      </c>
      <c r="E6098">
        <v>15</v>
      </c>
      <c r="F6098">
        <v>4</v>
      </c>
      <c r="G6098">
        <v>2000</v>
      </c>
    </row>
    <row r="6099" spans="1:7" hidden="1" x14ac:dyDescent="0.25">
      <c r="A6099">
        <v>90942</v>
      </c>
      <c r="B6099" s="1" t="s">
        <v>69</v>
      </c>
      <c r="C6099" s="1" t="s">
        <v>622</v>
      </c>
      <c r="D6099">
        <v>52</v>
      </c>
      <c r="E6099">
        <v>52</v>
      </c>
      <c r="F6099">
        <v>4</v>
      </c>
      <c r="G6099">
        <v>2000</v>
      </c>
    </row>
    <row r="6100" spans="1:7" hidden="1" x14ac:dyDescent="0.25">
      <c r="A6100">
        <v>90945</v>
      </c>
      <c r="B6100" s="1" t="s">
        <v>427</v>
      </c>
      <c r="C6100" s="1" t="s">
        <v>428</v>
      </c>
      <c r="D6100">
        <v>55</v>
      </c>
      <c r="E6100">
        <v>55</v>
      </c>
      <c r="F6100">
        <v>4</v>
      </c>
      <c r="G6100">
        <v>2000</v>
      </c>
    </row>
    <row r="6101" spans="1:7" hidden="1" x14ac:dyDescent="0.25">
      <c r="A6101">
        <v>90980</v>
      </c>
      <c r="B6101" s="1" t="s">
        <v>721</v>
      </c>
      <c r="C6101" s="1" t="s">
        <v>722</v>
      </c>
      <c r="D6101">
        <v>91</v>
      </c>
      <c r="E6101">
        <v>91</v>
      </c>
      <c r="F6101">
        <v>4</v>
      </c>
      <c r="G6101">
        <v>2000</v>
      </c>
    </row>
    <row r="6102" spans="1:7" hidden="1" x14ac:dyDescent="0.25">
      <c r="A6102">
        <v>91005</v>
      </c>
      <c r="B6102" s="1" t="s">
        <v>193</v>
      </c>
      <c r="C6102" s="1" t="s">
        <v>623</v>
      </c>
      <c r="D6102">
        <v>21</v>
      </c>
      <c r="E6102">
        <v>21</v>
      </c>
      <c r="F6102">
        <v>4</v>
      </c>
      <c r="G6102">
        <v>2000</v>
      </c>
    </row>
    <row r="6103" spans="1:7" hidden="1" x14ac:dyDescent="0.25">
      <c r="A6103">
        <v>91021</v>
      </c>
      <c r="B6103" s="1" t="s">
        <v>408</v>
      </c>
      <c r="C6103" s="1" t="s">
        <v>409</v>
      </c>
      <c r="D6103">
        <v>38</v>
      </c>
      <c r="E6103">
        <v>38</v>
      </c>
      <c r="F6103">
        <v>4</v>
      </c>
      <c r="G6103">
        <v>2000</v>
      </c>
    </row>
    <row r="6104" spans="1:7" hidden="1" x14ac:dyDescent="0.25">
      <c r="A6104">
        <v>91038</v>
      </c>
      <c r="B6104" s="1" t="s">
        <v>89</v>
      </c>
      <c r="C6104" s="1" t="s">
        <v>431</v>
      </c>
      <c r="D6104">
        <v>56</v>
      </c>
      <c r="E6104">
        <v>56</v>
      </c>
      <c r="F6104">
        <v>4</v>
      </c>
      <c r="G6104">
        <v>2000</v>
      </c>
    </row>
    <row r="6105" spans="1:7" hidden="1" x14ac:dyDescent="0.25">
      <c r="A6105">
        <v>91043</v>
      </c>
      <c r="B6105" s="1" t="s">
        <v>637</v>
      </c>
      <c r="C6105" s="1">
        <v>911</v>
      </c>
      <c r="D6105">
        <v>61</v>
      </c>
      <c r="E6105">
        <v>61</v>
      </c>
      <c r="F6105">
        <v>4</v>
      </c>
      <c r="G6105">
        <v>2000</v>
      </c>
    </row>
    <row r="6106" spans="1:7" hidden="1" x14ac:dyDescent="0.25">
      <c r="A6106">
        <v>91050</v>
      </c>
      <c r="B6106" s="1" t="s">
        <v>419</v>
      </c>
      <c r="C6106" s="1" t="s">
        <v>420</v>
      </c>
      <c r="D6106">
        <v>68</v>
      </c>
      <c r="E6106">
        <v>68</v>
      </c>
      <c r="F6106">
        <v>4</v>
      </c>
      <c r="G6106">
        <v>2000</v>
      </c>
    </row>
    <row r="6107" spans="1:7" hidden="1" x14ac:dyDescent="0.25">
      <c r="A6107">
        <v>91095</v>
      </c>
      <c r="B6107" s="1" t="s">
        <v>398</v>
      </c>
      <c r="C6107" s="1" t="s">
        <v>399</v>
      </c>
      <c r="D6107">
        <v>15</v>
      </c>
      <c r="E6107">
        <v>15</v>
      </c>
      <c r="F6107">
        <v>4</v>
      </c>
      <c r="G6107">
        <v>2000</v>
      </c>
    </row>
    <row r="6108" spans="1:7" hidden="1" x14ac:dyDescent="0.25">
      <c r="A6108">
        <v>91112</v>
      </c>
      <c r="B6108" s="1" t="s">
        <v>199</v>
      </c>
      <c r="C6108" s="1" t="s">
        <v>404</v>
      </c>
      <c r="D6108">
        <v>34</v>
      </c>
      <c r="E6108">
        <v>34</v>
      </c>
      <c r="F6108">
        <v>4</v>
      </c>
      <c r="G6108">
        <v>2000</v>
      </c>
    </row>
    <row r="6109" spans="1:7" hidden="1" x14ac:dyDescent="0.25">
      <c r="A6109">
        <v>91131</v>
      </c>
      <c r="B6109" s="1" t="s">
        <v>417</v>
      </c>
      <c r="C6109" s="1" t="s">
        <v>418</v>
      </c>
      <c r="D6109">
        <v>55</v>
      </c>
      <c r="E6109">
        <v>55</v>
      </c>
      <c r="F6109">
        <v>4</v>
      </c>
      <c r="G6109">
        <v>2000</v>
      </c>
    </row>
    <row r="6110" spans="1:7" hidden="1" x14ac:dyDescent="0.25">
      <c r="A6110">
        <v>91135</v>
      </c>
      <c r="B6110" s="1" t="s">
        <v>382</v>
      </c>
      <c r="C6110" s="1" t="s">
        <v>383</v>
      </c>
      <c r="D6110">
        <v>59</v>
      </c>
      <c r="E6110">
        <v>59</v>
      </c>
      <c r="F6110">
        <v>4</v>
      </c>
      <c r="G6110">
        <v>2000</v>
      </c>
    </row>
    <row r="6111" spans="1:7" hidden="1" x14ac:dyDescent="0.25">
      <c r="A6111">
        <v>91142</v>
      </c>
      <c r="B6111" s="1" t="s">
        <v>733</v>
      </c>
      <c r="C6111" s="1" t="s">
        <v>734</v>
      </c>
      <c r="D6111">
        <v>66</v>
      </c>
      <c r="E6111">
        <v>66</v>
      </c>
      <c r="F6111">
        <v>4</v>
      </c>
      <c r="G6111">
        <v>2000</v>
      </c>
    </row>
    <row r="6112" spans="1:7" hidden="1" x14ac:dyDescent="0.25">
      <c r="A6112">
        <v>91143</v>
      </c>
      <c r="B6112" s="1" t="s">
        <v>633</v>
      </c>
      <c r="C6112" s="1" t="s">
        <v>634</v>
      </c>
      <c r="D6112">
        <v>67</v>
      </c>
      <c r="E6112">
        <v>67</v>
      </c>
      <c r="F6112">
        <v>4</v>
      </c>
      <c r="G6112">
        <v>2000</v>
      </c>
    </row>
    <row r="6113" spans="1:7" hidden="1" x14ac:dyDescent="0.25">
      <c r="A6113">
        <v>91249</v>
      </c>
      <c r="B6113" s="1" t="s">
        <v>629</v>
      </c>
      <c r="C6113" s="1" t="s">
        <v>740</v>
      </c>
      <c r="D6113">
        <v>80</v>
      </c>
      <c r="E6113">
        <v>80</v>
      </c>
      <c r="F6113">
        <v>4</v>
      </c>
      <c r="G6113">
        <v>2000</v>
      </c>
    </row>
    <row r="6114" spans="1:7" hidden="1" x14ac:dyDescent="0.25">
      <c r="A6114">
        <v>91255</v>
      </c>
      <c r="B6114" s="1" t="s">
        <v>665</v>
      </c>
      <c r="C6114" s="1" t="s">
        <v>666</v>
      </c>
      <c r="D6114">
        <v>87</v>
      </c>
      <c r="E6114">
        <v>87</v>
      </c>
      <c r="F6114">
        <v>4</v>
      </c>
      <c r="G6114">
        <v>2000</v>
      </c>
    </row>
    <row r="6115" spans="1:7" hidden="1" x14ac:dyDescent="0.25">
      <c r="A6115">
        <v>91260</v>
      </c>
      <c r="B6115" s="1" t="s">
        <v>724</v>
      </c>
      <c r="C6115" s="1" t="s">
        <v>725</v>
      </c>
      <c r="D6115">
        <v>92</v>
      </c>
      <c r="E6115">
        <v>92</v>
      </c>
      <c r="F6115">
        <v>4</v>
      </c>
      <c r="G6115">
        <v>2000</v>
      </c>
    </row>
    <row r="6116" spans="1:7" hidden="1" x14ac:dyDescent="0.25">
      <c r="A6116">
        <v>91282</v>
      </c>
      <c r="B6116" s="1" t="s">
        <v>667</v>
      </c>
      <c r="C6116" s="1" t="s">
        <v>668</v>
      </c>
      <c r="D6116">
        <v>17</v>
      </c>
      <c r="E6116">
        <v>17</v>
      </c>
      <c r="F6116">
        <v>4</v>
      </c>
      <c r="G6116">
        <v>2000</v>
      </c>
    </row>
    <row r="6117" spans="1:7" hidden="1" x14ac:dyDescent="0.25">
      <c r="A6117">
        <v>91301</v>
      </c>
      <c r="B6117" s="1" t="s">
        <v>348</v>
      </c>
      <c r="C6117" s="1" t="s">
        <v>412</v>
      </c>
      <c r="D6117">
        <v>37</v>
      </c>
      <c r="E6117">
        <v>37</v>
      </c>
      <c r="F6117">
        <v>4</v>
      </c>
      <c r="G6117">
        <v>2000</v>
      </c>
    </row>
    <row r="6118" spans="1:7" hidden="1" x14ac:dyDescent="0.25">
      <c r="A6118">
        <v>91331</v>
      </c>
      <c r="B6118" s="1" t="s">
        <v>16</v>
      </c>
      <c r="C6118" s="1" t="s">
        <v>697</v>
      </c>
      <c r="D6118">
        <v>70</v>
      </c>
      <c r="E6118">
        <v>70</v>
      </c>
      <c r="F6118">
        <v>4</v>
      </c>
      <c r="G6118">
        <v>2000</v>
      </c>
    </row>
    <row r="6119" spans="1:7" hidden="1" x14ac:dyDescent="0.25">
      <c r="A6119">
        <v>91349</v>
      </c>
      <c r="B6119" s="1" t="s">
        <v>792</v>
      </c>
      <c r="C6119" s="1" t="s">
        <v>793</v>
      </c>
      <c r="D6119">
        <v>88</v>
      </c>
      <c r="E6119">
        <v>84</v>
      </c>
      <c r="F6119">
        <v>4</v>
      </c>
      <c r="G6119">
        <v>2000</v>
      </c>
    </row>
    <row r="6120" spans="1:7" hidden="1" x14ac:dyDescent="0.25">
      <c r="A6120">
        <v>91354</v>
      </c>
      <c r="B6120" s="1" t="s">
        <v>719</v>
      </c>
      <c r="C6120" s="1" t="s">
        <v>720</v>
      </c>
      <c r="D6120">
        <v>93</v>
      </c>
      <c r="E6120">
        <v>93</v>
      </c>
      <c r="F6120">
        <v>4</v>
      </c>
      <c r="G6120">
        <v>2000</v>
      </c>
    </row>
    <row r="6121" spans="1:7" hidden="1" x14ac:dyDescent="0.25">
      <c r="A6121">
        <v>91402</v>
      </c>
      <c r="B6121" s="1" t="s">
        <v>413</v>
      </c>
      <c r="C6121" s="1" t="s">
        <v>414</v>
      </c>
      <c r="D6121">
        <v>45</v>
      </c>
      <c r="E6121">
        <v>45</v>
      </c>
      <c r="F6121">
        <v>4</v>
      </c>
      <c r="G6121">
        <v>2000</v>
      </c>
    </row>
    <row r="6122" spans="1:7" hidden="1" x14ac:dyDescent="0.25">
      <c r="A6122">
        <v>91406</v>
      </c>
      <c r="B6122" s="1" t="s">
        <v>400</v>
      </c>
      <c r="C6122" s="1" t="s">
        <v>401</v>
      </c>
      <c r="D6122">
        <v>49</v>
      </c>
      <c r="E6122">
        <v>49</v>
      </c>
      <c r="F6122">
        <v>4</v>
      </c>
      <c r="G6122">
        <v>2000</v>
      </c>
    </row>
    <row r="6123" spans="1:7" hidden="1" x14ac:dyDescent="0.25">
      <c r="A6123">
        <v>91413</v>
      </c>
      <c r="B6123" s="1" t="s">
        <v>145</v>
      </c>
      <c r="C6123" s="1" t="s">
        <v>648</v>
      </c>
      <c r="D6123">
        <v>56</v>
      </c>
      <c r="E6123">
        <v>56</v>
      </c>
      <c r="F6123">
        <v>4</v>
      </c>
      <c r="G6123">
        <v>2000</v>
      </c>
    </row>
    <row r="6124" spans="1:7" hidden="1" x14ac:dyDescent="0.25">
      <c r="A6124">
        <v>91430</v>
      </c>
      <c r="B6124" s="1" t="s">
        <v>123</v>
      </c>
      <c r="C6124" s="1" t="s">
        <v>739</v>
      </c>
      <c r="D6124">
        <v>75</v>
      </c>
      <c r="E6124">
        <v>75</v>
      </c>
      <c r="F6124">
        <v>4</v>
      </c>
      <c r="G6124">
        <v>2000</v>
      </c>
    </row>
    <row r="6125" spans="1:7" hidden="1" x14ac:dyDescent="0.25">
      <c r="A6125">
        <v>91438</v>
      </c>
      <c r="B6125" s="1" t="s">
        <v>46</v>
      </c>
      <c r="C6125" s="1" t="s">
        <v>685</v>
      </c>
      <c r="D6125">
        <v>83</v>
      </c>
      <c r="E6125">
        <v>71</v>
      </c>
      <c r="F6125">
        <v>4</v>
      </c>
      <c r="G6125">
        <v>2000</v>
      </c>
    </row>
    <row r="6126" spans="1:7" hidden="1" x14ac:dyDescent="0.25">
      <c r="A6126">
        <v>91444</v>
      </c>
      <c r="B6126" s="1" t="s">
        <v>728</v>
      </c>
      <c r="C6126" s="1" t="s">
        <v>729</v>
      </c>
      <c r="D6126">
        <v>90</v>
      </c>
      <c r="E6126">
        <v>87</v>
      </c>
      <c r="F6126">
        <v>4</v>
      </c>
      <c r="G6126">
        <v>2000</v>
      </c>
    </row>
    <row r="6127" spans="1:7" hidden="1" x14ac:dyDescent="0.25">
      <c r="A6127">
        <v>91454</v>
      </c>
      <c r="B6127" s="1" t="s">
        <v>806</v>
      </c>
      <c r="C6127" s="1" t="s">
        <v>807</v>
      </c>
      <c r="D6127">
        <v>100</v>
      </c>
      <c r="E6127">
        <v>93</v>
      </c>
      <c r="F6127">
        <v>4</v>
      </c>
      <c r="G6127">
        <v>2000</v>
      </c>
    </row>
    <row r="6128" spans="1:7" hidden="1" x14ac:dyDescent="0.25">
      <c r="A6128">
        <v>91518</v>
      </c>
      <c r="B6128" s="1" t="s">
        <v>753</v>
      </c>
      <c r="C6128" s="1" t="s">
        <v>754</v>
      </c>
      <c r="D6128">
        <v>70</v>
      </c>
      <c r="E6128">
        <v>70</v>
      </c>
      <c r="F6128">
        <v>4</v>
      </c>
      <c r="G6128">
        <v>2000</v>
      </c>
    </row>
    <row r="6129" spans="1:7" hidden="1" x14ac:dyDescent="0.25">
      <c r="A6129">
        <v>91521</v>
      </c>
      <c r="B6129" s="1" t="s">
        <v>705</v>
      </c>
      <c r="C6129" s="1" t="s">
        <v>706</v>
      </c>
      <c r="D6129">
        <v>73</v>
      </c>
      <c r="E6129">
        <v>73</v>
      </c>
      <c r="F6129">
        <v>4</v>
      </c>
      <c r="G6129">
        <v>2000</v>
      </c>
    </row>
    <row r="6130" spans="1:7" hidden="1" x14ac:dyDescent="0.25">
      <c r="A6130">
        <v>91583</v>
      </c>
      <c r="B6130" s="1" t="s">
        <v>627</v>
      </c>
      <c r="C6130" s="1" t="s">
        <v>628</v>
      </c>
      <c r="D6130">
        <v>41</v>
      </c>
      <c r="E6130">
        <v>41</v>
      </c>
      <c r="F6130">
        <v>4</v>
      </c>
      <c r="G6130">
        <v>2000</v>
      </c>
    </row>
    <row r="6131" spans="1:7" hidden="1" x14ac:dyDescent="0.25">
      <c r="A6131">
        <v>91594</v>
      </c>
      <c r="B6131" s="1" t="s">
        <v>465</v>
      </c>
      <c r="C6131" s="1" t="s">
        <v>702</v>
      </c>
      <c r="D6131">
        <v>53</v>
      </c>
      <c r="E6131">
        <v>53</v>
      </c>
      <c r="F6131">
        <v>4</v>
      </c>
      <c r="G6131">
        <v>2000</v>
      </c>
    </row>
    <row r="6132" spans="1:7" hidden="1" x14ac:dyDescent="0.25">
      <c r="A6132">
        <v>91597</v>
      </c>
      <c r="B6132" s="1" t="s">
        <v>197</v>
      </c>
      <c r="C6132" s="1" t="s">
        <v>699</v>
      </c>
      <c r="D6132">
        <v>56</v>
      </c>
      <c r="E6132">
        <v>56</v>
      </c>
      <c r="F6132">
        <v>4</v>
      </c>
      <c r="G6132">
        <v>2000</v>
      </c>
    </row>
    <row r="6133" spans="1:7" hidden="1" x14ac:dyDescent="0.25">
      <c r="A6133">
        <v>91606</v>
      </c>
      <c r="B6133" s="1" t="s">
        <v>496</v>
      </c>
      <c r="C6133" s="1" t="s">
        <v>775</v>
      </c>
      <c r="D6133">
        <v>65</v>
      </c>
      <c r="E6133">
        <v>59</v>
      </c>
      <c r="F6133">
        <v>4</v>
      </c>
      <c r="G6133">
        <v>2000</v>
      </c>
    </row>
    <row r="6134" spans="1:7" hidden="1" x14ac:dyDescent="0.25">
      <c r="A6134">
        <v>91610</v>
      </c>
      <c r="B6134" s="1" t="s">
        <v>672</v>
      </c>
      <c r="C6134" s="1" t="s">
        <v>673</v>
      </c>
      <c r="D6134">
        <v>69</v>
      </c>
      <c r="E6134">
        <v>69</v>
      </c>
      <c r="F6134">
        <v>4</v>
      </c>
      <c r="G6134">
        <v>2000</v>
      </c>
    </row>
    <row r="6135" spans="1:7" hidden="1" x14ac:dyDescent="0.25">
      <c r="A6135">
        <v>91663</v>
      </c>
      <c r="B6135" s="1" t="s">
        <v>99</v>
      </c>
      <c r="C6135" s="1" t="s">
        <v>698</v>
      </c>
      <c r="D6135">
        <v>26</v>
      </c>
      <c r="E6135">
        <v>26</v>
      </c>
      <c r="F6135">
        <v>4</v>
      </c>
      <c r="G6135">
        <v>2000</v>
      </c>
    </row>
    <row r="6136" spans="1:7" hidden="1" x14ac:dyDescent="0.25">
      <c r="A6136">
        <v>91677</v>
      </c>
      <c r="B6136" s="1" t="s">
        <v>653</v>
      </c>
      <c r="C6136" s="1" t="s">
        <v>654</v>
      </c>
      <c r="D6136">
        <v>41</v>
      </c>
      <c r="E6136">
        <v>41</v>
      </c>
      <c r="F6136">
        <v>4</v>
      </c>
      <c r="G6136">
        <v>2000</v>
      </c>
    </row>
    <row r="6137" spans="1:7" hidden="1" x14ac:dyDescent="0.25">
      <c r="A6137">
        <v>91683</v>
      </c>
      <c r="B6137" s="1" t="s">
        <v>384</v>
      </c>
      <c r="C6137" s="1" t="s">
        <v>385</v>
      </c>
      <c r="D6137">
        <v>47</v>
      </c>
      <c r="E6137">
        <v>47</v>
      </c>
      <c r="F6137">
        <v>4</v>
      </c>
      <c r="G6137">
        <v>2000</v>
      </c>
    </row>
    <row r="6138" spans="1:7" hidden="1" x14ac:dyDescent="0.25">
      <c r="A6138">
        <v>91704</v>
      </c>
      <c r="B6138" s="1" t="s">
        <v>625</v>
      </c>
      <c r="C6138" s="1" t="s">
        <v>626</v>
      </c>
      <c r="D6138">
        <v>70</v>
      </c>
      <c r="E6138">
        <v>70</v>
      </c>
      <c r="F6138">
        <v>4</v>
      </c>
      <c r="G6138">
        <v>2000</v>
      </c>
    </row>
    <row r="6139" spans="1:7" hidden="1" x14ac:dyDescent="0.25">
      <c r="A6139">
        <v>91729</v>
      </c>
      <c r="B6139" s="1" t="s">
        <v>819</v>
      </c>
      <c r="C6139" s="1" t="s">
        <v>820</v>
      </c>
      <c r="D6139">
        <v>96</v>
      </c>
      <c r="E6139">
        <v>89</v>
      </c>
      <c r="F6139">
        <v>4</v>
      </c>
      <c r="G6139">
        <v>2000</v>
      </c>
    </row>
    <row r="6140" spans="1:7" hidden="1" x14ac:dyDescent="0.25">
      <c r="A6140">
        <v>91745</v>
      </c>
      <c r="B6140" s="1" t="s">
        <v>280</v>
      </c>
      <c r="C6140" s="1" t="s">
        <v>423</v>
      </c>
      <c r="D6140">
        <v>14</v>
      </c>
      <c r="E6140">
        <v>14</v>
      </c>
      <c r="F6140">
        <v>4</v>
      </c>
      <c r="G6140">
        <v>2000</v>
      </c>
    </row>
    <row r="6141" spans="1:7" hidden="1" x14ac:dyDescent="0.25">
      <c r="A6141">
        <v>91754</v>
      </c>
      <c r="B6141" s="1" t="s">
        <v>137</v>
      </c>
      <c r="C6141" s="1" t="s">
        <v>785</v>
      </c>
      <c r="D6141">
        <v>26</v>
      </c>
      <c r="E6141">
        <v>26</v>
      </c>
      <c r="F6141">
        <v>4</v>
      </c>
      <c r="G6141">
        <v>2000</v>
      </c>
    </row>
    <row r="6142" spans="1:7" hidden="1" x14ac:dyDescent="0.25">
      <c r="A6142">
        <v>91764</v>
      </c>
      <c r="B6142" s="1" t="s">
        <v>402</v>
      </c>
      <c r="C6142" s="1" t="s">
        <v>403</v>
      </c>
      <c r="D6142">
        <v>36</v>
      </c>
      <c r="E6142">
        <v>36</v>
      </c>
      <c r="F6142">
        <v>4</v>
      </c>
      <c r="G6142">
        <v>2000</v>
      </c>
    </row>
    <row r="6143" spans="1:7" hidden="1" x14ac:dyDescent="0.25">
      <c r="A6143">
        <v>91769</v>
      </c>
      <c r="B6143" s="1" t="s">
        <v>429</v>
      </c>
      <c r="C6143" s="1" t="s">
        <v>712</v>
      </c>
      <c r="D6143">
        <v>41</v>
      </c>
      <c r="E6143">
        <v>41</v>
      </c>
      <c r="F6143">
        <v>4</v>
      </c>
      <c r="G6143">
        <v>2000</v>
      </c>
    </row>
    <row r="6144" spans="1:7" hidden="1" x14ac:dyDescent="0.25">
      <c r="A6144">
        <v>91779</v>
      </c>
      <c r="B6144" s="1" t="s">
        <v>713</v>
      </c>
      <c r="C6144" s="1" t="s">
        <v>561</v>
      </c>
      <c r="D6144">
        <v>51</v>
      </c>
      <c r="E6144">
        <v>51</v>
      </c>
      <c r="F6144">
        <v>4</v>
      </c>
      <c r="G6144">
        <v>2000</v>
      </c>
    </row>
    <row r="6145" spans="1:7" hidden="1" x14ac:dyDescent="0.25">
      <c r="A6145">
        <v>91791</v>
      </c>
      <c r="B6145" s="1" t="s">
        <v>174</v>
      </c>
      <c r="C6145" s="1" t="s">
        <v>760</v>
      </c>
      <c r="D6145">
        <v>63</v>
      </c>
      <c r="E6145">
        <v>63</v>
      </c>
      <c r="F6145">
        <v>4</v>
      </c>
      <c r="G6145">
        <v>2000</v>
      </c>
    </row>
    <row r="6146" spans="1:7" hidden="1" x14ac:dyDescent="0.25">
      <c r="A6146">
        <v>91801</v>
      </c>
      <c r="B6146" s="1" t="s">
        <v>762</v>
      </c>
      <c r="C6146" s="1" t="s">
        <v>763</v>
      </c>
      <c r="D6146">
        <v>73</v>
      </c>
      <c r="E6146">
        <v>73</v>
      </c>
      <c r="F6146">
        <v>4</v>
      </c>
      <c r="G6146">
        <v>2000</v>
      </c>
    </row>
    <row r="6147" spans="1:7" hidden="1" x14ac:dyDescent="0.25">
      <c r="A6147">
        <v>91820</v>
      </c>
      <c r="B6147" s="1" t="s">
        <v>501</v>
      </c>
      <c r="C6147" s="1" t="s">
        <v>755</v>
      </c>
      <c r="D6147">
        <v>94</v>
      </c>
      <c r="E6147">
        <v>94</v>
      </c>
      <c r="F6147">
        <v>4</v>
      </c>
      <c r="G6147">
        <v>2000</v>
      </c>
    </row>
    <row r="6148" spans="1:7" hidden="1" x14ac:dyDescent="0.25">
      <c r="A6148">
        <v>91822</v>
      </c>
      <c r="B6148" s="1" t="s">
        <v>814</v>
      </c>
      <c r="C6148" s="1" t="s">
        <v>815</v>
      </c>
      <c r="D6148">
        <v>97</v>
      </c>
      <c r="E6148">
        <v>97</v>
      </c>
      <c r="F6148">
        <v>4</v>
      </c>
      <c r="G6148">
        <v>2000</v>
      </c>
    </row>
    <row r="6149" spans="1:7" hidden="1" x14ac:dyDescent="0.25">
      <c r="A6149">
        <v>91869</v>
      </c>
      <c r="B6149" s="1" t="s">
        <v>735</v>
      </c>
      <c r="C6149" s="1" t="s">
        <v>736</v>
      </c>
      <c r="D6149">
        <v>49</v>
      </c>
      <c r="E6149">
        <v>49</v>
      </c>
      <c r="F6149">
        <v>4</v>
      </c>
      <c r="G6149">
        <v>2000</v>
      </c>
    </row>
    <row r="6150" spans="1:7" hidden="1" x14ac:dyDescent="0.25">
      <c r="A6150">
        <v>91881</v>
      </c>
      <c r="B6150" s="1" t="s">
        <v>620</v>
      </c>
      <c r="C6150" s="1" t="s">
        <v>621</v>
      </c>
      <c r="D6150">
        <v>61</v>
      </c>
      <c r="E6150">
        <v>61</v>
      </c>
      <c r="F6150">
        <v>4</v>
      </c>
      <c r="G6150">
        <v>2000</v>
      </c>
    </row>
    <row r="6151" spans="1:7" hidden="1" x14ac:dyDescent="0.25">
      <c r="A6151">
        <v>91883</v>
      </c>
      <c r="B6151" s="1" t="s">
        <v>166</v>
      </c>
      <c r="C6151" s="1" t="s">
        <v>752</v>
      </c>
      <c r="D6151">
        <v>63</v>
      </c>
      <c r="E6151">
        <v>63</v>
      </c>
      <c r="F6151">
        <v>4</v>
      </c>
      <c r="G6151">
        <v>2000</v>
      </c>
    </row>
    <row r="6152" spans="1:7" hidden="1" x14ac:dyDescent="0.25">
      <c r="A6152">
        <v>91889</v>
      </c>
      <c r="B6152" s="1" t="s">
        <v>480</v>
      </c>
      <c r="C6152" s="1" t="s">
        <v>764</v>
      </c>
      <c r="D6152">
        <v>69</v>
      </c>
      <c r="E6152">
        <v>69</v>
      </c>
      <c r="F6152">
        <v>4</v>
      </c>
      <c r="G6152">
        <v>2000</v>
      </c>
    </row>
    <row r="6153" spans="1:7" hidden="1" x14ac:dyDescent="0.25">
      <c r="A6153">
        <v>91915</v>
      </c>
      <c r="B6153" s="1" t="s">
        <v>22</v>
      </c>
      <c r="C6153" s="1" t="s">
        <v>838</v>
      </c>
      <c r="D6153">
        <v>96</v>
      </c>
      <c r="E6153">
        <v>84</v>
      </c>
      <c r="F6153">
        <v>4</v>
      </c>
      <c r="G6153">
        <v>2000</v>
      </c>
    </row>
    <row r="6154" spans="1:7" hidden="1" x14ac:dyDescent="0.25">
      <c r="A6154">
        <v>91957</v>
      </c>
      <c r="B6154" s="1" t="s">
        <v>726</v>
      </c>
      <c r="C6154" s="1" t="s">
        <v>732</v>
      </c>
      <c r="D6154">
        <v>42</v>
      </c>
      <c r="E6154">
        <v>42</v>
      </c>
      <c r="F6154">
        <v>4</v>
      </c>
      <c r="G6154">
        <v>2000</v>
      </c>
    </row>
    <row r="6155" spans="1:7" hidden="1" x14ac:dyDescent="0.25">
      <c r="A6155">
        <v>91982</v>
      </c>
      <c r="B6155" s="1" t="s">
        <v>730</v>
      </c>
      <c r="C6155" s="1" t="s">
        <v>731</v>
      </c>
      <c r="D6155">
        <v>69</v>
      </c>
      <c r="E6155">
        <v>69</v>
      </c>
      <c r="F6155">
        <v>4</v>
      </c>
      <c r="G6155">
        <v>2000</v>
      </c>
    </row>
    <row r="6156" spans="1:7" hidden="1" x14ac:dyDescent="0.25">
      <c r="A6156">
        <v>91987</v>
      </c>
      <c r="B6156" s="1" t="s">
        <v>394</v>
      </c>
      <c r="C6156" s="1" t="s">
        <v>395</v>
      </c>
      <c r="D6156">
        <v>74</v>
      </c>
      <c r="E6156">
        <v>74</v>
      </c>
      <c r="F6156">
        <v>4</v>
      </c>
      <c r="G6156">
        <v>2000</v>
      </c>
    </row>
    <row r="6157" spans="1:7" hidden="1" x14ac:dyDescent="0.25">
      <c r="A6157">
        <v>91990</v>
      </c>
      <c r="B6157" s="1" t="s">
        <v>190</v>
      </c>
      <c r="C6157" s="1" t="s">
        <v>743</v>
      </c>
      <c r="D6157">
        <v>77</v>
      </c>
      <c r="E6157">
        <v>72</v>
      </c>
      <c r="F6157">
        <v>4</v>
      </c>
      <c r="G6157">
        <v>2000</v>
      </c>
    </row>
    <row r="6158" spans="1:7" hidden="1" x14ac:dyDescent="0.25">
      <c r="A6158">
        <v>92085</v>
      </c>
      <c r="B6158" s="1" t="s">
        <v>737</v>
      </c>
      <c r="C6158" s="1" t="s">
        <v>738</v>
      </c>
      <c r="D6158">
        <v>76</v>
      </c>
      <c r="E6158">
        <v>76</v>
      </c>
      <c r="F6158">
        <v>4</v>
      </c>
      <c r="G6158">
        <v>2000</v>
      </c>
    </row>
    <row r="6159" spans="1:7" hidden="1" x14ac:dyDescent="0.25">
      <c r="A6159">
        <v>92108</v>
      </c>
      <c r="B6159" s="1" t="s">
        <v>398</v>
      </c>
      <c r="C6159" s="1" t="s">
        <v>782</v>
      </c>
      <c r="D6159">
        <v>1</v>
      </c>
      <c r="E6159">
        <v>1</v>
      </c>
      <c r="F6159">
        <v>4</v>
      </c>
      <c r="G6159">
        <v>2000</v>
      </c>
    </row>
    <row r="6160" spans="1:7" hidden="1" x14ac:dyDescent="0.25">
      <c r="A6160">
        <v>92163</v>
      </c>
      <c r="B6160" s="1" t="s">
        <v>750</v>
      </c>
      <c r="C6160" s="1" t="s">
        <v>751</v>
      </c>
      <c r="D6160">
        <v>59</v>
      </c>
      <c r="E6160">
        <v>59</v>
      </c>
      <c r="F6160">
        <v>4</v>
      </c>
      <c r="G6160">
        <v>2000</v>
      </c>
    </row>
    <row r="6161" spans="1:7" hidden="1" x14ac:dyDescent="0.25">
      <c r="A6161">
        <v>92164</v>
      </c>
      <c r="B6161" s="1" t="s">
        <v>689</v>
      </c>
      <c r="C6161" s="1" t="s">
        <v>821</v>
      </c>
      <c r="D6161">
        <v>60</v>
      </c>
      <c r="E6161">
        <v>60</v>
      </c>
      <c r="F6161">
        <v>4</v>
      </c>
      <c r="G6161">
        <v>2000</v>
      </c>
    </row>
    <row r="6162" spans="1:7" hidden="1" x14ac:dyDescent="0.25">
      <c r="A6162">
        <v>92165</v>
      </c>
      <c r="B6162" s="1" t="s">
        <v>127</v>
      </c>
      <c r="C6162" s="1" t="s">
        <v>749</v>
      </c>
      <c r="D6162">
        <v>61</v>
      </c>
      <c r="E6162">
        <v>61</v>
      </c>
      <c r="F6162">
        <v>4</v>
      </c>
      <c r="G6162">
        <v>2000</v>
      </c>
    </row>
    <row r="6163" spans="1:7" hidden="1" x14ac:dyDescent="0.25">
      <c r="A6163">
        <v>92168</v>
      </c>
      <c r="B6163" s="1" t="s">
        <v>665</v>
      </c>
      <c r="C6163" s="1" t="s">
        <v>834</v>
      </c>
      <c r="D6163">
        <v>64</v>
      </c>
      <c r="E6163">
        <v>64</v>
      </c>
      <c r="F6163">
        <v>4</v>
      </c>
      <c r="G6163">
        <v>2000</v>
      </c>
    </row>
    <row r="6164" spans="1:7" hidden="1" x14ac:dyDescent="0.25">
      <c r="A6164">
        <v>92177</v>
      </c>
      <c r="B6164" s="1" t="s">
        <v>663</v>
      </c>
      <c r="C6164" s="1" t="s">
        <v>780</v>
      </c>
      <c r="D6164">
        <v>73</v>
      </c>
      <c r="E6164">
        <v>73</v>
      </c>
      <c r="F6164">
        <v>4</v>
      </c>
      <c r="G6164">
        <v>2000</v>
      </c>
    </row>
    <row r="6165" spans="1:7" hidden="1" x14ac:dyDescent="0.25">
      <c r="A6165">
        <v>92193</v>
      </c>
      <c r="B6165" s="1" t="s">
        <v>854</v>
      </c>
      <c r="C6165" s="1" t="s">
        <v>855</v>
      </c>
      <c r="D6165">
        <v>91</v>
      </c>
      <c r="E6165">
        <v>88</v>
      </c>
      <c r="F6165">
        <v>4</v>
      </c>
      <c r="G6165">
        <v>2000</v>
      </c>
    </row>
    <row r="6166" spans="1:7" hidden="1" x14ac:dyDescent="0.25">
      <c r="A6166">
        <v>92235</v>
      </c>
      <c r="B6166" s="1" t="s">
        <v>745</v>
      </c>
      <c r="C6166" s="1" t="s">
        <v>746</v>
      </c>
      <c r="D6166">
        <v>37</v>
      </c>
      <c r="E6166">
        <v>37</v>
      </c>
      <c r="F6166">
        <v>4</v>
      </c>
      <c r="G6166">
        <v>2000</v>
      </c>
    </row>
    <row r="6167" spans="1:7" hidden="1" x14ac:dyDescent="0.25">
      <c r="A6167">
        <v>92262</v>
      </c>
      <c r="B6167" s="1" t="s">
        <v>717</v>
      </c>
      <c r="C6167" s="1" t="s">
        <v>718</v>
      </c>
      <c r="D6167">
        <v>64</v>
      </c>
      <c r="E6167">
        <v>64</v>
      </c>
      <c r="F6167">
        <v>4</v>
      </c>
      <c r="G6167">
        <v>2000</v>
      </c>
    </row>
    <row r="6168" spans="1:7" hidden="1" x14ac:dyDescent="0.25">
      <c r="A6168">
        <v>92276</v>
      </c>
      <c r="B6168" s="1" t="s">
        <v>804</v>
      </c>
      <c r="C6168" s="1" t="s">
        <v>805</v>
      </c>
      <c r="D6168">
        <v>78</v>
      </c>
      <c r="E6168">
        <v>78</v>
      </c>
      <c r="F6168">
        <v>4</v>
      </c>
      <c r="G6168">
        <v>2000</v>
      </c>
    </row>
    <row r="6169" spans="1:7" hidden="1" x14ac:dyDescent="0.25">
      <c r="A6169">
        <v>92290</v>
      </c>
      <c r="B6169" s="1" t="s">
        <v>756</v>
      </c>
      <c r="C6169" s="1" t="s">
        <v>757</v>
      </c>
      <c r="D6169">
        <v>93</v>
      </c>
      <c r="E6169">
        <v>93</v>
      </c>
      <c r="F6169">
        <v>4</v>
      </c>
      <c r="G6169">
        <v>2000</v>
      </c>
    </row>
    <row r="6170" spans="1:7" hidden="1" x14ac:dyDescent="0.25">
      <c r="A6170">
        <v>92292</v>
      </c>
      <c r="B6170" s="1" t="s">
        <v>868</v>
      </c>
      <c r="C6170" s="1" t="s">
        <v>869</v>
      </c>
      <c r="D6170">
        <v>95</v>
      </c>
      <c r="E6170">
        <v>95</v>
      </c>
      <c r="F6170">
        <v>4</v>
      </c>
      <c r="G6170">
        <v>2000</v>
      </c>
    </row>
    <row r="6171" spans="1:7" hidden="1" x14ac:dyDescent="0.25">
      <c r="A6171">
        <v>92311</v>
      </c>
      <c r="B6171" s="1" t="s">
        <v>710</v>
      </c>
      <c r="C6171" s="1" t="s">
        <v>711</v>
      </c>
      <c r="D6171">
        <v>17</v>
      </c>
      <c r="E6171">
        <v>17</v>
      </c>
      <c r="F6171">
        <v>4</v>
      </c>
      <c r="G6171">
        <v>2000</v>
      </c>
    </row>
    <row r="6172" spans="1:7" hidden="1" x14ac:dyDescent="0.25">
      <c r="A6172">
        <v>92322</v>
      </c>
      <c r="B6172" s="1" t="s">
        <v>10</v>
      </c>
      <c r="C6172" s="1" t="s">
        <v>791</v>
      </c>
      <c r="D6172">
        <v>29</v>
      </c>
      <c r="E6172">
        <v>29</v>
      </c>
      <c r="F6172">
        <v>4</v>
      </c>
      <c r="G6172">
        <v>2000</v>
      </c>
    </row>
    <row r="6173" spans="1:7" hidden="1" x14ac:dyDescent="0.25">
      <c r="A6173">
        <v>92331</v>
      </c>
      <c r="B6173" s="1" t="s">
        <v>472</v>
      </c>
      <c r="C6173" s="1" t="s">
        <v>813</v>
      </c>
      <c r="D6173">
        <v>38</v>
      </c>
      <c r="E6173">
        <v>38</v>
      </c>
      <c r="F6173">
        <v>4</v>
      </c>
      <c r="G6173">
        <v>2000</v>
      </c>
    </row>
    <row r="6174" spans="1:7" hidden="1" x14ac:dyDescent="0.25">
      <c r="A6174">
        <v>92380</v>
      </c>
      <c r="B6174" s="1" t="s">
        <v>765</v>
      </c>
      <c r="C6174" s="1" t="s">
        <v>766</v>
      </c>
      <c r="D6174">
        <v>87</v>
      </c>
      <c r="E6174">
        <v>87</v>
      </c>
      <c r="F6174">
        <v>4</v>
      </c>
      <c r="G6174">
        <v>2000</v>
      </c>
    </row>
    <row r="6175" spans="1:7" hidden="1" x14ac:dyDescent="0.25">
      <c r="A6175">
        <v>92443</v>
      </c>
      <c r="B6175" s="1" t="s">
        <v>267</v>
      </c>
      <c r="C6175" s="1" t="s">
        <v>770</v>
      </c>
      <c r="D6175">
        <v>54</v>
      </c>
      <c r="E6175">
        <v>54</v>
      </c>
      <c r="F6175">
        <v>4</v>
      </c>
      <c r="G6175">
        <v>2000</v>
      </c>
    </row>
    <row r="6176" spans="1:7" hidden="1" x14ac:dyDescent="0.25">
      <c r="A6176">
        <v>92450</v>
      </c>
      <c r="B6176" s="1" t="s">
        <v>95</v>
      </c>
      <c r="C6176" s="1" t="s">
        <v>715</v>
      </c>
      <c r="D6176">
        <v>61</v>
      </c>
      <c r="E6176">
        <v>61</v>
      </c>
      <c r="F6176">
        <v>4</v>
      </c>
      <c r="G6176">
        <v>2000</v>
      </c>
    </row>
    <row r="6177" spans="1:7" hidden="1" x14ac:dyDescent="0.25">
      <c r="A6177">
        <v>92451</v>
      </c>
      <c r="B6177" s="1" t="s">
        <v>81</v>
      </c>
      <c r="C6177" s="1" t="s">
        <v>864</v>
      </c>
      <c r="D6177">
        <v>62</v>
      </c>
      <c r="E6177">
        <v>28</v>
      </c>
      <c r="F6177">
        <v>4</v>
      </c>
      <c r="G6177">
        <v>2000</v>
      </c>
    </row>
    <row r="6178" spans="1:7" hidden="1" x14ac:dyDescent="0.25">
      <c r="A6178">
        <v>92452</v>
      </c>
      <c r="B6178" s="1" t="s">
        <v>108</v>
      </c>
      <c r="C6178" s="1" t="s">
        <v>773</v>
      </c>
      <c r="D6178">
        <v>63</v>
      </c>
      <c r="E6178">
        <v>63</v>
      </c>
      <c r="F6178">
        <v>4</v>
      </c>
      <c r="G6178">
        <v>2000</v>
      </c>
    </row>
    <row r="6179" spans="1:7" hidden="1" x14ac:dyDescent="0.25">
      <c r="A6179">
        <v>92461</v>
      </c>
      <c r="B6179" s="1" t="s">
        <v>89</v>
      </c>
      <c r="C6179" s="1" t="s">
        <v>836</v>
      </c>
      <c r="D6179">
        <v>72</v>
      </c>
      <c r="E6179">
        <v>72</v>
      </c>
      <c r="F6179">
        <v>4</v>
      </c>
      <c r="G6179">
        <v>2000</v>
      </c>
    </row>
    <row r="6180" spans="1:7" hidden="1" x14ac:dyDescent="0.25">
      <c r="A6180">
        <v>92462</v>
      </c>
      <c r="B6180" s="1" t="s">
        <v>771</v>
      </c>
      <c r="C6180" s="1" t="s">
        <v>772</v>
      </c>
      <c r="D6180">
        <v>73</v>
      </c>
      <c r="E6180">
        <v>73</v>
      </c>
      <c r="F6180">
        <v>4</v>
      </c>
      <c r="G6180">
        <v>2000</v>
      </c>
    </row>
    <row r="6181" spans="1:7" hidden="1" x14ac:dyDescent="0.25">
      <c r="A6181">
        <v>92480</v>
      </c>
      <c r="B6181" s="1" t="s">
        <v>866</v>
      </c>
      <c r="C6181" s="1" t="s">
        <v>867</v>
      </c>
      <c r="D6181">
        <v>91</v>
      </c>
      <c r="E6181">
        <v>86</v>
      </c>
      <c r="F6181">
        <v>4</v>
      </c>
      <c r="G6181">
        <v>2000</v>
      </c>
    </row>
    <row r="6182" spans="1:7" hidden="1" x14ac:dyDescent="0.25">
      <c r="A6182">
        <v>92515</v>
      </c>
      <c r="B6182" s="1" t="s">
        <v>474</v>
      </c>
      <c r="C6182" s="1" t="s">
        <v>744</v>
      </c>
      <c r="D6182">
        <v>30</v>
      </c>
      <c r="E6182">
        <v>30</v>
      </c>
      <c r="F6182">
        <v>4</v>
      </c>
      <c r="G6182">
        <v>2000</v>
      </c>
    </row>
    <row r="6183" spans="1:7" hidden="1" x14ac:dyDescent="0.25">
      <c r="A6183">
        <v>92535</v>
      </c>
      <c r="B6183" s="1" t="s">
        <v>206</v>
      </c>
      <c r="C6183" s="1" t="s">
        <v>798</v>
      </c>
      <c r="D6183">
        <v>50</v>
      </c>
      <c r="E6183">
        <v>50</v>
      </c>
      <c r="F6183">
        <v>4</v>
      </c>
      <c r="G6183">
        <v>2000</v>
      </c>
    </row>
    <row r="6184" spans="1:7" hidden="1" x14ac:dyDescent="0.25">
      <c r="A6184">
        <v>92552</v>
      </c>
      <c r="B6184" s="1" t="s">
        <v>776</v>
      </c>
      <c r="C6184" s="1" t="s">
        <v>777</v>
      </c>
      <c r="D6184">
        <v>67</v>
      </c>
      <c r="E6184">
        <v>67</v>
      </c>
      <c r="F6184">
        <v>4</v>
      </c>
      <c r="G6184">
        <v>2000</v>
      </c>
    </row>
    <row r="6185" spans="1:7" hidden="1" x14ac:dyDescent="0.25">
      <c r="A6185">
        <v>92556</v>
      </c>
      <c r="B6185" s="1" t="s">
        <v>851</v>
      </c>
      <c r="C6185" s="1" t="s">
        <v>852</v>
      </c>
      <c r="D6185">
        <v>71</v>
      </c>
      <c r="E6185">
        <v>71</v>
      </c>
      <c r="F6185">
        <v>4</v>
      </c>
      <c r="G6185">
        <v>2000</v>
      </c>
    </row>
    <row r="6186" spans="1:7" hidden="1" x14ac:dyDescent="0.25">
      <c r="A6186">
        <v>92557</v>
      </c>
      <c r="B6186" s="1" t="s">
        <v>680</v>
      </c>
      <c r="C6186" s="1" t="s">
        <v>784</v>
      </c>
      <c r="D6186">
        <v>72</v>
      </c>
      <c r="E6186">
        <v>72</v>
      </c>
      <c r="F6186">
        <v>4</v>
      </c>
      <c r="G6186">
        <v>2000</v>
      </c>
    </row>
    <row r="6187" spans="1:7" hidden="1" x14ac:dyDescent="0.25">
      <c r="A6187">
        <v>92583</v>
      </c>
      <c r="B6187" s="1" t="s">
        <v>891</v>
      </c>
      <c r="C6187" s="1" t="s">
        <v>892</v>
      </c>
      <c r="D6187">
        <v>100</v>
      </c>
      <c r="E6187">
        <v>92</v>
      </c>
      <c r="F6187">
        <v>4</v>
      </c>
      <c r="G6187">
        <v>2000</v>
      </c>
    </row>
    <row r="6188" spans="1:7" hidden="1" x14ac:dyDescent="0.25">
      <c r="A6188">
        <v>92584</v>
      </c>
      <c r="B6188" s="1" t="s">
        <v>79</v>
      </c>
      <c r="C6188" s="1" t="s">
        <v>848</v>
      </c>
      <c r="D6188">
        <v>1</v>
      </c>
      <c r="E6188">
        <v>1</v>
      </c>
      <c r="F6188">
        <v>4</v>
      </c>
      <c r="G6188">
        <v>2000</v>
      </c>
    </row>
    <row r="6189" spans="1:7" hidden="1" x14ac:dyDescent="0.25">
      <c r="A6189">
        <v>92641</v>
      </c>
      <c r="B6189" s="1" t="s">
        <v>802</v>
      </c>
      <c r="C6189" s="1" t="s">
        <v>803</v>
      </c>
      <c r="D6189">
        <v>61</v>
      </c>
      <c r="E6189">
        <v>61</v>
      </c>
      <c r="F6189">
        <v>4</v>
      </c>
      <c r="G6189">
        <v>2000</v>
      </c>
    </row>
    <row r="6190" spans="1:7" hidden="1" x14ac:dyDescent="0.25">
      <c r="A6190">
        <v>92642</v>
      </c>
      <c r="B6190" s="1" t="s">
        <v>839</v>
      </c>
      <c r="C6190" s="1" t="s">
        <v>840</v>
      </c>
      <c r="D6190">
        <v>62</v>
      </c>
      <c r="E6190">
        <v>62</v>
      </c>
      <c r="F6190">
        <v>4</v>
      </c>
      <c r="G6190">
        <v>2000</v>
      </c>
    </row>
    <row r="6191" spans="1:7" hidden="1" x14ac:dyDescent="0.25">
      <c r="A6191">
        <v>92644</v>
      </c>
      <c r="B6191" s="1" t="s">
        <v>83</v>
      </c>
      <c r="C6191" s="1" t="s">
        <v>783</v>
      </c>
      <c r="D6191">
        <v>64</v>
      </c>
      <c r="E6191">
        <v>64</v>
      </c>
      <c r="F6191">
        <v>4</v>
      </c>
      <c r="G6191">
        <v>2000</v>
      </c>
    </row>
    <row r="6192" spans="1:7" hidden="1" x14ac:dyDescent="0.25">
      <c r="A6192">
        <v>92653</v>
      </c>
      <c r="B6192" s="1" t="s">
        <v>65</v>
      </c>
      <c r="C6192" s="1" t="s">
        <v>797</v>
      </c>
      <c r="D6192">
        <v>73</v>
      </c>
      <c r="E6192">
        <v>67</v>
      </c>
      <c r="F6192">
        <v>4</v>
      </c>
      <c r="G6192">
        <v>2000</v>
      </c>
    </row>
    <row r="6193" spans="1:7" hidden="1" x14ac:dyDescent="0.25">
      <c r="A6193">
        <v>92665</v>
      </c>
      <c r="B6193" s="1" t="s">
        <v>254</v>
      </c>
      <c r="C6193" s="1" t="s">
        <v>794</v>
      </c>
      <c r="D6193">
        <v>85</v>
      </c>
      <c r="E6193">
        <v>85</v>
      </c>
      <c r="F6193">
        <v>4</v>
      </c>
      <c r="G6193">
        <v>2000</v>
      </c>
    </row>
    <row r="6194" spans="1:7" hidden="1" x14ac:dyDescent="0.25">
      <c r="A6194">
        <v>92671</v>
      </c>
      <c r="B6194" s="1" t="s">
        <v>822</v>
      </c>
      <c r="C6194" s="1" t="s">
        <v>823</v>
      </c>
      <c r="D6194">
        <v>92</v>
      </c>
      <c r="E6194">
        <v>88</v>
      </c>
      <c r="F6194">
        <v>4</v>
      </c>
      <c r="G6194">
        <v>2000</v>
      </c>
    </row>
    <row r="6195" spans="1:7" hidden="1" x14ac:dyDescent="0.25">
      <c r="A6195">
        <v>92729</v>
      </c>
      <c r="B6195" s="1" t="s">
        <v>789</v>
      </c>
      <c r="C6195" s="1" t="s">
        <v>790</v>
      </c>
      <c r="D6195">
        <v>54</v>
      </c>
      <c r="E6195">
        <v>54</v>
      </c>
      <c r="F6195">
        <v>4</v>
      </c>
      <c r="G6195">
        <v>2000</v>
      </c>
    </row>
    <row r="6196" spans="1:7" hidden="1" x14ac:dyDescent="0.25">
      <c r="A6196">
        <v>92763</v>
      </c>
      <c r="B6196" s="1" t="s">
        <v>872</v>
      </c>
      <c r="C6196" s="1" t="s">
        <v>873</v>
      </c>
      <c r="D6196">
        <v>89</v>
      </c>
      <c r="E6196">
        <v>89</v>
      </c>
      <c r="F6196">
        <v>4</v>
      </c>
      <c r="G6196">
        <v>2000</v>
      </c>
    </row>
    <row r="6197" spans="1:7" hidden="1" x14ac:dyDescent="0.25">
      <c r="A6197">
        <v>92774</v>
      </c>
      <c r="B6197" s="1" t="s">
        <v>460</v>
      </c>
      <c r="C6197" s="1" t="s">
        <v>781</v>
      </c>
      <c r="D6197">
        <v>1</v>
      </c>
      <c r="E6197">
        <v>1</v>
      </c>
      <c r="F6197">
        <v>4</v>
      </c>
      <c r="G6197">
        <v>2000</v>
      </c>
    </row>
    <row r="6198" spans="1:7" hidden="1" x14ac:dyDescent="0.25">
      <c r="A6198">
        <v>92808</v>
      </c>
      <c r="B6198" s="1" t="s">
        <v>133</v>
      </c>
      <c r="C6198" s="1" t="s">
        <v>835</v>
      </c>
      <c r="D6198">
        <v>37</v>
      </c>
      <c r="E6198">
        <v>37</v>
      </c>
      <c r="F6198">
        <v>4</v>
      </c>
      <c r="G6198">
        <v>2000</v>
      </c>
    </row>
    <row r="6199" spans="1:7" hidden="1" x14ac:dyDescent="0.25">
      <c r="A6199">
        <v>92811</v>
      </c>
      <c r="B6199" s="1" t="s">
        <v>786</v>
      </c>
      <c r="C6199" s="1" t="s">
        <v>787</v>
      </c>
      <c r="D6199">
        <v>40</v>
      </c>
      <c r="E6199">
        <v>40</v>
      </c>
      <c r="F6199">
        <v>4</v>
      </c>
      <c r="G6199">
        <v>2000</v>
      </c>
    </row>
    <row r="6200" spans="1:7" hidden="1" x14ac:dyDescent="0.25">
      <c r="A6200">
        <v>92823</v>
      </c>
      <c r="B6200" s="1" t="s">
        <v>187</v>
      </c>
      <c r="C6200" s="1" t="s">
        <v>796</v>
      </c>
      <c r="D6200">
        <v>53</v>
      </c>
      <c r="E6200">
        <v>53</v>
      </c>
      <c r="F6200">
        <v>4</v>
      </c>
      <c r="G6200">
        <v>2000</v>
      </c>
    </row>
    <row r="6201" spans="1:7" hidden="1" x14ac:dyDescent="0.25">
      <c r="A6201">
        <v>92833</v>
      </c>
      <c r="B6201" s="1" t="s">
        <v>46</v>
      </c>
      <c r="C6201" s="1" t="s">
        <v>761</v>
      </c>
      <c r="D6201">
        <v>63</v>
      </c>
      <c r="E6201">
        <v>63</v>
      </c>
      <c r="F6201">
        <v>4</v>
      </c>
      <c r="G6201">
        <v>2000</v>
      </c>
    </row>
    <row r="6202" spans="1:7" hidden="1" x14ac:dyDescent="0.25">
      <c r="A6202">
        <v>92923</v>
      </c>
      <c r="B6202" s="1" t="s">
        <v>809</v>
      </c>
      <c r="C6202" s="1" t="s">
        <v>810</v>
      </c>
      <c r="D6202">
        <v>59</v>
      </c>
      <c r="E6202">
        <v>59</v>
      </c>
      <c r="F6202">
        <v>4</v>
      </c>
      <c r="G6202">
        <v>2000</v>
      </c>
    </row>
    <row r="6203" spans="1:7" hidden="1" x14ac:dyDescent="0.25">
      <c r="A6203">
        <v>92944</v>
      </c>
      <c r="B6203" s="1" t="s">
        <v>884</v>
      </c>
      <c r="C6203" s="1" t="s">
        <v>885</v>
      </c>
      <c r="D6203">
        <v>80</v>
      </c>
      <c r="E6203">
        <v>80</v>
      </c>
      <c r="F6203">
        <v>4</v>
      </c>
      <c r="G6203">
        <v>2000</v>
      </c>
    </row>
    <row r="6204" spans="1:7" hidden="1" x14ac:dyDescent="0.25">
      <c r="A6204">
        <v>93014</v>
      </c>
      <c r="B6204" s="1" t="s">
        <v>271</v>
      </c>
      <c r="C6204" s="1" t="s">
        <v>808</v>
      </c>
      <c r="D6204">
        <v>55</v>
      </c>
      <c r="E6204">
        <v>55</v>
      </c>
      <c r="F6204">
        <v>4</v>
      </c>
      <c r="G6204">
        <v>2000</v>
      </c>
    </row>
    <row r="6205" spans="1:7" hidden="1" x14ac:dyDescent="0.25">
      <c r="A6205">
        <v>93018</v>
      </c>
      <c r="B6205" s="1" t="s">
        <v>768</v>
      </c>
      <c r="C6205" s="1" t="s">
        <v>769</v>
      </c>
      <c r="D6205">
        <v>59</v>
      </c>
      <c r="E6205">
        <v>59</v>
      </c>
      <c r="F6205">
        <v>4</v>
      </c>
      <c r="G6205">
        <v>2000</v>
      </c>
    </row>
    <row r="6206" spans="1:7" hidden="1" x14ac:dyDescent="0.25">
      <c r="A6206">
        <v>93023</v>
      </c>
      <c r="B6206" s="1" t="s">
        <v>93</v>
      </c>
      <c r="C6206" s="1" t="s">
        <v>853</v>
      </c>
      <c r="D6206">
        <v>65</v>
      </c>
      <c r="E6206">
        <v>65</v>
      </c>
      <c r="F6206">
        <v>4</v>
      </c>
      <c r="G6206">
        <v>2000</v>
      </c>
    </row>
    <row r="6207" spans="1:7" hidden="1" x14ac:dyDescent="0.25">
      <c r="A6207">
        <v>93030</v>
      </c>
      <c r="B6207" s="1" t="s">
        <v>816</v>
      </c>
      <c r="C6207" s="1" t="s">
        <v>817</v>
      </c>
      <c r="D6207">
        <v>72</v>
      </c>
      <c r="E6207">
        <v>72</v>
      </c>
      <c r="F6207">
        <v>4</v>
      </c>
      <c r="G6207">
        <v>2000</v>
      </c>
    </row>
    <row r="6208" spans="1:7" hidden="1" x14ac:dyDescent="0.25">
      <c r="A6208">
        <v>93032</v>
      </c>
      <c r="B6208" s="1" t="s">
        <v>115</v>
      </c>
      <c r="C6208" s="1" t="s">
        <v>386</v>
      </c>
      <c r="D6208">
        <v>74</v>
      </c>
      <c r="E6208">
        <v>74</v>
      </c>
      <c r="F6208">
        <v>4</v>
      </c>
      <c r="G6208">
        <v>2000</v>
      </c>
    </row>
    <row r="6209" spans="1:7" hidden="1" x14ac:dyDescent="0.25">
      <c r="A6209">
        <v>93039</v>
      </c>
      <c r="B6209" s="1" t="s">
        <v>811</v>
      </c>
      <c r="C6209" s="1" t="s">
        <v>812</v>
      </c>
      <c r="D6209">
        <v>81</v>
      </c>
      <c r="E6209">
        <v>81</v>
      </c>
      <c r="F6209">
        <v>4</v>
      </c>
      <c r="G6209">
        <v>2000</v>
      </c>
    </row>
    <row r="6210" spans="1:7" hidden="1" x14ac:dyDescent="0.25">
      <c r="A6210">
        <v>93045</v>
      </c>
      <c r="B6210" s="1" t="s">
        <v>265</v>
      </c>
      <c r="C6210" s="1" t="s">
        <v>905</v>
      </c>
      <c r="D6210">
        <v>89</v>
      </c>
      <c r="E6210">
        <v>49</v>
      </c>
      <c r="F6210">
        <v>4</v>
      </c>
      <c r="G6210">
        <v>2000</v>
      </c>
    </row>
    <row r="6211" spans="1:7" hidden="1" x14ac:dyDescent="0.25">
      <c r="A6211">
        <v>93048</v>
      </c>
      <c r="B6211" s="1" t="s">
        <v>69</v>
      </c>
      <c r="C6211" s="1" t="s">
        <v>921</v>
      </c>
      <c r="D6211">
        <v>92</v>
      </c>
      <c r="E6211">
        <v>85</v>
      </c>
      <c r="F6211">
        <v>4</v>
      </c>
      <c r="G6211">
        <v>2000</v>
      </c>
    </row>
    <row r="6212" spans="1:7" hidden="1" x14ac:dyDescent="0.25">
      <c r="A6212">
        <v>93068</v>
      </c>
      <c r="B6212" s="1" t="s">
        <v>496</v>
      </c>
      <c r="C6212" s="1" t="s">
        <v>828</v>
      </c>
      <c r="D6212">
        <v>16</v>
      </c>
      <c r="E6212">
        <v>16</v>
      </c>
      <c r="F6212">
        <v>4</v>
      </c>
      <c r="G6212">
        <v>2000</v>
      </c>
    </row>
    <row r="6213" spans="1:7" hidden="1" x14ac:dyDescent="0.25">
      <c r="A6213">
        <v>93091</v>
      </c>
      <c r="B6213" s="1" t="s">
        <v>398</v>
      </c>
      <c r="C6213" s="1" t="s">
        <v>782</v>
      </c>
      <c r="D6213">
        <v>39</v>
      </c>
      <c r="E6213">
        <v>39</v>
      </c>
      <c r="F6213">
        <v>4</v>
      </c>
      <c r="G6213">
        <v>2000</v>
      </c>
    </row>
    <row r="6214" spans="1:7" hidden="1" x14ac:dyDescent="0.25">
      <c r="A6214">
        <v>93097</v>
      </c>
      <c r="B6214" s="1" t="s">
        <v>31</v>
      </c>
      <c r="C6214" s="1" t="s">
        <v>788</v>
      </c>
      <c r="D6214">
        <v>45</v>
      </c>
      <c r="E6214">
        <v>45</v>
      </c>
      <c r="F6214">
        <v>4</v>
      </c>
      <c r="G6214">
        <v>2000</v>
      </c>
    </row>
    <row r="6215" spans="1:7" hidden="1" x14ac:dyDescent="0.25">
      <c r="A6215">
        <v>93103</v>
      </c>
      <c r="B6215" s="1" t="s">
        <v>707</v>
      </c>
      <c r="C6215" s="1" t="s">
        <v>767</v>
      </c>
      <c r="D6215">
        <v>52</v>
      </c>
      <c r="E6215">
        <v>52</v>
      </c>
      <c r="F6215">
        <v>4</v>
      </c>
      <c r="G6215">
        <v>2000</v>
      </c>
    </row>
    <row r="6216" spans="1:7" hidden="1" x14ac:dyDescent="0.25">
      <c r="A6216">
        <v>93118</v>
      </c>
      <c r="B6216" s="1" t="s">
        <v>546</v>
      </c>
      <c r="C6216" s="1" t="s">
        <v>818</v>
      </c>
      <c r="D6216">
        <v>68</v>
      </c>
      <c r="E6216">
        <v>68</v>
      </c>
      <c r="F6216">
        <v>4</v>
      </c>
      <c r="G6216">
        <v>2000</v>
      </c>
    </row>
    <row r="6217" spans="1:7" hidden="1" x14ac:dyDescent="0.25">
      <c r="A6217">
        <v>93168</v>
      </c>
      <c r="B6217" s="1" t="s">
        <v>421</v>
      </c>
      <c r="C6217" s="1" t="s">
        <v>825</v>
      </c>
      <c r="D6217">
        <v>23</v>
      </c>
      <c r="E6217">
        <v>23</v>
      </c>
      <c r="F6217">
        <v>4</v>
      </c>
      <c r="G6217">
        <v>2000</v>
      </c>
    </row>
    <row r="6218" spans="1:7" hidden="1" x14ac:dyDescent="0.25">
      <c r="A6218">
        <v>93169</v>
      </c>
      <c r="B6218" s="1" t="s">
        <v>390</v>
      </c>
      <c r="C6218" s="1" t="s">
        <v>437</v>
      </c>
      <c r="D6218">
        <v>24</v>
      </c>
      <c r="E6218">
        <v>24</v>
      </c>
      <c r="F6218">
        <v>4</v>
      </c>
      <c r="G6218">
        <v>2000</v>
      </c>
    </row>
    <row r="6219" spans="1:7" hidden="1" x14ac:dyDescent="0.25">
      <c r="A6219">
        <v>93196</v>
      </c>
      <c r="B6219" s="1" t="s">
        <v>659</v>
      </c>
      <c r="C6219" s="1" t="s">
        <v>748</v>
      </c>
      <c r="D6219">
        <v>52</v>
      </c>
      <c r="E6219">
        <v>52</v>
      </c>
      <c r="F6219">
        <v>4</v>
      </c>
      <c r="G6219">
        <v>2000</v>
      </c>
    </row>
    <row r="6220" spans="1:7" hidden="1" x14ac:dyDescent="0.25">
      <c r="A6220">
        <v>93215</v>
      </c>
      <c r="B6220" s="1" t="s">
        <v>887</v>
      </c>
      <c r="C6220" s="1" t="s">
        <v>888</v>
      </c>
      <c r="D6220">
        <v>73</v>
      </c>
      <c r="E6220">
        <v>73</v>
      </c>
      <c r="F6220">
        <v>4</v>
      </c>
      <c r="G6220">
        <v>2000</v>
      </c>
    </row>
    <row r="6221" spans="1:7" hidden="1" x14ac:dyDescent="0.25">
      <c r="A6221">
        <v>93216</v>
      </c>
      <c r="B6221" s="1" t="s">
        <v>121</v>
      </c>
      <c r="C6221" s="1" t="s">
        <v>906</v>
      </c>
      <c r="D6221">
        <v>74</v>
      </c>
      <c r="E6221">
        <v>74</v>
      </c>
      <c r="F6221">
        <v>4</v>
      </c>
      <c r="G6221">
        <v>2000</v>
      </c>
    </row>
    <row r="6222" spans="1:7" hidden="1" x14ac:dyDescent="0.25">
      <c r="A6222">
        <v>93218</v>
      </c>
      <c r="B6222" s="1" t="s">
        <v>408</v>
      </c>
      <c r="C6222" s="1" t="s">
        <v>716</v>
      </c>
      <c r="D6222">
        <v>76</v>
      </c>
      <c r="E6222">
        <v>76</v>
      </c>
      <c r="F6222">
        <v>4</v>
      </c>
      <c r="G6222">
        <v>2000</v>
      </c>
    </row>
    <row r="6223" spans="1:7" hidden="1" x14ac:dyDescent="0.25">
      <c r="A6223">
        <v>93223</v>
      </c>
      <c r="B6223" s="1" t="s">
        <v>826</v>
      </c>
      <c r="C6223" s="1" t="s">
        <v>827</v>
      </c>
      <c r="D6223">
        <v>82</v>
      </c>
      <c r="E6223">
        <v>82</v>
      </c>
      <c r="F6223">
        <v>4</v>
      </c>
      <c r="G6223">
        <v>2000</v>
      </c>
    </row>
    <row r="6224" spans="1:7" hidden="1" x14ac:dyDescent="0.25">
      <c r="A6224">
        <v>93239</v>
      </c>
      <c r="B6224" s="1" t="s">
        <v>6</v>
      </c>
      <c r="C6224" s="1" t="s">
        <v>859</v>
      </c>
      <c r="D6224">
        <v>1</v>
      </c>
      <c r="E6224">
        <v>1</v>
      </c>
      <c r="F6224">
        <v>4</v>
      </c>
      <c r="G6224">
        <v>2000</v>
      </c>
    </row>
    <row r="6225" spans="1:7" hidden="1" x14ac:dyDescent="0.25">
      <c r="A6225">
        <v>93270</v>
      </c>
      <c r="B6225" s="1" t="s">
        <v>501</v>
      </c>
      <c r="C6225" s="1" t="s">
        <v>831</v>
      </c>
      <c r="D6225">
        <v>33</v>
      </c>
      <c r="E6225">
        <v>33</v>
      </c>
      <c r="F6225">
        <v>4</v>
      </c>
      <c r="G6225">
        <v>2000</v>
      </c>
    </row>
    <row r="6226" spans="1:7" hidden="1" x14ac:dyDescent="0.25">
      <c r="A6226">
        <v>93279</v>
      </c>
      <c r="B6226" s="1" t="s">
        <v>77</v>
      </c>
      <c r="C6226" s="1" t="s">
        <v>833</v>
      </c>
      <c r="D6226">
        <v>42</v>
      </c>
      <c r="E6226">
        <v>42</v>
      </c>
      <c r="F6226">
        <v>4</v>
      </c>
      <c r="G6226">
        <v>2000</v>
      </c>
    </row>
    <row r="6227" spans="1:7" hidden="1" x14ac:dyDescent="0.25">
      <c r="A6227">
        <v>93285</v>
      </c>
      <c r="B6227" s="1" t="s">
        <v>18</v>
      </c>
      <c r="C6227" s="1" t="s">
        <v>832</v>
      </c>
      <c r="D6227">
        <v>50</v>
      </c>
      <c r="E6227">
        <v>50</v>
      </c>
      <c r="F6227">
        <v>4</v>
      </c>
      <c r="G6227">
        <v>2000</v>
      </c>
    </row>
    <row r="6228" spans="1:7" hidden="1" x14ac:dyDescent="0.25">
      <c r="A6228">
        <v>93293</v>
      </c>
      <c r="B6228" s="1" t="s">
        <v>874</v>
      </c>
      <c r="C6228" s="1" t="s">
        <v>875</v>
      </c>
      <c r="D6228">
        <v>59</v>
      </c>
      <c r="E6228">
        <v>49</v>
      </c>
      <c r="F6228">
        <v>4</v>
      </c>
      <c r="G6228">
        <v>2000</v>
      </c>
    </row>
    <row r="6229" spans="1:7" hidden="1" x14ac:dyDescent="0.25">
      <c r="A6229">
        <v>93311</v>
      </c>
      <c r="B6229" s="1" t="s">
        <v>876</v>
      </c>
      <c r="C6229" s="1" t="s">
        <v>877</v>
      </c>
      <c r="D6229">
        <v>79</v>
      </c>
      <c r="E6229">
        <v>75</v>
      </c>
      <c r="F6229">
        <v>4</v>
      </c>
      <c r="G6229">
        <v>2000</v>
      </c>
    </row>
    <row r="6230" spans="1:7" hidden="1" x14ac:dyDescent="0.25">
      <c r="A6230">
        <v>93347</v>
      </c>
      <c r="B6230" s="1" t="s">
        <v>856</v>
      </c>
      <c r="C6230" s="1" t="s">
        <v>857</v>
      </c>
      <c r="D6230">
        <v>17</v>
      </c>
      <c r="E6230">
        <v>17</v>
      </c>
      <c r="F6230">
        <v>4</v>
      </c>
      <c r="G6230">
        <v>2000</v>
      </c>
    </row>
    <row r="6231" spans="1:7" hidden="1" x14ac:dyDescent="0.25">
      <c r="A6231">
        <v>93356</v>
      </c>
      <c r="B6231" s="1" t="s">
        <v>24</v>
      </c>
      <c r="C6231" s="1" t="s">
        <v>824</v>
      </c>
      <c r="D6231">
        <v>28</v>
      </c>
      <c r="E6231">
        <v>28</v>
      </c>
      <c r="F6231">
        <v>4</v>
      </c>
      <c r="G6231">
        <v>2000</v>
      </c>
    </row>
    <row r="6232" spans="1:7" hidden="1" x14ac:dyDescent="0.25">
      <c r="A6232">
        <v>93381</v>
      </c>
      <c r="B6232" s="1" t="s">
        <v>277</v>
      </c>
      <c r="C6232" s="1" t="s">
        <v>897</v>
      </c>
      <c r="D6232">
        <v>54</v>
      </c>
      <c r="E6232">
        <v>54</v>
      </c>
      <c r="F6232">
        <v>4</v>
      </c>
      <c r="G6232">
        <v>2000</v>
      </c>
    </row>
    <row r="6233" spans="1:7" hidden="1" x14ac:dyDescent="0.25">
      <c r="A6233">
        <v>93384</v>
      </c>
      <c r="B6233" s="1" t="s">
        <v>376</v>
      </c>
      <c r="C6233" s="1" t="s">
        <v>837</v>
      </c>
      <c r="D6233">
        <v>57</v>
      </c>
      <c r="E6233">
        <v>57</v>
      </c>
      <c r="F6233">
        <v>4</v>
      </c>
      <c r="G6233">
        <v>2000</v>
      </c>
    </row>
    <row r="6234" spans="1:7" hidden="1" x14ac:dyDescent="0.25">
      <c r="A6234">
        <v>93388</v>
      </c>
      <c r="B6234" s="1" t="s">
        <v>384</v>
      </c>
      <c r="C6234" s="1" t="s">
        <v>865</v>
      </c>
      <c r="D6234">
        <v>62</v>
      </c>
      <c r="E6234">
        <v>62</v>
      </c>
      <c r="F6234">
        <v>4</v>
      </c>
      <c r="G6234">
        <v>2000</v>
      </c>
    </row>
    <row r="6235" spans="1:7" hidden="1" x14ac:dyDescent="0.25">
      <c r="A6235">
        <v>93399</v>
      </c>
      <c r="B6235" s="1" t="s">
        <v>22</v>
      </c>
      <c r="C6235" s="1" t="s">
        <v>929</v>
      </c>
      <c r="D6235">
        <v>73</v>
      </c>
      <c r="E6235">
        <v>61</v>
      </c>
      <c r="F6235">
        <v>4</v>
      </c>
      <c r="G6235">
        <v>2000</v>
      </c>
    </row>
    <row r="6236" spans="1:7" hidden="1" x14ac:dyDescent="0.25">
      <c r="A6236">
        <v>93402</v>
      </c>
      <c r="B6236" s="1" t="s">
        <v>119</v>
      </c>
      <c r="C6236" s="1" t="s">
        <v>910</v>
      </c>
      <c r="D6236">
        <v>76</v>
      </c>
      <c r="E6236">
        <v>76</v>
      </c>
      <c r="F6236">
        <v>4</v>
      </c>
      <c r="G6236">
        <v>2000</v>
      </c>
    </row>
    <row r="6237" spans="1:7" hidden="1" x14ac:dyDescent="0.25">
      <c r="A6237">
        <v>93459</v>
      </c>
      <c r="B6237" s="1" t="s">
        <v>14</v>
      </c>
      <c r="C6237" s="1" t="s">
        <v>846</v>
      </c>
      <c r="D6237">
        <v>36</v>
      </c>
      <c r="E6237">
        <v>36</v>
      </c>
      <c r="F6237">
        <v>4</v>
      </c>
      <c r="G6237">
        <v>2000</v>
      </c>
    </row>
    <row r="6238" spans="1:7" hidden="1" x14ac:dyDescent="0.25">
      <c r="A6238">
        <v>93469</v>
      </c>
      <c r="B6238" s="1" t="s">
        <v>844</v>
      </c>
      <c r="C6238" s="1" t="s">
        <v>845</v>
      </c>
      <c r="D6238">
        <v>48</v>
      </c>
      <c r="E6238">
        <v>48</v>
      </c>
      <c r="F6238">
        <v>4</v>
      </c>
      <c r="G6238">
        <v>2000</v>
      </c>
    </row>
    <row r="6239" spans="1:7" hidden="1" x14ac:dyDescent="0.25">
      <c r="A6239">
        <v>93482</v>
      </c>
      <c r="B6239" s="1" t="s">
        <v>237</v>
      </c>
      <c r="C6239" s="1" t="s">
        <v>843</v>
      </c>
      <c r="D6239">
        <v>61</v>
      </c>
      <c r="E6239">
        <v>61</v>
      </c>
      <c r="F6239">
        <v>4</v>
      </c>
      <c r="G6239">
        <v>2000</v>
      </c>
    </row>
    <row r="6240" spans="1:7" hidden="1" x14ac:dyDescent="0.25">
      <c r="A6240">
        <v>93488</v>
      </c>
      <c r="B6240" s="1" t="s">
        <v>392</v>
      </c>
      <c r="C6240" s="1" t="s">
        <v>393</v>
      </c>
      <c r="D6240">
        <v>67</v>
      </c>
      <c r="E6240">
        <v>67</v>
      </c>
      <c r="F6240">
        <v>4</v>
      </c>
      <c r="G6240">
        <v>2000</v>
      </c>
    </row>
    <row r="6241" spans="1:7" hidden="1" x14ac:dyDescent="0.25">
      <c r="A6241">
        <v>93500</v>
      </c>
      <c r="B6241" s="1" t="s">
        <v>799</v>
      </c>
      <c r="C6241" s="1" t="s">
        <v>800</v>
      </c>
      <c r="D6241">
        <v>79</v>
      </c>
      <c r="E6241">
        <v>79</v>
      </c>
      <c r="F6241">
        <v>4</v>
      </c>
      <c r="G6241">
        <v>2000</v>
      </c>
    </row>
    <row r="6242" spans="1:7" hidden="1" x14ac:dyDescent="0.25">
      <c r="A6242">
        <v>93542</v>
      </c>
      <c r="B6242" s="1" t="s">
        <v>79</v>
      </c>
      <c r="C6242" s="1" t="s">
        <v>848</v>
      </c>
      <c r="D6242">
        <v>23</v>
      </c>
      <c r="E6242">
        <v>23</v>
      </c>
      <c r="F6242">
        <v>4</v>
      </c>
      <c r="G6242">
        <v>2000</v>
      </c>
    </row>
    <row r="6243" spans="1:7" hidden="1" x14ac:dyDescent="0.25">
      <c r="A6243">
        <v>93572</v>
      </c>
      <c r="B6243" s="1" t="s">
        <v>849</v>
      </c>
      <c r="C6243" s="1" t="s">
        <v>850</v>
      </c>
      <c r="D6243">
        <v>55</v>
      </c>
      <c r="E6243">
        <v>55</v>
      </c>
      <c r="F6243">
        <v>4</v>
      </c>
      <c r="G6243">
        <v>2000</v>
      </c>
    </row>
    <row r="6244" spans="1:7" hidden="1" x14ac:dyDescent="0.25">
      <c r="A6244">
        <v>93579</v>
      </c>
      <c r="B6244" s="1" t="s">
        <v>10</v>
      </c>
      <c r="C6244" s="1" t="s">
        <v>935</v>
      </c>
      <c r="D6244">
        <v>62</v>
      </c>
      <c r="E6244">
        <v>62</v>
      </c>
      <c r="F6244">
        <v>4</v>
      </c>
      <c r="G6244">
        <v>2000</v>
      </c>
    </row>
    <row r="6245" spans="1:7" hidden="1" x14ac:dyDescent="0.25">
      <c r="A6245">
        <v>93588</v>
      </c>
      <c r="B6245" s="1" t="s">
        <v>153</v>
      </c>
      <c r="C6245" s="1" t="s">
        <v>881</v>
      </c>
      <c r="D6245">
        <v>72</v>
      </c>
      <c r="E6245">
        <v>68</v>
      </c>
      <c r="F6245">
        <v>4</v>
      </c>
      <c r="G6245">
        <v>2000</v>
      </c>
    </row>
    <row r="6246" spans="1:7" hidden="1" x14ac:dyDescent="0.25">
      <c r="A6246">
        <v>93598</v>
      </c>
      <c r="B6246" s="1" t="s">
        <v>259</v>
      </c>
      <c r="C6246" s="1" t="s">
        <v>934</v>
      </c>
      <c r="D6246">
        <v>82</v>
      </c>
      <c r="E6246">
        <v>82</v>
      </c>
      <c r="F6246">
        <v>4</v>
      </c>
      <c r="G6246">
        <v>2000</v>
      </c>
    </row>
    <row r="6247" spans="1:7" hidden="1" x14ac:dyDescent="0.25">
      <c r="A6247">
        <v>93607</v>
      </c>
      <c r="B6247" s="1" t="s">
        <v>58</v>
      </c>
      <c r="C6247" s="1" t="s">
        <v>871</v>
      </c>
      <c r="D6247">
        <v>91</v>
      </c>
      <c r="E6247">
        <v>87</v>
      </c>
      <c r="F6247">
        <v>4</v>
      </c>
      <c r="G6247">
        <v>2000</v>
      </c>
    </row>
    <row r="6248" spans="1:7" hidden="1" x14ac:dyDescent="0.25">
      <c r="A6248">
        <v>93613</v>
      </c>
      <c r="B6248" s="1" t="s">
        <v>176</v>
      </c>
      <c r="C6248" s="1" t="s">
        <v>926</v>
      </c>
      <c r="D6248">
        <v>98</v>
      </c>
      <c r="E6248">
        <v>98</v>
      </c>
      <c r="F6248">
        <v>4</v>
      </c>
      <c r="G6248">
        <v>2000</v>
      </c>
    </row>
    <row r="6249" spans="1:7" hidden="1" x14ac:dyDescent="0.25">
      <c r="A6249">
        <v>93652</v>
      </c>
      <c r="B6249" s="1" t="s">
        <v>629</v>
      </c>
      <c r="C6249" s="1" t="s">
        <v>404</v>
      </c>
      <c r="D6249">
        <v>39</v>
      </c>
      <c r="E6249">
        <v>39</v>
      </c>
      <c r="F6249">
        <v>4</v>
      </c>
      <c r="G6249">
        <v>2000</v>
      </c>
    </row>
    <row r="6250" spans="1:7" hidden="1" x14ac:dyDescent="0.25">
      <c r="A6250">
        <v>93666</v>
      </c>
      <c r="B6250" s="1" t="s">
        <v>862</v>
      </c>
      <c r="C6250" s="1" t="s">
        <v>863</v>
      </c>
      <c r="D6250">
        <v>54</v>
      </c>
      <c r="E6250">
        <v>54</v>
      </c>
      <c r="F6250">
        <v>4</v>
      </c>
      <c r="G6250">
        <v>2000</v>
      </c>
    </row>
    <row r="6251" spans="1:7" hidden="1" x14ac:dyDescent="0.25">
      <c r="A6251">
        <v>93670</v>
      </c>
      <c r="B6251" s="1" t="s">
        <v>889</v>
      </c>
      <c r="C6251" s="1" t="s">
        <v>890</v>
      </c>
      <c r="D6251">
        <v>59</v>
      </c>
      <c r="E6251">
        <v>59</v>
      </c>
      <c r="F6251">
        <v>4</v>
      </c>
      <c r="G6251">
        <v>2000</v>
      </c>
    </row>
    <row r="6252" spans="1:7" hidden="1" x14ac:dyDescent="0.25">
      <c r="A6252">
        <v>93682</v>
      </c>
      <c r="B6252" s="1" t="s">
        <v>208</v>
      </c>
      <c r="C6252" s="1" t="s">
        <v>925</v>
      </c>
      <c r="D6252">
        <v>71</v>
      </c>
      <c r="E6252">
        <v>71</v>
      </c>
      <c r="F6252">
        <v>4</v>
      </c>
      <c r="G6252">
        <v>2000</v>
      </c>
    </row>
    <row r="6253" spans="1:7" hidden="1" x14ac:dyDescent="0.25">
      <c r="A6253">
        <v>93700</v>
      </c>
      <c r="B6253" s="1" t="s">
        <v>943</v>
      </c>
      <c r="C6253" s="1" t="s">
        <v>944</v>
      </c>
      <c r="D6253">
        <v>89</v>
      </c>
      <c r="E6253">
        <v>89</v>
      </c>
      <c r="F6253">
        <v>4</v>
      </c>
      <c r="G6253">
        <v>2000</v>
      </c>
    </row>
    <row r="6254" spans="1:7" hidden="1" x14ac:dyDescent="0.25">
      <c r="A6254">
        <v>93701</v>
      </c>
      <c r="B6254" s="1" t="s">
        <v>860</v>
      </c>
      <c r="C6254" s="1" t="s">
        <v>861</v>
      </c>
      <c r="D6254">
        <v>90</v>
      </c>
      <c r="E6254">
        <v>90</v>
      </c>
      <c r="F6254">
        <v>4</v>
      </c>
      <c r="G6254">
        <v>2000</v>
      </c>
    </row>
    <row r="6255" spans="1:7" hidden="1" x14ac:dyDescent="0.25">
      <c r="A6255">
        <v>93708</v>
      </c>
      <c r="B6255" s="1" t="s">
        <v>364</v>
      </c>
      <c r="C6255" s="1" t="s">
        <v>951</v>
      </c>
      <c r="D6255">
        <v>98</v>
      </c>
      <c r="E6255">
        <v>84</v>
      </c>
      <c r="F6255">
        <v>4</v>
      </c>
      <c r="G6255">
        <v>2000</v>
      </c>
    </row>
    <row r="6256" spans="1:7" hidden="1" x14ac:dyDescent="0.25">
      <c r="A6256">
        <v>93733</v>
      </c>
      <c r="B6256" s="1" t="s">
        <v>89</v>
      </c>
      <c r="C6256" s="1" t="s">
        <v>901</v>
      </c>
      <c r="D6256">
        <v>24</v>
      </c>
      <c r="E6256">
        <v>24</v>
      </c>
      <c r="F6256">
        <v>4</v>
      </c>
      <c r="G6256">
        <v>2000</v>
      </c>
    </row>
    <row r="6257" spans="1:7" hidden="1" x14ac:dyDescent="0.25">
      <c r="A6257">
        <v>93737</v>
      </c>
      <c r="B6257" s="1" t="s">
        <v>460</v>
      </c>
      <c r="C6257" s="1" t="s">
        <v>781</v>
      </c>
      <c r="D6257">
        <v>28</v>
      </c>
      <c r="E6257">
        <v>28</v>
      </c>
      <c r="F6257">
        <v>4</v>
      </c>
      <c r="G6257">
        <v>2000</v>
      </c>
    </row>
    <row r="6258" spans="1:7" hidden="1" x14ac:dyDescent="0.25">
      <c r="A6258">
        <v>93746</v>
      </c>
      <c r="B6258" s="1" t="s">
        <v>726</v>
      </c>
      <c r="C6258" s="1" t="s">
        <v>747</v>
      </c>
      <c r="D6258">
        <v>39</v>
      </c>
      <c r="E6258">
        <v>39</v>
      </c>
      <c r="F6258">
        <v>4</v>
      </c>
      <c r="G6258">
        <v>2000</v>
      </c>
    </row>
    <row r="6259" spans="1:7" hidden="1" x14ac:dyDescent="0.25">
      <c r="A6259">
        <v>93761</v>
      </c>
      <c r="B6259" s="1" t="s">
        <v>922</v>
      </c>
      <c r="C6259" s="1" t="s">
        <v>923</v>
      </c>
      <c r="D6259">
        <v>55</v>
      </c>
      <c r="E6259">
        <v>55</v>
      </c>
      <c r="F6259">
        <v>4</v>
      </c>
      <c r="G6259">
        <v>2000</v>
      </c>
    </row>
    <row r="6260" spans="1:7" hidden="1" x14ac:dyDescent="0.25">
      <c r="A6260">
        <v>93779</v>
      </c>
      <c r="B6260" s="1" t="s">
        <v>370</v>
      </c>
      <c r="C6260" s="1" t="s">
        <v>870</v>
      </c>
      <c r="D6260">
        <v>73</v>
      </c>
      <c r="E6260">
        <v>73</v>
      </c>
      <c r="F6260">
        <v>4</v>
      </c>
      <c r="G6260">
        <v>2000</v>
      </c>
    </row>
    <row r="6261" spans="1:7" hidden="1" x14ac:dyDescent="0.25">
      <c r="A6261">
        <v>93782</v>
      </c>
      <c r="B6261" s="1" t="s">
        <v>819</v>
      </c>
      <c r="C6261" s="1" t="s">
        <v>938</v>
      </c>
      <c r="D6261">
        <v>76</v>
      </c>
      <c r="E6261">
        <v>76</v>
      </c>
      <c r="F6261">
        <v>4</v>
      </c>
      <c r="G6261">
        <v>2000</v>
      </c>
    </row>
    <row r="6262" spans="1:7" hidden="1" x14ac:dyDescent="0.25">
      <c r="A6262">
        <v>93790</v>
      </c>
      <c r="B6262" s="1" t="s">
        <v>591</v>
      </c>
      <c r="C6262" s="1" t="s">
        <v>909</v>
      </c>
      <c r="D6262">
        <v>85</v>
      </c>
      <c r="E6262">
        <v>85</v>
      </c>
      <c r="F6262">
        <v>4</v>
      </c>
      <c r="G6262">
        <v>2000</v>
      </c>
    </row>
    <row r="6263" spans="1:7" hidden="1" x14ac:dyDescent="0.25">
      <c r="A6263">
        <v>93861</v>
      </c>
      <c r="B6263" s="1" t="s">
        <v>52</v>
      </c>
      <c r="C6263" s="1" t="s">
        <v>389</v>
      </c>
      <c r="D6263">
        <v>62</v>
      </c>
      <c r="E6263">
        <v>62</v>
      </c>
      <c r="F6263">
        <v>4</v>
      </c>
      <c r="G6263">
        <v>2000</v>
      </c>
    </row>
    <row r="6264" spans="1:7" hidden="1" x14ac:dyDescent="0.25">
      <c r="A6264">
        <v>93864</v>
      </c>
      <c r="B6264" s="1" t="s">
        <v>879</v>
      </c>
      <c r="C6264" s="1" t="s">
        <v>880</v>
      </c>
      <c r="D6264">
        <v>65</v>
      </c>
      <c r="E6264">
        <v>65</v>
      </c>
      <c r="F6264">
        <v>4</v>
      </c>
      <c r="G6264">
        <v>2000</v>
      </c>
    </row>
    <row r="6265" spans="1:7" hidden="1" x14ac:dyDescent="0.25">
      <c r="A6265">
        <v>93866</v>
      </c>
      <c r="B6265" s="1" t="s">
        <v>210</v>
      </c>
      <c r="C6265" s="1" t="s">
        <v>878</v>
      </c>
      <c r="D6265">
        <v>67</v>
      </c>
      <c r="E6265">
        <v>67</v>
      </c>
      <c r="F6265">
        <v>4</v>
      </c>
      <c r="G6265">
        <v>2000</v>
      </c>
    </row>
    <row r="6266" spans="1:7" hidden="1" x14ac:dyDescent="0.25">
      <c r="A6266">
        <v>93896</v>
      </c>
      <c r="B6266" s="1" t="s">
        <v>106</v>
      </c>
      <c r="C6266" s="1" t="s">
        <v>107</v>
      </c>
      <c r="D6266">
        <v>1</v>
      </c>
      <c r="E6266">
        <v>1</v>
      </c>
      <c r="F6266">
        <v>4</v>
      </c>
      <c r="G6266">
        <v>2000</v>
      </c>
    </row>
    <row r="6267" spans="1:7" hidden="1" x14ac:dyDescent="0.25">
      <c r="A6267">
        <v>93906</v>
      </c>
      <c r="B6267" s="1" t="s">
        <v>402</v>
      </c>
      <c r="C6267" s="1" t="s">
        <v>795</v>
      </c>
      <c r="D6267">
        <v>11</v>
      </c>
      <c r="E6267">
        <v>11</v>
      </c>
      <c r="F6267">
        <v>4</v>
      </c>
      <c r="G6267">
        <v>2000</v>
      </c>
    </row>
    <row r="6268" spans="1:7" hidden="1" x14ac:dyDescent="0.25">
      <c r="A6268">
        <v>93955</v>
      </c>
      <c r="B6268" s="1" t="s">
        <v>633</v>
      </c>
      <c r="C6268" s="1" t="s">
        <v>882</v>
      </c>
      <c r="D6268">
        <v>64</v>
      </c>
      <c r="E6268">
        <v>64</v>
      </c>
      <c r="F6268">
        <v>4</v>
      </c>
      <c r="G6268">
        <v>2000</v>
      </c>
    </row>
    <row r="6269" spans="1:7" hidden="1" x14ac:dyDescent="0.25">
      <c r="A6269">
        <v>93958</v>
      </c>
      <c r="B6269" s="1" t="s">
        <v>940</v>
      </c>
      <c r="C6269" s="1" t="s">
        <v>941</v>
      </c>
      <c r="D6269">
        <v>67</v>
      </c>
      <c r="E6269">
        <v>62</v>
      </c>
      <c r="F6269">
        <v>4</v>
      </c>
      <c r="G6269">
        <v>2000</v>
      </c>
    </row>
    <row r="6270" spans="1:7" hidden="1" x14ac:dyDescent="0.25">
      <c r="A6270">
        <v>93962</v>
      </c>
      <c r="B6270" s="1" t="s">
        <v>301</v>
      </c>
      <c r="C6270" s="1" t="s">
        <v>939</v>
      </c>
      <c r="D6270">
        <v>72</v>
      </c>
      <c r="E6270">
        <v>72</v>
      </c>
      <c r="F6270">
        <v>4</v>
      </c>
      <c r="G6270">
        <v>2000</v>
      </c>
    </row>
    <row r="6271" spans="1:7" hidden="1" x14ac:dyDescent="0.25">
      <c r="A6271">
        <v>93968</v>
      </c>
      <c r="B6271" s="1" t="s">
        <v>952</v>
      </c>
      <c r="C6271" s="1" t="s">
        <v>953</v>
      </c>
      <c r="D6271">
        <v>79</v>
      </c>
      <c r="E6271">
        <v>79</v>
      </c>
      <c r="F6271">
        <v>4</v>
      </c>
      <c r="G6271">
        <v>2000</v>
      </c>
    </row>
    <row r="6272" spans="1:7" hidden="1" x14ac:dyDescent="0.25">
      <c r="A6272">
        <v>94027</v>
      </c>
      <c r="B6272" s="1" t="s">
        <v>16</v>
      </c>
      <c r="C6272" s="1" t="s">
        <v>801</v>
      </c>
      <c r="D6272">
        <v>43</v>
      </c>
      <c r="E6272">
        <v>43</v>
      </c>
      <c r="F6272">
        <v>4</v>
      </c>
      <c r="G6272">
        <v>2000</v>
      </c>
    </row>
    <row r="6273" spans="1:7" hidden="1" x14ac:dyDescent="0.25">
      <c r="A6273">
        <v>94038</v>
      </c>
      <c r="B6273" s="1" t="s">
        <v>396</v>
      </c>
      <c r="C6273" s="1" t="s">
        <v>948</v>
      </c>
      <c r="D6273">
        <v>55</v>
      </c>
      <c r="E6273">
        <v>55</v>
      </c>
      <c r="F6273">
        <v>4</v>
      </c>
      <c r="G6273">
        <v>2000</v>
      </c>
    </row>
    <row r="6274" spans="1:7" hidden="1" x14ac:dyDescent="0.25">
      <c r="A6274">
        <v>94039</v>
      </c>
      <c r="B6274" s="1" t="s">
        <v>765</v>
      </c>
      <c r="C6274" s="1" t="s">
        <v>883</v>
      </c>
      <c r="D6274">
        <v>56</v>
      </c>
      <c r="E6274">
        <v>56</v>
      </c>
      <c r="F6274">
        <v>4</v>
      </c>
      <c r="G6274">
        <v>2000</v>
      </c>
    </row>
    <row r="6275" spans="1:7" hidden="1" x14ac:dyDescent="0.25">
      <c r="A6275">
        <v>94043</v>
      </c>
      <c r="B6275" s="1" t="s">
        <v>789</v>
      </c>
      <c r="C6275" s="1" t="s">
        <v>902</v>
      </c>
      <c r="D6275">
        <v>60</v>
      </c>
      <c r="E6275">
        <v>60</v>
      </c>
      <c r="F6275">
        <v>4</v>
      </c>
      <c r="G6275">
        <v>2000</v>
      </c>
    </row>
    <row r="6276" spans="1:7" hidden="1" x14ac:dyDescent="0.25">
      <c r="A6276">
        <v>94059</v>
      </c>
      <c r="B6276" s="1" t="s">
        <v>8</v>
      </c>
      <c r="C6276" s="1" t="s">
        <v>949</v>
      </c>
      <c r="D6276">
        <v>78</v>
      </c>
      <c r="E6276">
        <v>78</v>
      </c>
      <c r="F6276">
        <v>4</v>
      </c>
      <c r="G6276">
        <v>2000</v>
      </c>
    </row>
    <row r="6277" spans="1:7" hidden="1" x14ac:dyDescent="0.25">
      <c r="A6277">
        <v>94106</v>
      </c>
      <c r="B6277" s="1" t="s">
        <v>280</v>
      </c>
      <c r="C6277" s="1" t="s">
        <v>947</v>
      </c>
      <c r="D6277">
        <v>29</v>
      </c>
      <c r="E6277">
        <v>29</v>
      </c>
      <c r="F6277">
        <v>4</v>
      </c>
      <c r="G6277">
        <v>2000</v>
      </c>
    </row>
    <row r="6278" spans="1:7" hidden="1" x14ac:dyDescent="0.25">
      <c r="A6278">
        <v>94111</v>
      </c>
      <c r="B6278" s="1" t="s">
        <v>927</v>
      </c>
      <c r="C6278" s="1" t="s">
        <v>928</v>
      </c>
      <c r="D6278">
        <v>34</v>
      </c>
      <c r="E6278">
        <v>34</v>
      </c>
      <c r="F6278">
        <v>4</v>
      </c>
      <c r="G6278">
        <v>2000</v>
      </c>
    </row>
    <row r="6279" spans="1:7" hidden="1" x14ac:dyDescent="0.25">
      <c r="A6279">
        <v>94113</v>
      </c>
      <c r="B6279" s="1" t="s">
        <v>841</v>
      </c>
      <c r="C6279" s="1" t="s">
        <v>842</v>
      </c>
      <c r="D6279">
        <v>36</v>
      </c>
      <c r="E6279">
        <v>36</v>
      </c>
      <c r="F6279">
        <v>4</v>
      </c>
      <c r="G6279">
        <v>2000</v>
      </c>
    </row>
    <row r="6280" spans="1:7" hidden="1" x14ac:dyDescent="0.25">
      <c r="A6280">
        <v>94116</v>
      </c>
      <c r="B6280" s="1" t="s">
        <v>224</v>
      </c>
      <c r="C6280" s="1" t="s">
        <v>896</v>
      </c>
      <c r="D6280">
        <v>39</v>
      </c>
      <c r="E6280">
        <v>39</v>
      </c>
      <c r="F6280">
        <v>4</v>
      </c>
      <c r="G6280">
        <v>2000</v>
      </c>
    </row>
    <row r="6281" spans="1:7" hidden="1" x14ac:dyDescent="0.25">
      <c r="A6281">
        <v>94117</v>
      </c>
      <c r="B6281" s="1" t="s">
        <v>12</v>
      </c>
      <c r="C6281" s="1" t="s">
        <v>942</v>
      </c>
      <c r="D6281">
        <v>40</v>
      </c>
      <c r="E6281">
        <v>40</v>
      </c>
      <c r="F6281">
        <v>4</v>
      </c>
      <c r="G6281">
        <v>2000</v>
      </c>
    </row>
    <row r="6282" spans="1:7" hidden="1" x14ac:dyDescent="0.25">
      <c r="A6282">
        <v>94130</v>
      </c>
      <c r="B6282" s="1" t="s">
        <v>33</v>
      </c>
      <c r="C6282" s="1" t="s">
        <v>900</v>
      </c>
      <c r="D6282">
        <v>54</v>
      </c>
      <c r="E6282">
        <v>54</v>
      </c>
      <c r="F6282">
        <v>4</v>
      </c>
      <c r="G6282">
        <v>2000</v>
      </c>
    </row>
    <row r="6283" spans="1:7" hidden="1" x14ac:dyDescent="0.25">
      <c r="A6283">
        <v>94134</v>
      </c>
      <c r="B6283" s="1" t="s">
        <v>898</v>
      </c>
      <c r="C6283" s="1" t="s">
        <v>899</v>
      </c>
      <c r="D6283">
        <v>58</v>
      </c>
      <c r="E6283">
        <v>58</v>
      </c>
      <c r="F6283">
        <v>4</v>
      </c>
      <c r="G6283">
        <v>2000</v>
      </c>
    </row>
    <row r="6284" spans="1:7" hidden="1" x14ac:dyDescent="0.25">
      <c r="A6284">
        <v>94140</v>
      </c>
      <c r="B6284" s="1" t="s">
        <v>932</v>
      </c>
      <c r="C6284" s="1" t="s">
        <v>933</v>
      </c>
      <c r="D6284">
        <v>65</v>
      </c>
      <c r="E6284">
        <v>65</v>
      </c>
      <c r="F6284">
        <v>4</v>
      </c>
      <c r="G6284">
        <v>2000</v>
      </c>
    </row>
    <row r="6285" spans="1:7" hidden="1" x14ac:dyDescent="0.25">
      <c r="A6285">
        <v>94144</v>
      </c>
      <c r="B6285" s="1" t="s">
        <v>661</v>
      </c>
      <c r="C6285" s="1" t="s">
        <v>955</v>
      </c>
      <c r="D6285">
        <v>70</v>
      </c>
      <c r="E6285">
        <v>70</v>
      </c>
      <c r="F6285">
        <v>4</v>
      </c>
      <c r="G6285">
        <v>2000</v>
      </c>
    </row>
    <row r="6286" spans="1:7" hidden="1" x14ac:dyDescent="0.25">
      <c r="A6286">
        <v>94175</v>
      </c>
      <c r="B6286" s="1" t="s">
        <v>6</v>
      </c>
      <c r="C6286" s="1" t="s">
        <v>859</v>
      </c>
      <c r="D6286">
        <v>5</v>
      </c>
      <c r="E6286">
        <v>5</v>
      </c>
      <c r="F6286">
        <v>4</v>
      </c>
      <c r="G6286">
        <v>2000</v>
      </c>
    </row>
    <row r="6287" spans="1:7" hidden="1" x14ac:dyDescent="0.25">
      <c r="A6287">
        <v>94219</v>
      </c>
      <c r="B6287" s="1" t="s">
        <v>50</v>
      </c>
      <c r="C6287" s="1" t="s">
        <v>958</v>
      </c>
      <c r="D6287">
        <v>51</v>
      </c>
      <c r="E6287">
        <v>51</v>
      </c>
      <c r="F6287">
        <v>4</v>
      </c>
      <c r="G6287">
        <v>2000</v>
      </c>
    </row>
    <row r="6288" spans="1:7" hidden="1" x14ac:dyDescent="0.25">
      <c r="A6288">
        <v>94220</v>
      </c>
      <c r="B6288" s="1" t="s">
        <v>190</v>
      </c>
      <c r="C6288" s="1" t="s">
        <v>886</v>
      </c>
      <c r="D6288">
        <v>52</v>
      </c>
      <c r="E6288">
        <v>52</v>
      </c>
      <c r="F6288">
        <v>4</v>
      </c>
      <c r="G6288">
        <v>2000</v>
      </c>
    </row>
    <row r="6289" spans="1:7" hidden="1" x14ac:dyDescent="0.25">
      <c r="A6289">
        <v>94243</v>
      </c>
      <c r="B6289" s="1" t="s">
        <v>811</v>
      </c>
      <c r="C6289" s="1" t="s">
        <v>950</v>
      </c>
      <c r="D6289">
        <v>76</v>
      </c>
      <c r="E6289">
        <v>76</v>
      </c>
      <c r="F6289">
        <v>4</v>
      </c>
      <c r="G6289">
        <v>2000</v>
      </c>
    </row>
    <row r="6290" spans="1:7" hidden="1" x14ac:dyDescent="0.25">
      <c r="A6290">
        <v>94245</v>
      </c>
      <c r="B6290" s="1" t="s">
        <v>936</v>
      </c>
      <c r="C6290" s="1" t="s">
        <v>937</v>
      </c>
      <c r="D6290">
        <v>80</v>
      </c>
      <c r="E6290">
        <v>80</v>
      </c>
      <c r="F6290">
        <v>4</v>
      </c>
      <c r="G6290">
        <v>2000</v>
      </c>
    </row>
    <row r="6291" spans="1:7" hidden="1" x14ac:dyDescent="0.25">
      <c r="A6291">
        <v>94263</v>
      </c>
      <c r="B6291" s="1" t="s">
        <v>117</v>
      </c>
      <c r="C6291" s="1" t="s">
        <v>968</v>
      </c>
      <c r="D6291">
        <v>99</v>
      </c>
      <c r="E6291">
        <v>99</v>
      </c>
      <c r="F6291">
        <v>4</v>
      </c>
      <c r="G6291">
        <v>2000</v>
      </c>
    </row>
    <row r="6292" spans="1:7" hidden="1" x14ac:dyDescent="0.25">
      <c r="A6292">
        <v>94317</v>
      </c>
      <c r="B6292" s="1" t="s">
        <v>123</v>
      </c>
      <c r="C6292" s="1" t="s">
        <v>904</v>
      </c>
      <c r="D6292">
        <v>58</v>
      </c>
      <c r="E6292">
        <v>58</v>
      </c>
      <c r="F6292">
        <v>4</v>
      </c>
      <c r="G6292">
        <v>2000</v>
      </c>
    </row>
    <row r="6293" spans="1:7" hidden="1" x14ac:dyDescent="0.25">
      <c r="A6293">
        <v>94325</v>
      </c>
      <c r="B6293" s="1" t="s">
        <v>127</v>
      </c>
      <c r="C6293" s="1" t="s">
        <v>954</v>
      </c>
      <c r="D6293">
        <v>67</v>
      </c>
      <c r="E6293">
        <v>67</v>
      </c>
      <c r="F6293">
        <v>4</v>
      </c>
      <c r="G6293">
        <v>2000</v>
      </c>
    </row>
    <row r="6294" spans="1:7" hidden="1" x14ac:dyDescent="0.25">
      <c r="A6294">
        <v>94355</v>
      </c>
      <c r="B6294" s="1" t="s">
        <v>966</v>
      </c>
      <c r="C6294" s="1" t="s">
        <v>967</v>
      </c>
      <c r="D6294">
        <v>98</v>
      </c>
      <c r="E6294">
        <v>83</v>
      </c>
      <c r="F6294">
        <v>4</v>
      </c>
      <c r="G6294">
        <v>2000</v>
      </c>
    </row>
    <row r="6295" spans="1:7" hidden="1" x14ac:dyDescent="0.25">
      <c r="A6295">
        <v>94369</v>
      </c>
      <c r="B6295" s="1" t="s">
        <v>398</v>
      </c>
      <c r="C6295" s="1" t="s">
        <v>893</v>
      </c>
      <c r="D6295">
        <v>14</v>
      </c>
      <c r="E6295">
        <v>14</v>
      </c>
      <c r="F6295">
        <v>4</v>
      </c>
      <c r="G6295">
        <v>2000</v>
      </c>
    </row>
    <row r="6296" spans="1:7" hidden="1" x14ac:dyDescent="0.25">
      <c r="A6296">
        <v>94381</v>
      </c>
      <c r="B6296" s="1" t="s">
        <v>95</v>
      </c>
      <c r="C6296" s="1" t="s">
        <v>858</v>
      </c>
      <c r="D6296">
        <v>26</v>
      </c>
      <c r="E6296">
        <v>26</v>
      </c>
      <c r="F6296">
        <v>4</v>
      </c>
      <c r="G6296">
        <v>2000</v>
      </c>
    </row>
    <row r="6297" spans="1:7" hidden="1" x14ac:dyDescent="0.25">
      <c r="A6297">
        <v>94396</v>
      </c>
      <c r="B6297" s="1" t="s">
        <v>460</v>
      </c>
      <c r="C6297" s="1" t="s">
        <v>914</v>
      </c>
      <c r="D6297">
        <v>41</v>
      </c>
      <c r="E6297">
        <v>41</v>
      </c>
      <c r="F6297">
        <v>4</v>
      </c>
      <c r="G6297">
        <v>2000</v>
      </c>
    </row>
    <row r="6298" spans="1:7" hidden="1" x14ac:dyDescent="0.25">
      <c r="A6298">
        <v>94399</v>
      </c>
      <c r="B6298" s="1" t="s">
        <v>915</v>
      </c>
      <c r="C6298" s="1" t="s">
        <v>916</v>
      </c>
      <c r="D6298">
        <v>44</v>
      </c>
      <c r="E6298">
        <v>44</v>
      </c>
      <c r="F6298">
        <v>4</v>
      </c>
      <c r="G6298">
        <v>2000</v>
      </c>
    </row>
    <row r="6299" spans="1:7" hidden="1" x14ac:dyDescent="0.25">
      <c r="A6299">
        <v>94400</v>
      </c>
      <c r="B6299" s="1" t="s">
        <v>197</v>
      </c>
      <c r="C6299" s="1" t="s">
        <v>911</v>
      </c>
      <c r="D6299">
        <v>45</v>
      </c>
      <c r="E6299">
        <v>45</v>
      </c>
      <c r="F6299">
        <v>4</v>
      </c>
      <c r="G6299">
        <v>2000</v>
      </c>
    </row>
    <row r="6300" spans="1:7" hidden="1" x14ac:dyDescent="0.25">
      <c r="A6300">
        <v>94405</v>
      </c>
      <c r="B6300" s="1" t="s">
        <v>137</v>
      </c>
      <c r="C6300" s="1" t="s">
        <v>917</v>
      </c>
      <c r="D6300">
        <v>52</v>
      </c>
      <c r="E6300">
        <v>52</v>
      </c>
      <c r="F6300">
        <v>4</v>
      </c>
      <c r="G6300">
        <v>2000</v>
      </c>
    </row>
    <row r="6301" spans="1:7" hidden="1" x14ac:dyDescent="0.25">
      <c r="A6301">
        <v>94412</v>
      </c>
      <c r="B6301" s="1" t="s">
        <v>918</v>
      </c>
      <c r="C6301" s="1" t="s">
        <v>919</v>
      </c>
      <c r="D6301">
        <v>61</v>
      </c>
      <c r="E6301">
        <v>61</v>
      </c>
      <c r="F6301">
        <v>4</v>
      </c>
      <c r="G6301">
        <v>2000</v>
      </c>
    </row>
    <row r="6302" spans="1:7" hidden="1" x14ac:dyDescent="0.25">
      <c r="A6302">
        <v>94422</v>
      </c>
      <c r="B6302" s="1" t="s">
        <v>267</v>
      </c>
      <c r="C6302" s="1" t="s">
        <v>945</v>
      </c>
      <c r="D6302">
        <v>71</v>
      </c>
      <c r="E6302">
        <v>71</v>
      </c>
      <c r="F6302">
        <v>4</v>
      </c>
      <c r="G6302">
        <v>2000</v>
      </c>
    </row>
    <row r="6303" spans="1:7" hidden="1" x14ac:dyDescent="0.25">
      <c r="A6303">
        <v>94427</v>
      </c>
      <c r="B6303" s="1" t="s">
        <v>963</v>
      </c>
      <c r="C6303" s="1" t="s">
        <v>964</v>
      </c>
      <c r="D6303">
        <v>76</v>
      </c>
      <c r="E6303">
        <v>76</v>
      </c>
      <c r="F6303">
        <v>4</v>
      </c>
      <c r="G6303">
        <v>2000</v>
      </c>
    </row>
    <row r="6304" spans="1:7" hidden="1" x14ac:dyDescent="0.25">
      <c r="A6304">
        <v>94471</v>
      </c>
      <c r="B6304" s="1" t="s">
        <v>894</v>
      </c>
      <c r="C6304" s="1" t="s">
        <v>895</v>
      </c>
      <c r="D6304">
        <v>23</v>
      </c>
      <c r="E6304">
        <v>23</v>
      </c>
      <c r="F6304">
        <v>4</v>
      </c>
      <c r="G6304">
        <v>2000</v>
      </c>
    </row>
    <row r="6305" spans="1:7" hidden="1" x14ac:dyDescent="0.25">
      <c r="A6305">
        <v>94472</v>
      </c>
      <c r="B6305" s="1" t="s">
        <v>753</v>
      </c>
      <c r="C6305" s="1" t="s">
        <v>903</v>
      </c>
      <c r="D6305">
        <v>24</v>
      </c>
      <c r="E6305">
        <v>24</v>
      </c>
      <c r="F6305">
        <v>4</v>
      </c>
      <c r="G6305">
        <v>2000</v>
      </c>
    </row>
    <row r="6306" spans="1:7" hidden="1" x14ac:dyDescent="0.25">
      <c r="A6306">
        <v>94474</v>
      </c>
      <c r="B6306" s="1" t="s">
        <v>930</v>
      </c>
      <c r="C6306" s="1" t="s">
        <v>931</v>
      </c>
      <c r="D6306">
        <v>26</v>
      </c>
      <c r="E6306">
        <v>26</v>
      </c>
      <c r="F6306">
        <v>4</v>
      </c>
      <c r="G6306">
        <v>2000</v>
      </c>
    </row>
    <row r="6307" spans="1:7" hidden="1" x14ac:dyDescent="0.25">
      <c r="A6307">
        <v>94484</v>
      </c>
      <c r="B6307" s="1" t="s">
        <v>187</v>
      </c>
      <c r="C6307" s="1" t="s">
        <v>920</v>
      </c>
      <c r="D6307">
        <v>36</v>
      </c>
      <c r="E6307">
        <v>36</v>
      </c>
      <c r="F6307">
        <v>4</v>
      </c>
      <c r="G6307">
        <v>2000</v>
      </c>
    </row>
    <row r="6308" spans="1:7" hidden="1" x14ac:dyDescent="0.25">
      <c r="A6308">
        <v>94493</v>
      </c>
      <c r="B6308" s="1" t="s">
        <v>627</v>
      </c>
      <c r="C6308" s="1" t="s">
        <v>774</v>
      </c>
      <c r="D6308">
        <v>46</v>
      </c>
      <c r="E6308">
        <v>46</v>
      </c>
      <c r="F6308">
        <v>4</v>
      </c>
      <c r="G6308">
        <v>2000</v>
      </c>
    </row>
    <row r="6309" spans="1:7" hidden="1" x14ac:dyDescent="0.25">
      <c r="A6309">
        <v>94521</v>
      </c>
      <c r="B6309" s="1" t="s">
        <v>969</v>
      </c>
      <c r="C6309" s="1" t="s">
        <v>970</v>
      </c>
      <c r="D6309">
        <v>77</v>
      </c>
      <c r="E6309">
        <v>76</v>
      </c>
      <c r="F6309">
        <v>4</v>
      </c>
      <c r="G6309">
        <v>2000</v>
      </c>
    </row>
    <row r="6310" spans="1:7" hidden="1" x14ac:dyDescent="0.25">
      <c r="A6310">
        <v>94580</v>
      </c>
      <c r="B6310" s="1" t="s">
        <v>67</v>
      </c>
      <c r="C6310" s="1" t="s">
        <v>924</v>
      </c>
      <c r="D6310">
        <v>40</v>
      </c>
      <c r="E6310">
        <v>40</v>
      </c>
      <c r="F6310">
        <v>4</v>
      </c>
      <c r="G6310">
        <v>2000</v>
      </c>
    </row>
    <row r="6311" spans="1:7" hidden="1" x14ac:dyDescent="0.25">
      <c r="A6311">
        <v>94583</v>
      </c>
      <c r="B6311" s="1" t="s">
        <v>241</v>
      </c>
      <c r="C6311" s="1" t="s">
        <v>9</v>
      </c>
      <c r="D6311">
        <v>43</v>
      </c>
      <c r="E6311">
        <v>43</v>
      </c>
      <c r="F6311">
        <v>4</v>
      </c>
      <c r="G6311">
        <v>2000</v>
      </c>
    </row>
    <row r="6312" spans="1:7" hidden="1" x14ac:dyDescent="0.25">
      <c r="A6312">
        <v>94603</v>
      </c>
      <c r="B6312" s="1" t="s">
        <v>501</v>
      </c>
      <c r="C6312" s="1" t="s">
        <v>965</v>
      </c>
      <c r="D6312">
        <v>65</v>
      </c>
      <c r="E6312">
        <v>65</v>
      </c>
      <c r="F6312">
        <v>4</v>
      </c>
      <c r="G6312">
        <v>2000</v>
      </c>
    </row>
    <row r="6313" spans="1:7" hidden="1" x14ac:dyDescent="0.25">
      <c r="A6313">
        <v>94607</v>
      </c>
      <c r="B6313" s="1" t="s">
        <v>765</v>
      </c>
      <c r="C6313" s="1" t="s">
        <v>959</v>
      </c>
      <c r="D6313">
        <v>69</v>
      </c>
      <c r="E6313">
        <v>69</v>
      </c>
      <c r="F6313">
        <v>4</v>
      </c>
      <c r="G6313">
        <v>2000</v>
      </c>
    </row>
    <row r="6314" spans="1:7" hidden="1" x14ac:dyDescent="0.25">
      <c r="A6314">
        <v>94677</v>
      </c>
      <c r="B6314" s="1" t="s">
        <v>172</v>
      </c>
      <c r="C6314" s="1" t="s">
        <v>946</v>
      </c>
      <c r="D6314">
        <v>46</v>
      </c>
      <c r="E6314">
        <v>46</v>
      </c>
      <c r="F6314">
        <v>4</v>
      </c>
      <c r="G6314">
        <v>2000</v>
      </c>
    </row>
    <row r="6315" spans="1:7" hidden="1" x14ac:dyDescent="0.25">
      <c r="A6315">
        <v>94719</v>
      </c>
      <c r="B6315" s="1" t="s">
        <v>956</v>
      </c>
      <c r="C6315" s="1" t="s">
        <v>957</v>
      </c>
      <c r="D6315">
        <v>94</v>
      </c>
      <c r="E6315">
        <v>83</v>
      </c>
      <c r="F6315">
        <v>4</v>
      </c>
      <c r="G6315">
        <v>2000</v>
      </c>
    </row>
    <row r="6316" spans="1:7" hidden="1" x14ac:dyDescent="0.25">
      <c r="A6316">
        <v>94749</v>
      </c>
      <c r="B6316" s="1" t="s">
        <v>133</v>
      </c>
      <c r="C6316" s="1" t="s">
        <v>134</v>
      </c>
      <c r="D6316">
        <v>25</v>
      </c>
      <c r="E6316">
        <v>25</v>
      </c>
      <c r="F6316">
        <v>4</v>
      </c>
      <c r="G6316">
        <v>2000</v>
      </c>
    </row>
    <row r="6317" spans="1:7" hidden="1" x14ac:dyDescent="0.25">
      <c r="A6317">
        <v>94772</v>
      </c>
      <c r="B6317" s="1" t="s">
        <v>166</v>
      </c>
      <c r="C6317" s="1" t="s">
        <v>167</v>
      </c>
      <c r="D6317">
        <v>50</v>
      </c>
      <c r="E6317">
        <v>50</v>
      </c>
      <c r="F6317">
        <v>4</v>
      </c>
      <c r="G6317">
        <v>2000</v>
      </c>
    </row>
    <row r="6318" spans="1:7" hidden="1" x14ac:dyDescent="0.25">
      <c r="A6318">
        <v>94805</v>
      </c>
      <c r="B6318" s="1" t="s">
        <v>174</v>
      </c>
      <c r="C6318" s="1" t="s">
        <v>175</v>
      </c>
      <c r="D6318">
        <v>90</v>
      </c>
      <c r="E6318">
        <v>90</v>
      </c>
      <c r="F6318">
        <v>4</v>
      </c>
      <c r="G6318">
        <v>2000</v>
      </c>
    </row>
    <row r="6319" spans="1:7" hidden="1" x14ac:dyDescent="0.25">
      <c r="A6319">
        <v>94820</v>
      </c>
      <c r="B6319" s="1" t="s">
        <v>102</v>
      </c>
      <c r="C6319" s="1" t="s">
        <v>103</v>
      </c>
      <c r="D6319">
        <v>8</v>
      </c>
      <c r="E6319">
        <v>7</v>
      </c>
      <c r="F6319">
        <v>4</v>
      </c>
      <c r="G6319">
        <v>2000</v>
      </c>
    </row>
    <row r="6320" spans="1:7" hidden="1" x14ac:dyDescent="0.25">
      <c r="A6320">
        <v>94848</v>
      </c>
      <c r="B6320" s="1" t="s">
        <v>106</v>
      </c>
      <c r="C6320" s="1" t="s">
        <v>107</v>
      </c>
      <c r="D6320">
        <v>38</v>
      </c>
      <c r="E6320">
        <v>38</v>
      </c>
      <c r="F6320">
        <v>4</v>
      </c>
      <c r="G6320">
        <v>2000</v>
      </c>
    </row>
    <row r="6321" spans="1:7" hidden="1" x14ac:dyDescent="0.25">
      <c r="A6321">
        <v>94869</v>
      </c>
      <c r="B6321" s="1" t="s">
        <v>130</v>
      </c>
      <c r="C6321" s="1" t="s">
        <v>131</v>
      </c>
      <c r="D6321">
        <v>62</v>
      </c>
      <c r="E6321">
        <v>62</v>
      </c>
      <c r="F6321">
        <v>4</v>
      </c>
      <c r="G6321">
        <v>2000</v>
      </c>
    </row>
    <row r="6322" spans="1:7" hidden="1" x14ac:dyDescent="0.25">
      <c r="A6322">
        <v>94873</v>
      </c>
      <c r="B6322" s="1" t="s">
        <v>143</v>
      </c>
      <c r="C6322" s="1" t="s">
        <v>144</v>
      </c>
      <c r="D6322">
        <v>66</v>
      </c>
      <c r="E6322">
        <v>66</v>
      </c>
      <c r="F6322">
        <v>4</v>
      </c>
      <c r="G6322">
        <v>2000</v>
      </c>
    </row>
    <row r="6323" spans="1:7" hidden="1" x14ac:dyDescent="0.25">
      <c r="A6323">
        <v>94881</v>
      </c>
      <c r="B6323" s="1" t="s">
        <v>139</v>
      </c>
      <c r="C6323" s="1" t="s">
        <v>140</v>
      </c>
      <c r="D6323">
        <v>74</v>
      </c>
      <c r="E6323">
        <v>69</v>
      </c>
      <c r="F6323">
        <v>4</v>
      </c>
      <c r="G6323">
        <v>2000</v>
      </c>
    </row>
    <row r="6324" spans="1:7" hidden="1" x14ac:dyDescent="0.25">
      <c r="A6324">
        <v>94904</v>
      </c>
      <c r="B6324" s="1" t="s">
        <v>6</v>
      </c>
      <c r="C6324" s="1" t="s">
        <v>7</v>
      </c>
      <c r="D6324">
        <v>1</v>
      </c>
      <c r="E6324">
        <v>1</v>
      </c>
      <c r="F6324">
        <v>4</v>
      </c>
      <c r="G6324">
        <v>2000</v>
      </c>
    </row>
    <row r="6325" spans="1:7" hidden="1" x14ac:dyDescent="0.25">
      <c r="A6325">
        <v>94920</v>
      </c>
      <c r="B6325" s="1" t="s">
        <v>24</v>
      </c>
      <c r="C6325" s="1" t="s">
        <v>37</v>
      </c>
      <c r="D6325">
        <v>18</v>
      </c>
      <c r="E6325">
        <v>18</v>
      </c>
      <c r="F6325">
        <v>4</v>
      </c>
      <c r="G6325">
        <v>2000</v>
      </c>
    </row>
    <row r="6326" spans="1:7" hidden="1" x14ac:dyDescent="0.25">
      <c r="A6326">
        <v>94924</v>
      </c>
      <c r="B6326" s="1" t="s">
        <v>38</v>
      </c>
      <c r="C6326" s="1" t="s">
        <v>39</v>
      </c>
      <c r="D6326">
        <v>22</v>
      </c>
      <c r="E6326">
        <v>19</v>
      </c>
      <c r="F6326">
        <v>4</v>
      </c>
      <c r="G6326">
        <v>2000</v>
      </c>
    </row>
    <row r="6327" spans="1:7" hidden="1" x14ac:dyDescent="0.25">
      <c r="A6327">
        <v>94975</v>
      </c>
      <c r="B6327" s="1" t="s">
        <v>83</v>
      </c>
      <c r="C6327" s="1" t="s">
        <v>129</v>
      </c>
      <c r="D6327">
        <v>80</v>
      </c>
      <c r="E6327">
        <v>71</v>
      </c>
      <c r="F6327">
        <v>4</v>
      </c>
      <c r="G6327">
        <v>2000</v>
      </c>
    </row>
    <row r="6328" spans="1:7" hidden="1" x14ac:dyDescent="0.25">
      <c r="A6328">
        <v>85451</v>
      </c>
      <c r="B6328" s="1" t="s">
        <v>472</v>
      </c>
      <c r="C6328" s="1" t="s">
        <v>473</v>
      </c>
      <c r="D6328">
        <v>27</v>
      </c>
      <c r="E6328">
        <v>27</v>
      </c>
      <c r="F6328">
        <v>4</v>
      </c>
      <c r="G6328">
        <v>2001</v>
      </c>
    </row>
    <row r="6329" spans="1:7" hidden="1" x14ac:dyDescent="0.25">
      <c r="A6329">
        <v>85457</v>
      </c>
      <c r="B6329" s="1" t="s">
        <v>482</v>
      </c>
      <c r="C6329" s="1" t="s">
        <v>483</v>
      </c>
      <c r="D6329">
        <v>35</v>
      </c>
      <c r="E6329">
        <v>35</v>
      </c>
      <c r="F6329">
        <v>4</v>
      </c>
      <c r="G6329">
        <v>2001</v>
      </c>
    </row>
    <row r="6330" spans="1:7" hidden="1" x14ac:dyDescent="0.25">
      <c r="A6330">
        <v>80689</v>
      </c>
      <c r="B6330" s="1" t="s">
        <v>496</v>
      </c>
      <c r="C6330" s="1" t="s">
        <v>497</v>
      </c>
      <c r="D6330">
        <v>1</v>
      </c>
      <c r="E6330">
        <v>1</v>
      </c>
      <c r="F6330">
        <v>4</v>
      </c>
      <c r="G6330">
        <v>2002</v>
      </c>
    </row>
    <row r="6331" spans="1:7" hidden="1" x14ac:dyDescent="0.25">
      <c r="A6331">
        <v>75892</v>
      </c>
      <c r="B6331" s="1" t="s">
        <v>108</v>
      </c>
      <c r="C6331" s="1" t="s">
        <v>595</v>
      </c>
      <c r="D6331">
        <v>34</v>
      </c>
      <c r="E6331">
        <v>34</v>
      </c>
      <c r="F6331">
        <v>4</v>
      </c>
      <c r="G6331">
        <v>2003</v>
      </c>
    </row>
    <row r="6332" spans="1:7" hidden="1" x14ac:dyDescent="0.25">
      <c r="A6332">
        <v>94993</v>
      </c>
      <c r="B6332" s="1" t="s">
        <v>6</v>
      </c>
      <c r="C6332" s="1" t="s">
        <v>7</v>
      </c>
      <c r="D6332">
        <v>1</v>
      </c>
      <c r="E6332">
        <v>1</v>
      </c>
      <c r="F6332">
        <v>3</v>
      </c>
      <c r="G6332">
        <v>1999</v>
      </c>
    </row>
    <row r="6333" spans="1:7" hidden="1" x14ac:dyDescent="0.25">
      <c r="A6333">
        <v>95009</v>
      </c>
      <c r="B6333" s="1" t="s">
        <v>24</v>
      </c>
      <c r="C6333" s="1" t="s">
        <v>37</v>
      </c>
      <c r="D6333">
        <v>18</v>
      </c>
      <c r="E6333">
        <v>18</v>
      </c>
      <c r="F6333">
        <v>3</v>
      </c>
      <c r="G6333">
        <v>1999</v>
      </c>
    </row>
    <row r="6334" spans="1:7" hidden="1" x14ac:dyDescent="0.25">
      <c r="A6334">
        <v>95010</v>
      </c>
      <c r="B6334" s="1" t="s">
        <v>38</v>
      </c>
      <c r="C6334" s="1" t="s">
        <v>39</v>
      </c>
      <c r="D6334">
        <v>19</v>
      </c>
      <c r="E6334">
        <v>19</v>
      </c>
      <c r="F6334">
        <v>3</v>
      </c>
      <c r="G6334">
        <v>1999</v>
      </c>
    </row>
    <row r="6335" spans="1:7" hidden="1" x14ac:dyDescent="0.25">
      <c r="A6335">
        <v>95056</v>
      </c>
      <c r="B6335" s="1" t="s">
        <v>83</v>
      </c>
      <c r="C6335" s="1" t="s">
        <v>129</v>
      </c>
      <c r="D6335">
        <v>71</v>
      </c>
      <c r="E6335">
        <v>71</v>
      </c>
      <c r="F6335">
        <v>3</v>
      </c>
      <c r="G6335">
        <v>1999</v>
      </c>
    </row>
    <row r="6336" spans="1:7" hidden="1" x14ac:dyDescent="0.25">
      <c r="A6336">
        <v>95097</v>
      </c>
      <c r="B6336" s="1" t="s">
        <v>27</v>
      </c>
      <c r="C6336" s="1" t="s">
        <v>28</v>
      </c>
      <c r="D6336">
        <v>16</v>
      </c>
      <c r="E6336">
        <v>16</v>
      </c>
      <c r="F6336">
        <v>3</v>
      </c>
      <c r="G6336">
        <v>1999</v>
      </c>
    </row>
    <row r="6337" spans="1:7" hidden="1" x14ac:dyDescent="0.25">
      <c r="A6337">
        <v>95098</v>
      </c>
      <c r="B6337" s="1" t="s">
        <v>31</v>
      </c>
      <c r="C6337" s="1" t="s">
        <v>32</v>
      </c>
      <c r="D6337">
        <v>17</v>
      </c>
      <c r="E6337">
        <v>17</v>
      </c>
      <c r="F6337">
        <v>3</v>
      </c>
      <c r="G6337">
        <v>1999</v>
      </c>
    </row>
    <row r="6338" spans="1:7" hidden="1" x14ac:dyDescent="0.25">
      <c r="A6338">
        <v>95128</v>
      </c>
      <c r="B6338" s="1" t="s">
        <v>81</v>
      </c>
      <c r="C6338" s="1" t="s">
        <v>82</v>
      </c>
      <c r="D6338">
        <v>50</v>
      </c>
      <c r="E6338">
        <v>50</v>
      </c>
      <c r="F6338">
        <v>3</v>
      </c>
      <c r="G6338">
        <v>1999</v>
      </c>
    </row>
    <row r="6339" spans="1:7" hidden="1" x14ac:dyDescent="0.25">
      <c r="A6339">
        <v>95147</v>
      </c>
      <c r="B6339" s="1" t="s">
        <v>125</v>
      </c>
      <c r="C6339" s="1" t="s">
        <v>126</v>
      </c>
      <c r="D6339">
        <v>71</v>
      </c>
      <c r="E6339">
        <v>71</v>
      </c>
      <c r="F6339">
        <v>3</v>
      </c>
      <c r="G6339">
        <v>1999</v>
      </c>
    </row>
    <row r="6340" spans="1:7" hidden="1" x14ac:dyDescent="0.25">
      <c r="A6340">
        <v>95219</v>
      </c>
      <c r="B6340" s="1" t="s">
        <v>87</v>
      </c>
      <c r="C6340" s="1" t="s">
        <v>88</v>
      </c>
      <c r="D6340">
        <v>50</v>
      </c>
      <c r="E6340">
        <v>50</v>
      </c>
      <c r="F6340">
        <v>3</v>
      </c>
      <c r="G6340">
        <v>1999</v>
      </c>
    </row>
    <row r="6341" spans="1:7" hidden="1" x14ac:dyDescent="0.25">
      <c r="A6341">
        <v>95235</v>
      </c>
      <c r="B6341" s="1" t="s">
        <v>110</v>
      </c>
      <c r="C6341" s="1" t="s">
        <v>111</v>
      </c>
      <c r="D6341">
        <v>67</v>
      </c>
      <c r="E6341">
        <v>67</v>
      </c>
      <c r="F6341">
        <v>3</v>
      </c>
      <c r="G6341">
        <v>1999</v>
      </c>
    </row>
    <row r="6342" spans="1:7" hidden="1" x14ac:dyDescent="0.25">
      <c r="A6342">
        <v>95237</v>
      </c>
      <c r="B6342" s="1" t="s">
        <v>97</v>
      </c>
      <c r="C6342" s="1" t="s">
        <v>98</v>
      </c>
      <c r="D6342">
        <v>69</v>
      </c>
      <c r="E6342">
        <v>69</v>
      </c>
      <c r="F6342">
        <v>3</v>
      </c>
      <c r="G6342">
        <v>1999</v>
      </c>
    </row>
    <row r="6343" spans="1:7" hidden="1" x14ac:dyDescent="0.25">
      <c r="A6343">
        <v>95245</v>
      </c>
      <c r="B6343" s="1" t="s">
        <v>79</v>
      </c>
      <c r="C6343" s="1" t="s">
        <v>80</v>
      </c>
      <c r="D6343">
        <v>79</v>
      </c>
      <c r="E6343">
        <v>79</v>
      </c>
      <c r="F6343">
        <v>3</v>
      </c>
      <c r="G6343">
        <v>1999</v>
      </c>
    </row>
    <row r="6344" spans="1:7" hidden="1" x14ac:dyDescent="0.25">
      <c r="A6344">
        <v>95250</v>
      </c>
      <c r="B6344" s="1" t="s">
        <v>141</v>
      </c>
      <c r="C6344" s="1" t="s">
        <v>142</v>
      </c>
      <c r="D6344">
        <v>85</v>
      </c>
      <c r="E6344">
        <v>85</v>
      </c>
      <c r="F6344">
        <v>3</v>
      </c>
      <c r="G6344">
        <v>1999</v>
      </c>
    </row>
    <row r="6345" spans="1:7" hidden="1" x14ac:dyDescent="0.25">
      <c r="A6345">
        <v>95255</v>
      </c>
      <c r="B6345" s="1" t="s">
        <v>168</v>
      </c>
      <c r="C6345" s="1" t="s">
        <v>169</v>
      </c>
      <c r="D6345">
        <v>90</v>
      </c>
      <c r="E6345">
        <v>90</v>
      </c>
      <c r="F6345">
        <v>3</v>
      </c>
      <c r="G6345">
        <v>1999</v>
      </c>
    </row>
    <row r="6346" spans="1:7" hidden="1" x14ac:dyDescent="0.25">
      <c r="A6346">
        <v>95257</v>
      </c>
      <c r="B6346" s="1" t="s">
        <v>149</v>
      </c>
      <c r="C6346" s="1" t="s">
        <v>150</v>
      </c>
      <c r="D6346">
        <v>92</v>
      </c>
      <c r="E6346">
        <v>89</v>
      </c>
      <c r="F6346">
        <v>3</v>
      </c>
      <c r="G6346">
        <v>1999</v>
      </c>
    </row>
    <row r="6347" spans="1:7" hidden="1" x14ac:dyDescent="0.25">
      <c r="A6347">
        <v>95262</v>
      </c>
      <c r="B6347" s="1" t="s">
        <v>187</v>
      </c>
      <c r="C6347" s="1" t="s">
        <v>188</v>
      </c>
      <c r="D6347">
        <v>98</v>
      </c>
      <c r="E6347">
        <v>93</v>
      </c>
      <c r="F6347">
        <v>3</v>
      </c>
      <c r="G6347">
        <v>1999</v>
      </c>
    </row>
    <row r="6348" spans="1:7" hidden="1" x14ac:dyDescent="0.25">
      <c r="A6348">
        <v>95288</v>
      </c>
      <c r="B6348" s="1" t="s">
        <v>24</v>
      </c>
      <c r="C6348" s="1" t="s">
        <v>25</v>
      </c>
      <c r="D6348">
        <v>28</v>
      </c>
      <c r="E6348">
        <v>28</v>
      </c>
      <c r="F6348">
        <v>3</v>
      </c>
      <c r="G6348">
        <v>1999</v>
      </c>
    </row>
    <row r="6349" spans="1:7" hidden="1" x14ac:dyDescent="0.25">
      <c r="A6349">
        <v>95323</v>
      </c>
      <c r="B6349" s="1" t="s">
        <v>63</v>
      </c>
      <c r="C6349" s="1" t="s">
        <v>64</v>
      </c>
      <c r="D6349">
        <v>64</v>
      </c>
      <c r="E6349">
        <v>64</v>
      </c>
      <c r="F6349">
        <v>3</v>
      </c>
      <c r="G6349">
        <v>1999</v>
      </c>
    </row>
    <row r="6350" spans="1:7" hidden="1" x14ac:dyDescent="0.25">
      <c r="A6350">
        <v>95329</v>
      </c>
      <c r="B6350" s="1" t="s">
        <v>89</v>
      </c>
      <c r="C6350" s="1" t="s">
        <v>90</v>
      </c>
      <c r="D6350">
        <v>70</v>
      </c>
      <c r="E6350">
        <v>70</v>
      </c>
      <c r="F6350">
        <v>3</v>
      </c>
      <c r="G6350">
        <v>1999</v>
      </c>
    </row>
    <row r="6351" spans="1:7" hidden="1" x14ac:dyDescent="0.25">
      <c r="A6351">
        <v>95330</v>
      </c>
      <c r="B6351" s="1" t="s">
        <v>93</v>
      </c>
      <c r="C6351" s="1" t="s">
        <v>94</v>
      </c>
      <c r="D6351">
        <v>71</v>
      </c>
      <c r="E6351">
        <v>71</v>
      </c>
      <c r="F6351">
        <v>3</v>
      </c>
      <c r="G6351">
        <v>1999</v>
      </c>
    </row>
    <row r="6352" spans="1:7" hidden="1" x14ac:dyDescent="0.25">
      <c r="A6352">
        <v>95351</v>
      </c>
      <c r="B6352" s="1" t="s">
        <v>178</v>
      </c>
      <c r="C6352" s="1" t="s">
        <v>179</v>
      </c>
      <c r="D6352">
        <v>96</v>
      </c>
      <c r="E6352">
        <v>92</v>
      </c>
      <c r="F6352">
        <v>3</v>
      </c>
      <c r="G6352">
        <v>1999</v>
      </c>
    </row>
    <row r="6353" spans="1:7" hidden="1" x14ac:dyDescent="0.25">
      <c r="A6353">
        <v>95353</v>
      </c>
      <c r="B6353" s="1" t="s">
        <v>170</v>
      </c>
      <c r="C6353" s="1" t="s">
        <v>171</v>
      </c>
      <c r="D6353">
        <v>98</v>
      </c>
      <c r="E6353">
        <v>98</v>
      </c>
      <c r="F6353">
        <v>3</v>
      </c>
      <c r="G6353">
        <v>1999</v>
      </c>
    </row>
    <row r="6354" spans="1:7" hidden="1" x14ac:dyDescent="0.25">
      <c r="A6354">
        <v>95368</v>
      </c>
      <c r="B6354" s="1" t="s">
        <v>22</v>
      </c>
      <c r="C6354" s="1" t="s">
        <v>23</v>
      </c>
      <c r="D6354">
        <v>15</v>
      </c>
      <c r="E6354">
        <v>15</v>
      </c>
      <c r="F6354">
        <v>3</v>
      </c>
      <c r="G6354">
        <v>1999</v>
      </c>
    </row>
    <row r="6355" spans="1:7" hidden="1" x14ac:dyDescent="0.25">
      <c r="A6355">
        <v>95402</v>
      </c>
      <c r="B6355" s="1" t="s">
        <v>73</v>
      </c>
      <c r="C6355" s="1" t="s">
        <v>74</v>
      </c>
      <c r="D6355">
        <v>52</v>
      </c>
      <c r="E6355">
        <v>52</v>
      </c>
      <c r="F6355">
        <v>3</v>
      </c>
      <c r="G6355">
        <v>1999</v>
      </c>
    </row>
    <row r="6356" spans="1:7" hidden="1" x14ac:dyDescent="0.25">
      <c r="A6356">
        <v>95412</v>
      </c>
      <c r="B6356" s="1" t="s">
        <v>58</v>
      </c>
      <c r="C6356" s="1" t="s">
        <v>59</v>
      </c>
      <c r="D6356">
        <v>62</v>
      </c>
      <c r="E6356">
        <v>53</v>
      </c>
      <c r="F6356">
        <v>3</v>
      </c>
      <c r="G6356">
        <v>1999</v>
      </c>
    </row>
    <row r="6357" spans="1:7" hidden="1" x14ac:dyDescent="0.25">
      <c r="A6357">
        <v>95419</v>
      </c>
      <c r="B6357" s="1" t="s">
        <v>104</v>
      </c>
      <c r="C6357" s="1" t="s">
        <v>105</v>
      </c>
      <c r="D6357">
        <v>69</v>
      </c>
      <c r="E6357">
        <v>69</v>
      </c>
      <c r="F6357">
        <v>3</v>
      </c>
      <c r="G6357">
        <v>1999</v>
      </c>
    </row>
    <row r="6358" spans="1:7" hidden="1" x14ac:dyDescent="0.25">
      <c r="A6358">
        <v>95423</v>
      </c>
      <c r="B6358" s="1" t="s">
        <v>95</v>
      </c>
      <c r="C6358" s="1" t="s">
        <v>96</v>
      </c>
      <c r="D6358">
        <v>73</v>
      </c>
      <c r="E6358">
        <v>73</v>
      </c>
      <c r="F6358">
        <v>3</v>
      </c>
      <c r="G6358">
        <v>1999</v>
      </c>
    </row>
    <row r="6359" spans="1:7" hidden="1" x14ac:dyDescent="0.25">
      <c r="A6359">
        <v>95431</v>
      </c>
      <c r="B6359" s="1" t="s">
        <v>153</v>
      </c>
      <c r="C6359" s="1" t="s">
        <v>154</v>
      </c>
      <c r="D6359">
        <v>81</v>
      </c>
      <c r="E6359">
        <v>81</v>
      </c>
      <c r="F6359">
        <v>3</v>
      </c>
      <c r="G6359">
        <v>1999</v>
      </c>
    </row>
    <row r="6360" spans="1:7" hidden="1" x14ac:dyDescent="0.25">
      <c r="A6360">
        <v>95507</v>
      </c>
      <c r="B6360" s="1" t="s">
        <v>35</v>
      </c>
      <c r="C6360" s="1" t="s">
        <v>36</v>
      </c>
      <c r="D6360">
        <v>65</v>
      </c>
      <c r="E6360">
        <v>65</v>
      </c>
      <c r="F6360">
        <v>3</v>
      </c>
      <c r="G6360">
        <v>1999</v>
      </c>
    </row>
    <row r="6361" spans="1:7" hidden="1" x14ac:dyDescent="0.25">
      <c r="A6361">
        <v>95512</v>
      </c>
      <c r="B6361" s="1" t="s">
        <v>108</v>
      </c>
      <c r="C6361" s="1" t="s">
        <v>109</v>
      </c>
      <c r="D6361">
        <v>70</v>
      </c>
      <c r="E6361">
        <v>70</v>
      </c>
      <c r="F6361">
        <v>3</v>
      </c>
      <c r="G6361">
        <v>1999</v>
      </c>
    </row>
    <row r="6362" spans="1:7" hidden="1" x14ac:dyDescent="0.25">
      <c r="A6362">
        <v>95521</v>
      </c>
      <c r="B6362" s="1" t="s">
        <v>119</v>
      </c>
      <c r="C6362" s="1" t="s">
        <v>120</v>
      </c>
      <c r="D6362">
        <v>80</v>
      </c>
      <c r="E6362">
        <v>80</v>
      </c>
      <c r="F6362">
        <v>3</v>
      </c>
      <c r="G6362">
        <v>1999</v>
      </c>
    </row>
    <row r="6363" spans="1:7" hidden="1" x14ac:dyDescent="0.25">
      <c r="A6363">
        <v>95523</v>
      </c>
      <c r="B6363" s="1" t="s">
        <v>212</v>
      </c>
      <c r="C6363" s="1" t="s">
        <v>213</v>
      </c>
      <c r="D6363">
        <v>82</v>
      </c>
      <c r="E6363">
        <v>82</v>
      </c>
      <c r="F6363">
        <v>3</v>
      </c>
      <c r="G6363">
        <v>1999</v>
      </c>
    </row>
    <row r="6364" spans="1:7" hidden="1" x14ac:dyDescent="0.25">
      <c r="A6364">
        <v>95565</v>
      </c>
      <c r="B6364" s="1" t="s">
        <v>75</v>
      </c>
      <c r="C6364" s="1" t="s">
        <v>76</v>
      </c>
      <c r="D6364">
        <v>30</v>
      </c>
      <c r="E6364">
        <v>30</v>
      </c>
      <c r="F6364">
        <v>3</v>
      </c>
      <c r="G6364">
        <v>1999</v>
      </c>
    </row>
    <row r="6365" spans="1:7" hidden="1" x14ac:dyDescent="0.25">
      <c r="A6365">
        <v>95595</v>
      </c>
      <c r="B6365" s="1" t="s">
        <v>52</v>
      </c>
      <c r="C6365" s="1" t="s">
        <v>53</v>
      </c>
      <c r="D6365">
        <v>62</v>
      </c>
      <c r="E6365">
        <v>62</v>
      </c>
      <c r="F6365">
        <v>3</v>
      </c>
      <c r="G6365">
        <v>1999</v>
      </c>
    </row>
    <row r="6366" spans="1:7" hidden="1" x14ac:dyDescent="0.25">
      <c r="A6366">
        <v>95599</v>
      </c>
      <c r="B6366" s="1" t="s">
        <v>61</v>
      </c>
      <c r="C6366" s="1" t="s">
        <v>62</v>
      </c>
      <c r="D6366">
        <v>66</v>
      </c>
      <c r="E6366">
        <v>66</v>
      </c>
      <c r="F6366">
        <v>3</v>
      </c>
      <c r="G6366">
        <v>1999</v>
      </c>
    </row>
    <row r="6367" spans="1:7" hidden="1" x14ac:dyDescent="0.25">
      <c r="A6367">
        <v>95609</v>
      </c>
      <c r="B6367" s="1" t="s">
        <v>26</v>
      </c>
      <c r="C6367" s="1">
        <v>45131</v>
      </c>
      <c r="D6367">
        <v>76</v>
      </c>
      <c r="E6367">
        <v>76</v>
      </c>
      <c r="F6367">
        <v>3</v>
      </c>
      <c r="G6367">
        <v>1999</v>
      </c>
    </row>
    <row r="6368" spans="1:7" hidden="1" x14ac:dyDescent="0.25">
      <c r="A6368">
        <v>95666</v>
      </c>
      <c r="B6368" s="1" t="s">
        <v>117</v>
      </c>
      <c r="C6368" s="1" t="s">
        <v>118</v>
      </c>
      <c r="D6368">
        <v>41</v>
      </c>
      <c r="E6368">
        <v>41</v>
      </c>
      <c r="F6368">
        <v>3</v>
      </c>
      <c r="G6368">
        <v>1999</v>
      </c>
    </row>
    <row r="6369" spans="1:7" hidden="1" x14ac:dyDescent="0.25">
      <c r="A6369">
        <v>95680</v>
      </c>
      <c r="B6369" s="1" t="s">
        <v>29</v>
      </c>
      <c r="C6369" s="1" t="s">
        <v>30</v>
      </c>
      <c r="D6369">
        <v>56</v>
      </c>
      <c r="E6369">
        <v>56</v>
      </c>
      <c r="F6369">
        <v>3</v>
      </c>
      <c r="G6369">
        <v>1999</v>
      </c>
    </row>
    <row r="6370" spans="1:7" hidden="1" x14ac:dyDescent="0.25">
      <c r="A6370">
        <v>95686</v>
      </c>
      <c r="B6370" s="1" t="s">
        <v>54</v>
      </c>
      <c r="C6370" s="1" t="s">
        <v>55</v>
      </c>
      <c r="D6370">
        <v>62</v>
      </c>
      <c r="E6370">
        <v>62</v>
      </c>
      <c r="F6370">
        <v>3</v>
      </c>
      <c r="G6370">
        <v>1999</v>
      </c>
    </row>
    <row r="6371" spans="1:7" hidden="1" x14ac:dyDescent="0.25">
      <c r="A6371">
        <v>95695</v>
      </c>
      <c r="B6371" s="1" t="s">
        <v>85</v>
      </c>
      <c r="C6371" s="1" t="s">
        <v>86</v>
      </c>
      <c r="D6371">
        <v>71</v>
      </c>
      <c r="E6371">
        <v>71</v>
      </c>
      <c r="F6371">
        <v>3</v>
      </c>
      <c r="G6371">
        <v>1999</v>
      </c>
    </row>
    <row r="6372" spans="1:7" hidden="1" x14ac:dyDescent="0.25">
      <c r="A6372">
        <v>95702</v>
      </c>
      <c r="B6372" s="1" t="s">
        <v>151</v>
      </c>
      <c r="C6372" s="1" t="s">
        <v>152</v>
      </c>
      <c r="D6372">
        <v>78</v>
      </c>
      <c r="E6372">
        <v>69</v>
      </c>
      <c r="F6372">
        <v>3</v>
      </c>
      <c r="G6372">
        <v>1999</v>
      </c>
    </row>
    <row r="6373" spans="1:7" hidden="1" x14ac:dyDescent="0.25">
      <c r="A6373">
        <v>95709</v>
      </c>
      <c r="B6373" s="1" t="s">
        <v>224</v>
      </c>
      <c r="C6373" s="1" t="s">
        <v>225</v>
      </c>
      <c r="D6373">
        <v>86</v>
      </c>
      <c r="E6373">
        <v>82</v>
      </c>
      <c r="F6373">
        <v>3</v>
      </c>
      <c r="G6373">
        <v>1999</v>
      </c>
    </row>
    <row r="6374" spans="1:7" hidden="1" x14ac:dyDescent="0.25">
      <c r="A6374">
        <v>95759</v>
      </c>
      <c r="B6374" s="1" t="s">
        <v>14</v>
      </c>
      <c r="C6374" s="1" t="s">
        <v>15</v>
      </c>
      <c r="D6374">
        <v>43</v>
      </c>
      <c r="E6374">
        <v>43</v>
      </c>
      <c r="F6374">
        <v>3</v>
      </c>
      <c r="G6374">
        <v>1999</v>
      </c>
    </row>
    <row r="6375" spans="1:7" hidden="1" x14ac:dyDescent="0.25">
      <c r="A6375">
        <v>95765</v>
      </c>
      <c r="B6375" s="1" t="s">
        <v>20</v>
      </c>
      <c r="C6375" s="1" t="s">
        <v>21</v>
      </c>
      <c r="D6375">
        <v>50</v>
      </c>
      <c r="E6375">
        <v>50</v>
      </c>
      <c r="F6375">
        <v>3</v>
      </c>
      <c r="G6375">
        <v>1999</v>
      </c>
    </row>
    <row r="6376" spans="1:7" hidden="1" x14ac:dyDescent="0.25">
      <c r="A6376">
        <v>95776</v>
      </c>
      <c r="B6376" s="1" t="s">
        <v>183</v>
      </c>
      <c r="C6376" s="1" t="s">
        <v>184</v>
      </c>
      <c r="D6376">
        <v>61</v>
      </c>
      <c r="E6376">
        <v>61</v>
      </c>
      <c r="F6376">
        <v>3</v>
      </c>
      <c r="G6376">
        <v>1999</v>
      </c>
    </row>
    <row r="6377" spans="1:7" hidden="1" x14ac:dyDescent="0.25">
      <c r="A6377">
        <v>95777</v>
      </c>
      <c r="B6377" s="1" t="s">
        <v>69</v>
      </c>
      <c r="C6377" s="1" t="s">
        <v>70</v>
      </c>
      <c r="D6377">
        <v>62</v>
      </c>
      <c r="E6377">
        <v>62</v>
      </c>
      <c r="F6377">
        <v>3</v>
      </c>
      <c r="G6377">
        <v>1999</v>
      </c>
    </row>
    <row r="6378" spans="1:7" hidden="1" x14ac:dyDescent="0.25">
      <c r="A6378">
        <v>95785</v>
      </c>
      <c r="B6378" s="1" t="s">
        <v>71</v>
      </c>
      <c r="C6378" s="1" t="s">
        <v>72</v>
      </c>
      <c r="D6378">
        <v>70</v>
      </c>
      <c r="E6378">
        <v>70</v>
      </c>
      <c r="F6378">
        <v>3</v>
      </c>
      <c r="G6378">
        <v>1999</v>
      </c>
    </row>
    <row r="6379" spans="1:7" hidden="1" x14ac:dyDescent="0.25">
      <c r="A6379">
        <v>95786</v>
      </c>
      <c r="B6379" s="1" t="s">
        <v>42</v>
      </c>
      <c r="C6379" s="1" t="s">
        <v>43</v>
      </c>
      <c r="D6379">
        <v>72</v>
      </c>
      <c r="E6379">
        <v>72</v>
      </c>
      <c r="F6379">
        <v>3</v>
      </c>
      <c r="G6379">
        <v>1999</v>
      </c>
    </row>
    <row r="6380" spans="1:7" hidden="1" x14ac:dyDescent="0.25">
      <c r="A6380">
        <v>95787</v>
      </c>
      <c r="B6380" s="1" t="s">
        <v>158</v>
      </c>
      <c r="C6380" s="1" t="s">
        <v>159</v>
      </c>
      <c r="D6380">
        <v>73</v>
      </c>
      <c r="E6380">
        <v>73</v>
      </c>
      <c r="F6380">
        <v>3</v>
      </c>
      <c r="G6380">
        <v>1999</v>
      </c>
    </row>
    <row r="6381" spans="1:7" hidden="1" x14ac:dyDescent="0.25">
      <c r="A6381">
        <v>95802</v>
      </c>
      <c r="B6381" s="1" t="s">
        <v>162</v>
      </c>
      <c r="C6381" s="1" t="s">
        <v>163</v>
      </c>
      <c r="D6381">
        <v>90</v>
      </c>
      <c r="E6381">
        <v>90</v>
      </c>
      <c r="F6381">
        <v>3</v>
      </c>
      <c r="G6381">
        <v>1999</v>
      </c>
    </row>
    <row r="6382" spans="1:7" hidden="1" x14ac:dyDescent="0.25">
      <c r="A6382">
        <v>95809</v>
      </c>
      <c r="B6382" s="1" t="s">
        <v>231</v>
      </c>
      <c r="C6382" s="1" t="s">
        <v>232</v>
      </c>
      <c r="D6382">
        <v>99</v>
      </c>
      <c r="E6382">
        <v>99</v>
      </c>
      <c r="F6382">
        <v>3</v>
      </c>
      <c r="G6382">
        <v>1999</v>
      </c>
    </row>
    <row r="6383" spans="1:7" hidden="1" x14ac:dyDescent="0.25">
      <c r="A6383">
        <v>95832</v>
      </c>
      <c r="B6383" s="1" t="s">
        <v>33</v>
      </c>
      <c r="C6383" s="1" t="s">
        <v>34</v>
      </c>
      <c r="D6383">
        <v>25</v>
      </c>
      <c r="E6383">
        <v>25</v>
      </c>
      <c r="F6383">
        <v>3</v>
      </c>
      <c r="G6383">
        <v>1999</v>
      </c>
    </row>
    <row r="6384" spans="1:7" hidden="1" x14ac:dyDescent="0.25">
      <c r="A6384">
        <v>95840</v>
      </c>
      <c r="B6384" s="1" t="s">
        <v>10</v>
      </c>
      <c r="C6384" s="1" t="s">
        <v>11</v>
      </c>
      <c r="D6384">
        <v>33</v>
      </c>
      <c r="E6384">
        <v>33</v>
      </c>
      <c r="F6384">
        <v>3</v>
      </c>
      <c r="G6384">
        <v>1999</v>
      </c>
    </row>
    <row r="6385" spans="1:7" hidden="1" x14ac:dyDescent="0.25">
      <c r="A6385">
        <v>95856</v>
      </c>
      <c r="B6385" s="1" t="s">
        <v>46</v>
      </c>
      <c r="C6385" s="1" t="s">
        <v>47</v>
      </c>
      <c r="D6385">
        <v>51</v>
      </c>
      <c r="E6385">
        <v>51</v>
      </c>
      <c r="F6385">
        <v>3</v>
      </c>
      <c r="G6385">
        <v>1999</v>
      </c>
    </row>
    <row r="6386" spans="1:7" hidden="1" x14ac:dyDescent="0.25">
      <c r="A6386">
        <v>95862</v>
      </c>
      <c r="B6386" s="1" t="s">
        <v>91</v>
      </c>
      <c r="C6386" s="1" t="s">
        <v>92</v>
      </c>
      <c r="D6386">
        <v>58</v>
      </c>
      <c r="E6386">
        <v>58</v>
      </c>
      <c r="F6386">
        <v>3</v>
      </c>
      <c r="G6386">
        <v>1999</v>
      </c>
    </row>
    <row r="6387" spans="1:7" hidden="1" x14ac:dyDescent="0.25">
      <c r="A6387">
        <v>95872</v>
      </c>
      <c r="B6387" s="1" t="s">
        <v>44</v>
      </c>
      <c r="C6387" s="1" t="s">
        <v>45</v>
      </c>
      <c r="D6387">
        <v>68</v>
      </c>
      <c r="E6387">
        <v>68</v>
      </c>
      <c r="F6387">
        <v>3</v>
      </c>
      <c r="G6387">
        <v>1999</v>
      </c>
    </row>
    <row r="6388" spans="1:7" hidden="1" x14ac:dyDescent="0.25">
      <c r="A6388">
        <v>95881</v>
      </c>
      <c r="B6388" s="1" t="s">
        <v>195</v>
      </c>
      <c r="C6388" s="1" t="s">
        <v>196</v>
      </c>
      <c r="D6388">
        <v>78</v>
      </c>
      <c r="E6388">
        <v>78</v>
      </c>
      <c r="F6388">
        <v>3</v>
      </c>
      <c r="G6388">
        <v>1999</v>
      </c>
    </row>
    <row r="6389" spans="1:7" hidden="1" x14ac:dyDescent="0.25">
      <c r="A6389">
        <v>95891</v>
      </c>
      <c r="B6389" s="1" t="s">
        <v>254</v>
      </c>
      <c r="C6389" s="1" t="s">
        <v>255</v>
      </c>
      <c r="D6389">
        <v>89</v>
      </c>
      <c r="E6389">
        <v>75</v>
      </c>
      <c r="F6389">
        <v>3</v>
      </c>
      <c r="G6389">
        <v>1999</v>
      </c>
    </row>
    <row r="6390" spans="1:7" hidden="1" x14ac:dyDescent="0.25">
      <c r="A6390">
        <v>95898</v>
      </c>
      <c r="B6390" s="1" t="s">
        <v>176</v>
      </c>
      <c r="C6390" s="1" t="s">
        <v>177</v>
      </c>
      <c r="D6390">
        <v>97</v>
      </c>
      <c r="E6390">
        <v>97</v>
      </c>
      <c r="F6390">
        <v>3</v>
      </c>
      <c r="G6390">
        <v>1999</v>
      </c>
    </row>
    <row r="6391" spans="1:7" hidden="1" x14ac:dyDescent="0.25">
      <c r="A6391">
        <v>95901</v>
      </c>
      <c r="B6391" s="1" t="s">
        <v>6</v>
      </c>
      <c r="C6391" s="1" t="s">
        <v>7</v>
      </c>
      <c r="D6391">
        <v>1</v>
      </c>
      <c r="E6391">
        <v>1</v>
      </c>
      <c r="F6391">
        <v>3</v>
      </c>
      <c r="G6391">
        <v>1999</v>
      </c>
    </row>
    <row r="6392" spans="1:7" hidden="1" x14ac:dyDescent="0.25">
      <c r="A6392">
        <v>95940</v>
      </c>
      <c r="B6392" s="1" t="s">
        <v>56</v>
      </c>
      <c r="C6392" s="1" t="s">
        <v>57</v>
      </c>
      <c r="D6392">
        <v>45</v>
      </c>
      <c r="E6392">
        <v>45</v>
      </c>
      <c r="F6392">
        <v>3</v>
      </c>
      <c r="G6392">
        <v>1999</v>
      </c>
    </row>
    <row r="6393" spans="1:7" hidden="1" x14ac:dyDescent="0.25">
      <c r="A6393">
        <v>95953</v>
      </c>
      <c r="B6393" s="1" t="s">
        <v>48</v>
      </c>
      <c r="C6393" s="1" t="s">
        <v>49</v>
      </c>
      <c r="D6393">
        <v>59</v>
      </c>
      <c r="E6393">
        <v>59</v>
      </c>
      <c r="F6393">
        <v>3</v>
      </c>
      <c r="G6393">
        <v>1999</v>
      </c>
    </row>
    <row r="6394" spans="1:7" hidden="1" x14ac:dyDescent="0.25">
      <c r="A6394">
        <v>95973</v>
      </c>
      <c r="B6394" s="1" t="s">
        <v>214</v>
      </c>
      <c r="C6394" s="1" t="s">
        <v>215</v>
      </c>
      <c r="D6394">
        <v>81</v>
      </c>
      <c r="E6394">
        <v>81</v>
      </c>
      <c r="F6394">
        <v>3</v>
      </c>
      <c r="G6394">
        <v>1999</v>
      </c>
    </row>
    <row r="6395" spans="1:7" hidden="1" x14ac:dyDescent="0.25">
      <c r="A6395">
        <v>96043</v>
      </c>
      <c r="B6395" s="1" t="s">
        <v>145</v>
      </c>
      <c r="C6395" s="1" t="s">
        <v>146</v>
      </c>
      <c r="D6395">
        <v>62</v>
      </c>
      <c r="E6395">
        <v>62</v>
      </c>
      <c r="F6395">
        <v>3</v>
      </c>
      <c r="G6395">
        <v>1999</v>
      </c>
    </row>
    <row r="6396" spans="1:7" hidden="1" x14ac:dyDescent="0.25">
      <c r="A6396">
        <v>96052</v>
      </c>
      <c r="B6396" s="1" t="s">
        <v>210</v>
      </c>
      <c r="C6396" s="1" t="s">
        <v>211</v>
      </c>
      <c r="D6396">
        <v>73</v>
      </c>
      <c r="E6396">
        <v>73</v>
      </c>
      <c r="F6396">
        <v>3</v>
      </c>
      <c r="G6396">
        <v>1999</v>
      </c>
    </row>
    <row r="6397" spans="1:7" hidden="1" x14ac:dyDescent="0.25">
      <c r="A6397">
        <v>96057</v>
      </c>
      <c r="B6397" s="1" t="s">
        <v>147</v>
      </c>
      <c r="C6397" s="1" t="s">
        <v>148</v>
      </c>
      <c r="D6397">
        <v>78</v>
      </c>
      <c r="E6397">
        <v>78</v>
      </c>
      <c r="F6397">
        <v>3</v>
      </c>
      <c r="G6397">
        <v>1999</v>
      </c>
    </row>
    <row r="6398" spans="1:7" hidden="1" x14ac:dyDescent="0.25">
      <c r="A6398">
        <v>96064</v>
      </c>
      <c r="B6398" s="1" t="s">
        <v>112</v>
      </c>
      <c r="C6398" s="1" t="s">
        <v>113</v>
      </c>
      <c r="D6398">
        <v>85</v>
      </c>
      <c r="E6398">
        <v>85</v>
      </c>
      <c r="F6398">
        <v>3</v>
      </c>
      <c r="G6398">
        <v>1999</v>
      </c>
    </row>
    <row r="6399" spans="1:7" hidden="1" x14ac:dyDescent="0.25">
      <c r="A6399">
        <v>96119</v>
      </c>
      <c r="B6399" s="1" t="s">
        <v>106</v>
      </c>
      <c r="C6399" s="1" t="s">
        <v>132</v>
      </c>
      <c r="D6399">
        <v>46</v>
      </c>
      <c r="E6399">
        <v>46</v>
      </c>
      <c r="F6399">
        <v>3</v>
      </c>
      <c r="G6399">
        <v>1999</v>
      </c>
    </row>
    <row r="6400" spans="1:7" hidden="1" x14ac:dyDescent="0.25">
      <c r="A6400">
        <v>96121</v>
      </c>
      <c r="B6400" s="1" t="s">
        <v>18</v>
      </c>
      <c r="C6400" s="1" t="s">
        <v>19</v>
      </c>
      <c r="D6400">
        <v>48</v>
      </c>
      <c r="E6400">
        <v>48</v>
      </c>
      <c r="F6400">
        <v>3</v>
      </c>
      <c r="G6400">
        <v>1999</v>
      </c>
    </row>
    <row r="6401" spans="1:7" hidden="1" x14ac:dyDescent="0.25">
      <c r="A6401">
        <v>96147</v>
      </c>
      <c r="B6401" s="1" t="s">
        <v>204</v>
      </c>
      <c r="C6401" s="1" t="s">
        <v>205</v>
      </c>
      <c r="D6401">
        <v>79</v>
      </c>
      <c r="E6401">
        <v>79</v>
      </c>
      <c r="F6401">
        <v>3</v>
      </c>
      <c r="G6401">
        <v>1999</v>
      </c>
    </row>
    <row r="6402" spans="1:7" hidden="1" x14ac:dyDescent="0.25">
      <c r="A6402">
        <v>96195</v>
      </c>
      <c r="B6402" s="1" t="s">
        <v>185</v>
      </c>
      <c r="C6402" s="1" t="s">
        <v>186</v>
      </c>
      <c r="D6402">
        <v>33</v>
      </c>
      <c r="E6402">
        <v>33</v>
      </c>
      <c r="F6402">
        <v>3</v>
      </c>
      <c r="G6402">
        <v>1999</v>
      </c>
    </row>
    <row r="6403" spans="1:7" x14ac:dyDescent="0.25">
      <c r="A6403">
        <v>96196</v>
      </c>
      <c r="B6403" s="1" t="s">
        <v>137</v>
      </c>
      <c r="C6403" s="1" t="s">
        <v>138</v>
      </c>
      <c r="D6403">
        <v>34</v>
      </c>
      <c r="E6403">
        <v>34</v>
      </c>
      <c r="F6403">
        <v>3</v>
      </c>
      <c r="G6403">
        <v>1999</v>
      </c>
    </row>
    <row r="6404" spans="1:7" hidden="1" x14ac:dyDescent="0.25">
      <c r="A6404">
        <v>96208</v>
      </c>
      <c r="B6404" s="1" t="s">
        <v>133</v>
      </c>
      <c r="C6404" s="1" t="s">
        <v>155</v>
      </c>
      <c r="D6404">
        <v>47</v>
      </c>
      <c r="E6404">
        <v>47</v>
      </c>
      <c r="F6404">
        <v>3</v>
      </c>
      <c r="G6404">
        <v>1999</v>
      </c>
    </row>
    <row r="6405" spans="1:7" hidden="1" x14ac:dyDescent="0.25">
      <c r="A6405">
        <v>96213</v>
      </c>
      <c r="B6405" s="1" t="s">
        <v>220</v>
      </c>
      <c r="C6405" s="1" t="s">
        <v>221</v>
      </c>
      <c r="D6405">
        <v>54</v>
      </c>
      <c r="E6405">
        <v>54</v>
      </c>
      <c r="F6405">
        <v>3</v>
      </c>
      <c r="G6405">
        <v>1999</v>
      </c>
    </row>
    <row r="6406" spans="1:7" hidden="1" x14ac:dyDescent="0.25">
      <c r="A6406">
        <v>96215</v>
      </c>
      <c r="B6406" s="1" t="s">
        <v>172</v>
      </c>
      <c r="C6406" s="1" t="s">
        <v>173</v>
      </c>
      <c r="D6406">
        <v>56</v>
      </c>
      <c r="E6406">
        <v>56</v>
      </c>
      <c r="F6406">
        <v>3</v>
      </c>
      <c r="G6406">
        <v>1999</v>
      </c>
    </row>
    <row r="6407" spans="1:7" hidden="1" x14ac:dyDescent="0.25">
      <c r="A6407">
        <v>96244</v>
      </c>
      <c r="B6407" s="1" t="s">
        <v>121</v>
      </c>
      <c r="C6407" s="1" t="s">
        <v>122</v>
      </c>
      <c r="D6407">
        <v>89</v>
      </c>
      <c r="E6407">
        <v>89</v>
      </c>
      <c r="F6407">
        <v>3</v>
      </c>
      <c r="G6407">
        <v>1999</v>
      </c>
    </row>
    <row r="6408" spans="1:7" hidden="1" x14ac:dyDescent="0.25">
      <c r="A6408">
        <v>96293</v>
      </c>
      <c r="B6408" s="1" t="s">
        <v>156</v>
      </c>
      <c r="C6408" s="1" t="s">
        <v>157</v>
      </c>
      <c r="D6408">
        <v>45</v>
      </c>
      <c r="E6408">
        <v>45</v>
      </c>
      <c r="F6408">
        <v>3</v>
      </c>
      <c r="G6408">
        <v>1999</v>
      </c>
    </row>
    <row r="6409" spans="1:7" hidden="1" x14ac:dyDescent="0.25">
      <c r="A6409">
        <v>96304</v>
      </c>
      <c r="B6409" s="1" t="s">
        <v>16</v>
      </c>
      <c r="C6409" s="1" t="s">
        <v>17</v>
      </c>
      <c r="D6409">
        <v>56</v>
      </c>
      <c r="E6409">
        <v>56</v>
      </c>
      <c r="F6409">
        <v>3</v>
      </c>
      <c r="G6409">
        <v>1999</v>
      </c>
    </row>
    <row r="6410" spans="1:7" hidden="1" x14ac:dyDescent="0.25">
      <c r="A6410">
        <v>96310</v>
      </c>
      <c r="B6410" s="1" t="s">
        <v>135</v>
      </c>
      <c r="C6410" s="1" t="s">
        <v>136</v>
      </c>
      <c r="D6410">
        <v>62</v>
      </c>
      <c r="E6410">
        <v>62</v>
      </c>
      <c r="F6410">
        <v>3</v>
      </c>
      <c r="G6410">
        <v>1999</v>
      </c>
    </row>
    <row r="6411" spans="1:7" hidden="1" x14ac:dyDescent="0.25">
      <c r="A6411">
        <v>96317</v>
      </c>
      <c r="B6411" s="1" t="s">
        <v>206</v>
      </c>
      <c r="C6411" s="1" t="s">
        <v>207</v>
      </c>
      <c r="D6411">
        <v>71</v>
      </c>
      <c r="E6411">
        <v>71</v>
      </c>
      <c r="F6411">
        <v>3</v>
      </c>
      <c r="G6411">
        <v>1999</v>
      </c>
    </row>
    <row r="6412" spans="1:7" hidden="1" x14ac:dyDescent="0.25">
      <c r="A6412">
        <v>96319</v>
      </c>
      <c r="B6412" s="1" t="s">
        <v>115</v>
      </c>
      <c r="C6412" s="1" t="s">
        <v>116</v>
      </c>
      <c r="D6412">
        <v>73</v>
      </c>
      <c r="E6412">
        <v>73</v>
      </c>
      <c r="F6412">
        <v>3</v>
      </c>
      <c r="G6412">
        <v>1999</v>
      </c>
    </row>
    <row r="6413" spans="1:7" hidden="1" x14ac:dyDescent="0.25">
      <c r="A6413">
        <v>96320</v>
      </c>
      <c r="B6413" s="1" t="s">
        <v>202</v>
      </c>
      <c r="C6413" s="1" t="s">
        <v>203</v>
      </c>
      <c r="D6413">
        <v>75</v>
      </c>
      <c r="E6413">
        <v>75</v>
      </c>
      <c r="F6413">
        <v>3</v>
      </c>
      <c r="G6413">
        <v>1999</v>
      </c>
    </row>
    <row r="6414" spans="1:7" hidden="1" x14ac:dyDescent="0.25">
      <c r="A6414">
        <v>96322</v>
      </c>
      <c r="B6414" s="1" t="s">
        <v>241</v>
      </c>
      <c r="C6414" s="1" t="s">
        <v>242</v>
      </c>
      <c r="D6414">
        <v>77</v>
      </c>
      <c r="E6414">
        <v>77</v>
      </c>
      <c r="F6414">
        <v>3</v>
      </c>
      <c r="G6414">
        <v>1999</v>
      </c>
    </row>
    <row r="6415" spans="1:7" hidden="1" x14ac:dyDescent="0.25">
      <c r="A6415">
        <v>96341</v>
      </c>
      <c r="B6415" s="1" t="s">
        <v>50</v>
      </c>
      <c r="C6415" s="1" t="s">
        <v>51</v>
      </c>
      <c r="D6415">
        <v>1</v>
      </c>
      <c r="E6415">
        <v>1</v>
      </c>
      <c r="F6415">
        <v>3</v>
      </c>
      <c r="G6415">
        <v>1999</v>
      </c>
    </row>
    <row r="6416" spans="1:7" hidden="1" x14ac:dyDescent="0.25">
      <c r="A6416">
        <v>96361</v>
      </c>
      <c r="B6416" s="1" t="s">
        <v>81</v>
      </c>
      <c r="C6416" s="1" t="s">
        <v>114</v>
      </c>
      <c r="D6416">
        <v>23</v>
      </c>
      <c r="E6416">
        <v>23</v>
      </c>
      <c r="F6416">
        <v>3</v>
      </c>
      <c r="G6416">
        <v>1999</v>
      </c>
    </row>
    <row r="6417" spans="1:7" hidden="1" x14ac:dyDescent="0.25">
      <c r="A6417">
        <v>96379</v>
      </c>
      <c r="B6417" s="1" t="s">
        <v>12</v>
      </c>
      <c r="C6417" s="1" t="s">
        <v>13</v>
      </c>
      <c r="D6417">
        <v>44</v>
      </c>
      <c r="E6417">
        <v>44</v>
      </c>
      <c r="F6417">
        <v>3</v>
      </c>
      <c r="G6417">
        <v>1999</v>
      </c>
    </row>
    <row r="6418" spans="1:7" hidden="1" x14ac:dyDescent="0.25">
      <c r="A6418">
        <v>96386</v>
      </c>
      <c r="B6418" s="1" t="s">
        <v>164</v>
      </c>
      <c r="C6418" s="1" t="s">
        <v>165</v>
      </c>
      <c r="D6418">
        <v>52</v>
      </c>
      <c r="E6418">
        <v>52</v>
      </c>
      <c r="F6418">
        <v>3</v>
      </c>
      <c r="G6418">
        <v>1999</v>
      </c>
    </row>
    <row r="6419" spans="1:7" hidden="1" x14ac:dyDescent="0.25">
      <c r="A6419">
        <v>96396</v>
      </c>
      <c r="B6419" s="1" t="s">
        <v>289</v>
      </c>
      <c r="C6419" s="1" t="s">
        <v>290</v>
      </c>
      <c r="D6419">
        <v>63</v>
      </c>
      <c r="E6419">
        <v>54</v>
      </c>
      <c r="F6419">
        <v>3</v>
      </c>
      <c r="G6419">
        <v>1999</v>
      </c>
    </row>
    <row r="6420" spans="1:7" hidden="1" x14ac:dyDescent="0.25">
      <c r="A6420">
        <v>96397</v>
      </c>
      <c r="B6420" s="1" t="s">
        <v>197</v>
      </c>
      <c r="C6420" s="1" t="s">
        <v>198</v>
      </c>
      <c r="D6420">
        <v>64</v>
      </c>
      <c r="E6420">
        <v>64</v>
      </c>
      <c r="F6420">
        <v>3</v>
      </c>
      <c r="G6420">
        <v>1999</v>
      </c>
    </row>
    <row r="6421" spans="1:7" hidden="1" x14ac:dyDescent="0.25">
      <c r="A6421">
        <v>96467</v>
      </c>
      <c r="B6421" s="1" t="s">
        <v>8</v>
      </c>
      <c r="C6421" s="1" t="s">
        <v>9</v>
      </c>
      <c r="D6421">
        <v>45</v>
      </c>
      <c r="E6421">
        <v>45</v>
      </c>
      <c r="F6421">
        <v>3</v>
      </c>
      <c r="G6421">
        <v>1999</v>
      </c>
    </row>
    <row r="6422" spans="1:7" hidden="1" x14ac:dyDescent="0.25">
      <c r="A6422">
        <v>96477</v>
      </c>
      <c r="B6422" s="1" t="s">
        <v>123</v>
      </c>
      <c r="C6422" s="1" t="s">
        <v>124</v>
      </c>
      <c r="D6422">
        <v>55</v>
      </c>
      <c r="E6422">
        <v>55</v>
      </c>
      <c r="F6422">
        <v>3</v>
      </c>
      <c r="G6422">
        <v>1999</v>
      </c>
    </row>
    <row r="6423" spans="1:7" hidden="1" x14ac:dyDescent="0.25">
      <c r="A6423">
        <v>96479</v>
      </c>
      <c r="B6423" s="1" t="s">
        <v>199</v>
      </c>
      <c r="C6423" s="1" t="s">
        <v>200</v>
      </c>
      <c r="D6423">
        <v>58</v>
      </c>
      <c r="E6423">
        <v>58</v>
      </c>
      <c r="F6423">
        <v>3</v>
      </c>
      <c r="G6423">
        <v>1999</v>
      </c>
    </row>
    <row r="6424" spans="1:7" hidden="1" x14ac:dyDescent="0.25">
      <c r="A6424">
        <v>96580</v>
      </c>
      <c r="B6424" s="1" t="s">
        <v>245</v>
      </c>
      <c r="C6424" s="1" t="s">
        <v>246</v>
      </c>
      <c r="D6424">
        <v>74</v>
      </c>
      <c r="E6424">
        <v>74</v>
      </c>
      <c r="F6424">
        <v>3</v>
      </c>
      <c r="G6424">
        <v>1999</v>
      </c>
    </row>
    <row r="6425" spans="1:7" hidden="1" x14ac:dyDescent="0.25">
      <c r="A6425">
        <v>96585</v>
      </c>
      <c r="B6425" s="1" t="s">
        <v>65</v>
      </c>
      <c r="C6425" s="1" t="s">
        <v>66</v>
      </c>
      <c r="D6425">
        <v>80</v>
      </c>
      <c r="E6425">
        <v>80</v>
      </c>
      <c r="F6425">
        <v>3</v>
      </c>
      <c r="G6425">
        <v>1999</v>
      </c>
    </row>
    <row r="6426" spans="1:7" hidden="1" x14ac:dyDescent="0.25">
      <c r="A6426">
        <v>96599</v>
      </c>
      <c r="B6426" s="1" t="s">
        <v>237</v>
      </c>
      <c r="C6426" s="1" t="s">
        <v>238</v>
      </c>
      <c r="D6426">
        <v>97</v>
      </c>
      <c r="E6426">
        <v>97</v>
      </c>
      <c r="F6426">
        <v>3</v>
      </c>
      <c r="G6426">
        <v>1999</v>
      </c>
    </row>
    <row r="6427" spans="1:7" hidden="1" x14ac:dyDescent="0.25">
      <c r="A6427">
        <v>96620</v>
      </c>
      <c r="B6427" s="1" t="s">
        <v>250</v>
      </c>
      <c r="C6427" s="1" t="s">
        <v>251</v>
      </c>
      <c r="D6427">
        <v>20</v>
      </c>
      <c r="E6427">
        <v>18</v>
      </c>
      <c r="F6427">
        <v>3</v>
      </c>
      <c r="G6427">
        <v>1999</v>
      </c>
    </row>
    <row r="6428" spans="1:7" hidden="1" x14ac:dyDescent="0.25">
      <c r="A6428">
        <v>96647</v>
      </c>
      <c r="B6428" s="1" t="s">
        <v>40</v>
      </c>
      <c r="C6428" s="1" t="s">
        <v>41</v>
      </c>
      <c r="D6428">
        <v>50</v>
      </c>
      <c r="E6428">
        <v>50</v>
      </c>
      <c r="F6428">
        <v>3</v>
      </c>
      <c r="G6428">
        <v>1999</v>
      </c>
    </row>
    <row r="6429" spans="1:7" hidden="1" x14ac:dyDescent="0.25">
      <c r="A6429">
        <v>96653</v>
      </c>
      <c r="B6429" s="1" t="s">
        <v>93</v>
      </c>
      <c r="C6429" s="1" t="s">
        <v>182</v>
      </c>
      <c r="D6429">
        <v>56</v>
      </c>
      <c r="E6429">
        <v>56</v>
      </c>
      <c r="F6429">
        <v>3</v>
      </c>
      <c r="G6429">
        <v>1999</v>
      </c>
    </row>
    <row r="6430" spans="1:7" hidden="1" x14ac:dyDescent="0.25">
      <c r="A6430">
        <v>96666</v>
      </c>
      <c r="B6430" s="1" t="s">
        <v>256</v>
      </c>
      <c r="C6430" s="1" t="s">
        <v>257</v>
      </c>
      <c r="D6430">
        <v>73</v>
      </c>
      <c r="E6430">
        <v>73</v>
      </c>
      <c r="F6430">
        <v>3</v>
      </c>
      <c r="G6430">
        <v>1999</v>
      </c>
    </row>
    <row r="6431" spans="1:7" hidden="1" x14ac:dyDescent="0.25">
      <c r="A6431">
        <v>96670</v>
      </c>
      <c r="B6431" s="1" t="s">
        <v>273</v>
      </c>
      <c r="C6431" s="1" t="s">
        <v>274</v>
      </c>
      <c r="D6431">
        <v>77</v>
      </c>
      <c r="E6431">
        <v>71</v>
      </c>
      <c r="F6431">
        <v>3</v>
      </c>
      <c r="G6431">
        <v>1999</v>
      </c>
    </row>
    <row r="6432" spans="1:7" hidden="1" x14ac:dyDescent="0.25">
      <c r="A6432">
        <v>96721</v>
      </c>
      <c r="B6432" s="1" t="s">
        <v>99</v>
      </c>
      <c r="C6432" s="1" t="s">
        <v>192</v>
      </c>
      <c r="D6432">
        <v>37</v>
      </c>
      <c r="E6432">
        <v>37</v>
      </c>
      <c r="F6432">
        <v>3</v>
      </c>
      <c r="G6432">
        <v>1999</v>
      </c>
    </row>
    <row r="6433" spans="1:7" hidden="1" x14ac:dyDescent="0.25">
      <c r="A6433">
        <v>96730</v>
      </c>
      <c r="B6433" s="1" t="s">
        <v>193</v>
      </c>
      <c r="C6433" s="1" t="s">
        <v>194</v>
      </c>
      <c r="D6433">
        <v>46</v>
      </c>
      <c r="E6433">
        <v>46</v>
      </c>
      <c r="F6433">
        <v>3</v>
      </c>
      <c r="G6433">
        <v>1999</v>
      </c>
    </row>
    <row r="6434" spans="1:7" hidden="1" x14ac:dyDescent="0.25">
      <c r="A6434">
        <v>96753</v>
      </c>
      <c r="B6434" s="1" t="s">
        <v>259</v>
      </c>
      <c r="C6434" s="1" t="s">
        <v>260</v>
      </c>
      <c r="D6434">
        <v>74</v>
      </c>
      <c r="E6434">
        <v>74</v>
      </c>
      <c r="F6434">
        <v>3</v>
      </c>
      <c r="G6434">
        <v>1999</v>
      </c>
    </row>
    <row r="6435" spans="1:7" hidden="1" x14ac:dyDescent="0.25">
      <c r="A6435">
        <v>96754</v>
      </c>
      <c r="B6435" s="1" t="s">
        <v>327</v>
      </c>
      <c r="C6435" s="1" t="s">
        <v>328</v>
      </c>
      <c r="D6435">
        <v>75</v>
      </c>
      <c r="E6435">
        <v>17</v>
      </c>
      <c r="F6435">
        <v>3</v>
      </c>
      <c r="G6435">
        <v>1999</v>
      </c>
    </row>
    <row r="6436" spans="1:7" hidden="1" x14ac:dyDescent="0.25">
      <c r="A6436">
        <v>96757</v>
      </c>
      <c r="B6436" s="1" t="s">
        <v>271</v>
      </c>
      <c r="C6436" s="1" t="s">
        <v>272</v>
      </c>
      <c r="D6436">
        <v>78</v>
      </c>
      <c r="E6436">
        <v>78</v>
      </c>
      <c r="F6436">
        <v>3</v>
      </c>
      <c r="G6436">
        <v>1999</v>
      </c>
    </row>
    <row r="6437" spans="1:7" hidden="1" x14ac:dyDescent="0.25">
      <c r="A6437">
        <v>96839</v>
      </c>
      <c r="B6437" s="1" t="s">
        <v>6</v>
      </c>
      <c r="C6437" s="1" t="s">
        <v>7</v>
      </c>
      <c r="D6437">
        <v>70</v>
      </c>
      <c r="E6437">
        <v>70</v>
      </c>
      <c r="F6437">
        <v>3</v>
      </c>
      <c r="G6437">
        <v>1999</v>
      </c>
    </row>
    <row r="6438" spans="1:7" hidden="1" x14ac:dyDescent="0.25">
      <c r="A6438">
        <v>96851</v>
      </c>
      <c r="B6438" s="1" t="s">
        <v>141</v>
      </c>
      <c r="C6438" s="1" t="s">
        <v>288</v>
      </c>
      <c r="D6438">
        <v>83</v>
      </c>
      <c r="E6438">
        <v>80</v>
      </c>
      <c r="F6438">
        <v>3</v>
      </c>
      <c r="G6438">
        <v>1999</v>
      </c>
    </row>
    <row r="6439" spans="1:7" hidden="1" x14ac:dyDescent="0.25">
      <c r="A6439">
        <v>96857</v>
      </c>
      <c r="B6439" s="1" t="s">
        <v>297</v>
      </c>
      <c r="C6439" s="1" t="s">
        <v>298</v>
      </c>
      <c r="D6439">
        <v>90</v>
      </c>
      <c r="E6439">
        <v>90</v>
      </c>
      <c r="F6439">
        <v>3</v>
      </c>
      <c r="G6439">
        <v>1999</v>
      </c>
    </row>
    <row r="6440" spans="1:7" hidden="1" x14ac:dyDescent="0.25">
      <c r="A6440">
        <v>96863</v>
      </c>
      <c r="B6440" s="1" t="s">
        <v>340</v>
      </c>
      <c r="C6440" s="1" t="s">
        <v>341</v>
      </c>
      <c r="D6440">
        <v>97</v>
      </c>
      <c r="E6440">
        <v>97</v>
      </c>
      <c r="F6440">
        <v>3</v>
      </c>
      <c r="G6440">
        <v>1999</v>
      </c>
    </row>
    <row r="6441" spans="1:7" hidden="1" x14ac:dyDescent="0.25">
      <c r="A6441">
        <v>96919</v>
      </c>
      <c r="B6441" s="1" t="s">
        <v>119</v>
      </c>
      <c r="C6441" s="1" t="s">
        <v>263</v>
      </c>
      <c r="D6441">
        <v>59</v>
      </c>
      <c r="E6441">
        <v>59</v>
      </c>
      <c r="F6441">
        <v>3</v>
      </c>
      <c r="G6441">
        <v>1999</v>
      </c>
    </row>
    <row r="6442" spans="1:7" hidden="1" x14ac:dyDescent="0.25">
      <c r="A6442">
        <v>96927</v>
      </c>
      <c r="B6442" s="1" t="s">
        <v>89</v>
      </c>
      <c r="C6442" s="1" t="s">
        <v>230</v>
      </c>
      <c r="D6442">
        <v>69</v>
      </c>
      <c r="E6442">
        <v>69</v>
      </c>
      <c r="F6442">
        <v>3</v>
      </c>
      <c r="G6442">
        <v>1999</v>
      </c>
    </row>
    <row r="6443" spans="1:7" hidden="1" x14ac:dyDescent="0.25">
      <c r="A6443">
        <v>96932</v>
      </c>
      <c r="B6443" s="1" t="s">
        <v>291</v>
      </c>
      <c r="C6443" s="1" t="s">
        <v>292</v>
      </c>
      <c r="D6443">
        <v>74</v>
      </c>
      <c r="E6443">
        <v>74</v>
      </c>
      <c r="F6443">
        <v>3</v>
      </c>
      <c r="G6443">
        <v>1999</v>
      </c>
    </row>
    <row r="6444" spans="1:7" hidden="1" x14ac:dyDescent="0.25">
      <c r="A6444">
        <v>96936</v>
      </c>
      <c r="B6444" s="1" t="s">
        <v>307</v>
      </c>
      <c r="C6444" s="1" t="s">
        <v>308</v>
      </c>
      <c r="D6444">
        <v>79</v>
      </c>
      <c r="E6444">
        <v>79</v>
      </c>
      <c r="F6444">
        <v>3</v>
      </c>
      <c r="G6444">
        <v>1999</v>
      </c>
    </row>
    <row r="6445" spans="1:7" hidden="1" x14ac:dyDescent="0.25">
      <c r="A6445">
        <v>96967</v>
      </c>
      <c r="B6445" s="1" t="s">
        <v>22</v>
      </c>
      <c r="C6445" s="1" t="s">
        <v>249</v>
      </c>
      <c r="D6445">
        <v>15</v>
      </c>
      <c r="E6445">
        <v>15</v>
      </c>
      <c r="F6445">
        <v>3</v>
      </c>
      <c r="G6445">
        <v>1999</v>
      </c>
    </row>
    <row r="6446" spans="1:7" hidden="1" x14ac:dyDescent="0.25">
      <c r="A6446">
        <v>96987</v>
      </c>
      <c r="B6446" s="1" t="s">
        <v>125</v>
      </c>
      <c r="C6446" s="1" t="s">
        <v>223</v>
      </c>
      <c r="D6446">
        <v>36</v>
      </c>
      <c r="E6446">
        <v>36</v>
      </c>
      <c r="F6446">
        <v>3</v>
      </c>
      <c r="G6446">
        <v>1999</v>
      </c>
    </row>
    <row r="6447" spans="1:7" hidden="1" x14ac:dyDescent="0.25">
      <c r="A6447">
        <v>97011</v>
      </c>
      <c r="B6447" s="1" t="s">
        <v>277</v>
      </c>
      <c r="C6447" s="1" t="s">
        <v>129</v>
      </c>
      <c r="D6447">
        <v>62</v>
      </c>
      <c r="E6447">
        <v>62</v>
      </c>
      <c r="F6447">
        <v>3</v>
      </c>
      <c r="G6447">
        <v>1999</v>
      </c>
    </row>
    <row r="6448" spans="1:7" hidden="1" x14ac:dyDescent="0.25">
      <c r="A6448">
        <v>97014</v>
      </c>
      <c r="B6448" s="1" t="s">
        <v>183</v>
      </c>
      <c r="C6448" s="1" t="s">
        <v>293</v>
      </c>
      <c r="D6448">
        <v>66</v>
      </c>
      <c r="E6448">
        <v>66</v>
      </c>
      <c r="F6448">
        <v>3</v>
      </c>
      <c r="G6448">
        <v>1999</v>
      </c>
    </row>
    <row r="6449" spans="1:7" hidden="1" x14ac:dyDescent="0.25">
      <c r="A6449">
        <v>97019</v>
      </c>
      <c r="B6449" s="1" t="s">
        <v>208</v>
      </c>
      <c r="C6449" s="1" t="s">
        <v>209</v>
      </c>
      <c r="D6449">
        <v>72</v>
      </c>
      <c r="E6449">
        <v>72</v>
      </c>
      <c r="F6449">
        <v>3</v>
      </c>
      <c r="G6449">
        <v>1999</v>
      </c>
    </row>
    <row r="6450" spans="1:7" hidden="1" x14ac:dyDescent="0.25">
      <c r="A6450">
        <v>97023</v>
      </c>
      <c r="B6450" s="1" t="s">
        <v>97</v>
      </c>
      <c r="C6450" s="1" t="s">
        <v>222</v>
      </c>
      <c r="D6450">
        <v>76</v>
      </c>
      <c r="E6450">
        <v>76</v>
      </c>
      <c r="F6450">
        <v>3</v>
      </c>
      <c r="G6450">
        <v>1999</v>
      </c>
    </row>
    <row r="6451" spans="1:7" hidden="1" x14ac:dyDescent="0.25">
      <c r="A6451">
        <v>97031</v>
      </c>
      <c r="B6451" s="1" t="s">
        <v>333</v>
      </c>
      <c r="C6451" s="1" t="s">
        <v>334</v>
      </c>
      <c r="D6451">
        <v>85</v>
      </c>
      <c r="E6451">
        <v>85</v>
      </c>
      <c r="F6451">
        <v>3</v>
      </c>
      <c r="G6451">
        <v>1999</v>
      </c>
    </row>
    <row r="6452" spans="1:7" hidden="1" x14ac:dyDescent="0.25">
      <c r="A6452">
        <v>97038</v>
      </c>
      <c r="B6452" s="1" t="s">
        <v>218</v>
      </c>
      <c r="C6452" s="1" t="s">
        <v>219</v>
      </c>
      <c r="D6452">
        <v>92</v>
      </c>
      <c r="E6452">
        <v>92</v>
      </c>
      <c r="F6452">
        <v>3</v>
      </c>
      <c r="G6452">
        <v>1999</v>
      </c>
    </row>
    <row r="6453" spans="1:7" hidden="1" x14ac:dyDescent="0.25">
      <c r="A6453">
        <v>97079</v>
      </c>
      <c r="B6453" s="1" t="s">
        <v>79</v>
      </c>
      <c r="C6453" s="1" t="s">
        <v>228</v>
      </c>
      <c r="D6453">
        <v>38</v>
      </c>
      <c r="E6453">
        <v>38</v>
      </c>
      <c r="F6453">
        <v>3</v>
      </c>
      <c r="G6453">
        <v>1999</v>
      </c>
    </row>
    <row r="6454" spans="1:7" hidden="1" x14ac:dyDescent="0.25">
      <c r="A6454">
        <v>97087</v>
      </c>
      <c r="B6454" s="1" t="s">
        <v>77</v>
      </c>
      <c r="C6454" s="1" t="s">
        <v>78</v>
      </c>
      <c r="D6454">
        <v>48</v>
      </c>
      <c r="E6454">
        <v>48</v>
      </c>
      <c r="F6454">
        <v>3</v>
      </c>
      <c r="G6454">
        <v>1999</v>
      </c>
    </row>
    <row r="6455" spans="1:7" hidden="1" x14ac:dyDescent="0.25">
      <c r="A6455">
        <v>97101</v>
      </c>
      <c r="B6455" s="1" t="s">
        <v>153</v>
      </c>
      <c r="C6455" s="1" t="s">
        <v>229</v>
      </c>
      <c r="D6455">
        <v>62</v>
      </c>
      <c r="E6455">
        <v>62</v>
      </c>
      <c r="F6455">
        <v>3</v>
      </c>
      <c r="G6455">
        <v>1999</v>
      </c>
    </row>
    <row r="6456" spans="1:7" hidden="1" x14ac:dyDescent="0.25">
      <c r="A6456">
        <v>97103</v>
      </c>
      <c r="B6456" s="1" t="s">
        <v>108</v>
      </c>
      <c r="C6456" s="1" t="s">
        <v>258</v>
      </c>
      <c r="D6456">
        <v>65</v>
      </c>
      <c r="E6456">
        <v>65</v>
      </c>
      <c r="F6456">
        <v>3</v>
      </c>
      <c r="G6456">
        <v>1999</v>
      </c>
    </row>
    <row r="6457" spans="1:7" hidden="1" x14ac:dyDescent="0.25">
      <c r="A6457">
        <v>97111</v>
      </c>
      <c r="B6457" s="1" t="s">
        <v>233</v>
      </c>
      <c r="C6457" s="1" t="s">
        <v>234</v>
      </c>
      <c r="D6457">
        <v>74</v>
      </c>
      <c r="E6457">
        <v>74</v>
      </c>
      <c r="F6457">
        <v>3</v>
      </c>
      <c r="G6457">
        <v>1999</v>
      </c>
    </row>
    <row r="6458" spans="1:7" hidden="1" x14ac:dyDescent="0.25">
      <c r="A6458">
        <v>97138</v>
      </c>
      <c r="B6458" s="1" t="s">
        <v>24</v>
      </c>
      <c r="C6458" s="1" t="s">
        <v>189</v>
      </c>
      <c r="D6458">
        <v>4</v>
      </c>
      <c r="E6458">
        <v>4</v>
      </c>
      <c r="F6458">
        <v>3</v>
      </c>
      <c r="G6458">
        <v>1999</v>
      </c>
    </row>
    <row r="6459" spans="1:7" hidden="1" x14ac:dyDescent="0.25">
      <c r="A6459">
        <v>97152</v>
      </c>
      <c r="B6459" s="1" t="s">
        <v>239</v>
      </c>
      <c r="C6459" s="1" t="s">
        <v>240</v>
      </c>
      <c r="D6459">
        <v>21</v>
      </c>
      <c r="E6459">
        <v>21</v>
      </c>
      <c r="F6459">
        <v>3</v>
      </c>
      <c r="G6459">
        <v>1999</v>
      </c>
    </row>
    <row r="6460" spans="1:7" hidden="1" x14ac:dyDescent="0.25">
      <c r="A6460">
        <v>97164</v>
      </c>
      <c r="B6460" s="1" t="s">
        <v>261</v>
      </c>
      <c r="C6460" s="1" t="s">
        <v>262</v>
      </c>
      <c r="D6460">
        <v>33</v>
      </c>
      <c r="E6460">
        <v>33</v>
      </c>
      <c r="F6460">
        <v>3</v>
      </c>
      <c r="G6460">
        <v>1999</v>
      </c>
    </row>
    <row r="6461" spans="1:7" hidden="1" x14ac:dyDescent="0.25">
      <c r="A6461">
        <v>97169</v>
      </c>
      <c r="B6461" s="1" t="s">
        <v>67</v>
      </c>
      <c r="C6461" s="1" t="s">
        <v>68</v>
      </c>
      <c r="D6461">
        <v>38</v>
      </c>
      <c r="E6461">
        <v>38</v>
      </c>
      <c r="F6461">
        <v>3</v>
      </c>
      <c r="G6461">
        <v>1999</v>
      </c>
    </row>
    <row r="6462" spans="1:7" hidden="1" x14ac:dyDescent="0.25">
      <c r="A6462">
        <v>97183</v>
      </c>
      <c r="B6462" s="1" t="s">
        <v>235</v>
      </c>
      <c r="C6462" s="1" t="s">
        <v>236</v>
      </c>
      <c r="D6462">
        <v>54</v>
      </c>
      <c r="E6462">
        <v>54</v>
      </c>
      <c r="F6462">
        <v>3</v>
      </c>
      <c r="G6462">
        <v>1999</v>
      </c>
    </row>
    <row r="6463" spans="1:7" hidden="1" x14ac:dyDescent="0.25">
      <c r="A6463">
        <v>97187</v>
      </c>
      <c r="B6463" s="1" t="s">
        <v>216</v>
      </c>
      <c r="C6463" s="1" t="s">
        <v>217</v>
      </c>
      <c r="D6463">
        <v>58</v>
      </c>
      <c r="E6463">
        <v>58</v>
      </c>
      <c r="F6463">
        <v>3</v>
      </c>
      <c r="G6463">
        <v>1999</v>
      </c>
    </row>
    <row r="6464" spans="1:7" hidden="1" x14ac:dyDescent="0.25">
      <c r="A6464">
        <v>97190</v>
      </c>
      <c r="B6464" s="1" t="s">
        <v>243</v>
      </c>
      <c r="C6464" s="1" t="s">
        <v>244</v>
      </c>
      <c r="D6464">
        <v>61</v>
      </c>
      <c r="E6464">
        <v>61</v>
      </c>
      <c r="F6464">
        <v>3</v>
      </c>
      <c r="G6464">
        <v>1999</v>
      </c>
    </row>
    <row r="6465" spans="1:7" hidden="1" x14ac:dyDescent="0.25">
      <c r="A6465">
        <v>97218</v>
      </c>
      <c r="B6465" s="1" t="s">
        <v>275</v>
      </c>
      <c r="C6465" s="1" t="s">
        <v>276</v>
      </c>
      <c r="D6465">
        <v>92</v>
      </c>
      <c r="E6465">
        <v>92</v>
      </c>
      <c r="F6465">
        <v>3</v>
      </c>
      <c r="G6465">
        <v>1999</v>
      </c>
    </row>
    <row r="6466" spans="1:7" hidden="1" x14ac:dyDescent="0.25">
      <c r="A6466">
        <v>90200</v>
      </c>
      <c r="B6466" s="1" t="s">
        <v>429</v>
      </c>
      <c r="C6466" s="1" t="s">
        <v>430</v>
      </c>
      <c r="D6466">
        <v>32</v>
      </c>
      <c r="E6466">
        <v>32</v>
      </c>
      <c r="F6466">
        <v>3</v>
      </c>
      <c r="G6466">
        <v>2000</v>
      </c>
    </row>
    <row r="6467" spans="1:7" hidden="1" x14ac:dyDescent="0.25">
      <c r="A6467">
        <v>90226</v>
      </c>
      <c r="B6467" s="1" t="s">
        <v>645</v>
      </c>
      <c r="C6467" s="1" t="s">
        <v>646</v>
      </c>
      <c r="D6467">
        <v>60</v>
      </c>
      <c r="E6467">
        <v>60</v>
      </c>
      <c r="F6467">
        <v>3</v>
      </c>
      <c r="G6467">
        <v>2000</v>
      </c>
    </row>
    <row r="6468" spans="1:7" hidden="1" x14ac:dyDescent="0.25">
      <c r="A6468">
        <v>90251</v>
      </c>
      <c r="B6468" s="1" t="s">
        <v>535</v>
      </c>
      <c r="C6468" s="1" t="s">
        <v>686</v>
      </c>
      <c r="D6468">
        <v>87</v>
      </c>
      <c r="E6468">
        <v>87</v>
      </c>
      <c r="F6468">
        <v>3</v>
      </c>
      <c r="G6468">
        <v>2000</v>
      </c>
    </row>
    <row r="6469" spans="1:7" hidden="1" x14ac:dyDescent="0.25">
      <c r="A6469">
        <v>90252</v>
      </c>
      <c r="B6469" s="1" t="s">
        <v>687</v>
      </c>
      <c r="C6469" s="1" t="s">
        <v>688</v>
      </c>
      <c r="D6469">
        <v>88</v>
      </c>
      <c r="E6469">
        <v>75</v>
      </c>
      <c r="F6469">
        <v>3</v>
      </c>
      <c r="G6469">
        <v>2000</v>
      </c>
    </row>
    <row r="6470" spans="1:7" hidden="1" x14ac:dyDescent="0.25">
      <c r="A6470">
        <v>90284</v>
      </c>
      <c r="B6470" s="1" t="s">
        <v>33</v>
      </c>
      <c r="C6470" s="1" t="s">
        <v>411</v>
      </c>
      <c r="D6470">
        <v>22</v>
      </c>
      <c r="E6470">
        <v>22</v>
      </c>
      <c r="F6470">
        <v>3</v>
      </c>
      <c r="G6470">
        <v>2000</v>
      </c>
    </row>
    <row r="6471" spans="1:7" hidden="1" x14ac:dyDescent="0.25">
      <c r="A6471">
        <v>90297</v>
      </c>
      <c r="B6471" s="1" t="s">
        <v>280</v>
      </c>
      <c r="C6471" s="1" t="s">
        <v>426</v>
      </c>
      <c r="D6471">
        <v>35</v>
      </c>
      <c r="E6471">
        <v>35</v>
      </c>
      <c r="F6471">
        <v>3</v>
      </c>
      <c r="G6471">
        <v>2000</v>
      </c>
    </row>
    <row r="6472" spans="1:7" hidden="1" x14ac:dyDescent="0.25">
      <c r="A6472">
        <v>90304</v>
      </c>
      <c r="B6472" s="1" t="s">
        <v>282</v>
      </c>
      <c r="C6472" s="1" t="s">
        <v>138</v>
      </c>
      <c r="D6472">
        <v>42</v>
      </c>
      <c r="E6472">
        <v>42</v>
      </c>
      <c r="F6472">
        <v>3</v>
      </c>
      <c r="G6472">
        <v>2000</v>
      </c>
    </row>
    <row r="6473" spans="1:7" hidden="1" x14ac:dyDescent="0.25">
      <c r="A6473">
        <v>90309</v>
      </c>
      <c r="B6473" s="1" t="s">
        <v>99</v>
      </c>
      <c r="C6473" s="1" t="s">
        <v>624</v>
      </c>
      <c r="D6473">
        <v>50</v>
      </c>
      <c r="E6473">
        <v>50</v>
      </c>
      <c r="F6473">
        <v>3</v>
      </c>
      <c r="G6473">
        <v>2000</v>
      </c>
    </row>
    <row r="6474" spans="1:7" hidden="1" x14ac:dyDescent="0.25">
      <c r="A6474">
        <v>90321</v>
      </c>
      <c r="B6474" s="1" t="s">
        <v>271</v>
      </c>
      <c r="C6474" s="1" t="s">
        <v>640</v>
      </c>
      <c r="D6474">
        <v>62</v>
      </c>
      <c r="E6474">
        <v>62</v>
      </c>
      <c r="F6474">
        <v>3</v>
      </c>
      <c r="G6474">
        <v>2000</v>
      </c>
    </row>
    <row r="6475" spans="1:7" hidden="1" x14ac:dyDescent="0.25">
      <c r="A6475">
        <v>90323</v>
      </c>
      <c r="B6475" s="1" t="s">
        <v>364</v>
      </c>
      <c r="C6475" s="1" t="s">
        <v>638</v>
      </c>
      <c r="D6475">
        <v>64</v>
      </c>
      <c r="E6475">
        <v>64</v>
      </c>
      <c r="F6475">
        <v>3</v>
      </c>
      <c r="G6475">
        <v>2000</v>
      </c>
    </row>
    <row r="6476" spans="1:7" hidden="1" x14ac:dyDescent="0.25">
      <c r="A6476">
        <v>90326</v>
      </c>
      <c r="B6476" s="1">
        <v>112</v>
      </c>
      <c r="C6476" s="1" t="s">
        <v>652</v>
      </c>
      <c r="D6476">
        <v>68</v>
      </c>
      <c r="E6476">
        <v>68</v>
      </c>
      <c r="F6476">
        <v>3</v>
      </c>
      <c r="G6476">
        <v>2000</v>
      </c>
    </row>
    <row r="6477" spans="1:7" hidden="1" x14ac:dyDescent="0.25">
      <c r="A6477">
        <v>90396</v>
      </c>
      <c r="B6477" s="1" t="s">
        <v>277</v>
      </c>
      <c r="C6477" s="1" t="s">
        <v>641</v>
      </c>
      <c r="D6477">
        <v>45</v>
      </c>
      <c r="E6477">
        <v>45</v>
      </c>
      <c r="F6477">
        <v>3</v>
      </c>
      <c r="G6477">
        <v>2000</v>
      </c>
    </row>
    <row r="6478" spans="1:7" hidden="1" x14ac:dyDescent="0.25">
      <c r="A6478">
        <v>90405</v>
      </c>
      <c r="B6478" s="1" t="s">
        <v>137</v>
      </c>
      <c r="C6478" s="1" t="s">
        <v>425</v>
      </c>
      <c r="D6478">
        <v>55</v>
      </c>
      <c r="E6478">
        <v>55</v>
      </c>
      <c r="F6478">
        <v>3</v>
      </c>
      <c r="G6478">
        <v>2000</v>
      </c>
    </row>
    <row r="6479" spans="1:7" hidden="1" x14ac:dyDescent="0.25">
      <c r="A6479">
        <v>90413</v>
      </c>
      <c r="B6479" s="1" t="s">
        <v>267</v>
      </c>
      <c r="C6479" s="1" t="s">
        <v>642</v>
      </c>
      <c r="D6479">
        <v>63</v>
      </c>
      <c r="E6479">
        <v>63</v>
      </c>
      <c r="F6479">
        <v>3</v>
      </c>
      <c r="G6479">
        <v>2000</v>
      </c>
    </row>
    <row r="6480" spans="1:7" hidden="1" x14ac:dyDescent="0.25">
      <c r="A6480">
        <v>90420</v>
      </c>
      <c r="B6480" s="1" t="s">
        <v>649</v>
      </c>
      <c r="C6480" s="1" t="s">
        <v>650</v>
      </c>
      <c r="D6480">
        <v>72</v>
      </c>
      <c r="E6480">
        <v>72</v>
      </c>
      <c r="F6480">
        <v>3</v>
      </c>
      <c r="G6480">
        <v>2000</v>
      </c>
    </row>
    <row r="6481" spans="1:7" hidden="1" x14ac:dyDescent="0.25">
      <c r="A6481">
        <v>90429</v>
      </c>
      <c r="B6481" s="1" t="s">
        <v>707</v>
      </c>
      <c r="C6481" s="1" t="s">
        <v>708</v>
      </c>
      <c r="D6481">
        <v>81</v>
      </c>
      <c r="E6481">
        <v>68</v>
      </c>
      <c r="F6481">
        <v>3</v>
      </c>
      <c r="G6481">
        <v>2000</v>
      </c>
    </row>
    <row r="6482" spans="1:7" hidden="1" x14ac:dyDescent="0.25">
      <c r="A6482">
        <v>90430</v>
      </c>
      <c r="B6482" s="1" t="s">
        <v>643</v>
      </c>
      <c r="C6482" s="1" t="s">
        <v>644</v>
      </c>
      <c r="D6482">
        <v>82</v>
      </c>
      <c r="E6482">
        <v>82</v>
      </c>
      <c r="F6482">
        <v>3</v>
      </c>
      <c r="G6482">
        <v>2000</v>
      </c>
    </row>
    <row r="6483" spans="1:7" hidden="1" x14ac:dyDescent="0.25">
      <c r="A6483">
        <v>90443</v>
      </c>
      <c r="B6483" s="1" t="s">
        <v>726</v>
      </c>
      <c r="C6483" s="1" t="s">
        <v>727</v>
      </c>
      <c r="D6483">
        <v>98</v>
      </c>
      <c r="E6483">
        <v>98</v>
      </c>
      <c r="F6483">
        <v>3</v>
      </c>
      <c r="G6483">
        <v>2000</v>
      </c>
    </row>
    <row r="6484" spans="1:7" hidden="1" x14ac:dyDescent="0.25">
      <c r="A6484">
        <v>90494</v>
      </c>
      <c r="B6484" s="1" t="s">
        <v>618</v>
      </c>
      <c r="C6484" s="1" t="s">
        <v>619</v>
      </c>
      <c r="D6484">
        <v>53</v>
      </c>
      <c r="E6484">
        <v>53</v>
      </c>
      <c r="F6484">
        <v>3</v>
      </c>
      <c r="G6484">
        <v>2000</v>
      </c>
    </row>
    <row r="6485" spans="1:7" hidden="1" x14ac:dyDescent="0.25">
      <c r="A6485">
        <v>90501</v>
      </c>
      <c r="B6485" s="1" t="s">
        <v>629</v>
      </c>
      <c r="C6485" s="1" t="s">
        <v>630</v>
      </c>
      <c r="D6485">
        <v>61</v>
      </c>
      <c r="E6485">
        <v>61</v>
      </c>
      <c r="F6485">
        <v>3</v>
      </c>
      <c r="G6485">
        <v>2000</v>
      </c>
    </row>
    <row r="6486" spans="1:7" hidden="1" x14ac:dyDescent="0.25">
      <c r="A6486">
        <v>90509</v>
      </c>
      <c r="B6486" s="1" t="s">
        <v>380</v>
      </c>
      <c r="C6486" s="1" t="s">
        <v>671</v>
      </c>
      <c r="D6486">
        <v>70</v>
      </c>
      <c r="E6486">
        <v>70</v>
      </c>
      <c r="F6486">
        <v>3</v>
      </c>
      <c r="G6486">
        <v>2000</v>
      </c>
    </row>
    <row r="6487" spans="1:7" hidden="1" x14ac:dyDescent="0.25">
      <c r="A6487">
        <v>90515</v>
      </c>
      <c r="B6487" s="1" t="s">
        <v>689</v>
      </c>
      <c r="C6487" s="1" t="s">
        <v>690</v>
      </c>
      <c r="D6487">
        <v>77</v>
      </c>
      <c r="E6487">
        <v>75</v>
      </c>
      <c r="F6487">
        <v>3</v>
      </c>
      <c r="G6487">
        <v>2000</v>
      </c>
    </row>
    <row r="6488" spans="1:7" hidden="1" x14ac:dyDescent="0.25">
      <c r="A6488">
        <v>90580</v>
      </c>
      <c r="B6488" s="1" t="s">
        <v>208</v>
      </c>
      <c r="C6488" s="1" t="s">
        <v>405</v>
      </c>
      <c r="D6488">
        <v>48</v>
      </c>
      <c r="E6488">
        <v>48</v>
      </c>
      <c r="F6488">
        <v>3</v>
      </c>
      <c r="G6488">
        <v>2000</v>
      </c>
    </row>
    <row r="6489" spans="1:7" hidden="1" x14ac:dyDescent="0.25">
      <c r="A6489">
        <v>90590</v>
      </c>
      <c r="B6489" s="1" t="s">
        <v>83</v>
      </c>
      <c r="C6489" s="1" t="s">
        <v>632</v>
      </c>
      <c r="D6489">
        <v>58</v>
      </c>
      <c r="E6489">
        <v>58</v>
      </c>
      <c r="F6489">
        <v>3</v>
      </c>
      <c r="G6489">
        <v>2000</v>
      </c>
    </row>
    <row r="6490" spans="1:7" hidden="1" x14ac:dyDescent="0.25">
      <c r="A6490">
        <v>90610</v>
      </c>
      <c r="B6490" s="1" t="s">
        <v>678</v>
      </c>
      <c r="C6490" s="1" t="s">
        <v>679</v>
      </c>
      <c r="D6490">
        <v>81</v>
      </c>
      <c r="E6490">
        <v>81</v>
      </c>
      <c r="F6490">
        <v>3</v>
      </c>
      <c r="G6490">
        <v>2000</v>
      </c>
    </row>
    <row r="6491" spans="1:7" hidden="1" x14ac:dyDescent="0.25">
      <c r="A6491">
        <v>90648</v>
      </c>
      <c r="B6491" s="1" t="s">
        <v>387</v>
      </c>
      <c r="C6491" s="1" t="s">
        <v>388</v>
      </c>
      <c r="D6491">
        <v>27</v>
      </c>
      <c r="E6491">
        <v>27</v>
      </c>
      <c r="F6491">
        <v>3</v>
      </c>
      <c r="G6491">
        <v>2000</v>
      </c>
    </row>
    <row r="6492" spans="1:7" hidden="1" x14ac:dyDescent="0.25">
      <c r="A6492">
        <v>90709</v>
      </c>
      <c r="B6492" s="1" t="s">
        <v>680</v>
      </c>
      <c r="C6492" s="1" t="s">
        <v>681</v>
      </c>
      <c r="D6492">
        <v>91</v>
      </c>
      <c r="E6492">
        <v>91</v>
      </c>
      <c r="F6492">
        <v>3</v>
      </c>
      <c r="G6492">
        <v>2000</v>
      </c>
    </row>
    <row r="6493" spans="1:7" hidden="1" x14ac:dyDescent="0.25">
      <c r="A6493">
        <v>90741</v>
      </c>
      <c r="B6493" s="1" t="s">
        <v>676</v>
      </c>
      <c r="C6493" s="1" t="s">
        <v>709</v>
      </c>
      <c r="D6493">
        <v>30</v>
      </c>
      <c r="E6493">
        <v>30</v>
      </c>
      <c r="F6493">
        <v>3</v>
      </c>
      <c r="G6493">
        <v>2000</v>
      </c>
    </row>
    <row r="6494" spans="1:7" hidden="1" x14ac:dyDescent="0.25">
      <c r="A6494">
        <v>90755</v>
      </c>
      <c r="B6494" s="1" t="s">
        <v>415</v>
      </c>
      <c r="C6494" s="1" t="s">
        <v>416</v>
      </c>
      <c r="D6494">
        <v>44</v>
      </c>
      <c r="E6494">
        <v>44</v>
      </c>
      <c r="F6494">
        <v>3</v>
      </c>
      <c r="G6494">
        <v>2000</v>
      </c>
    </row>
    <row r="6495" spans="1:7" hidden="1" x14ac:dyDescent="0.25">
      <c r="A6495">
        <v>90766</v>
      </c>
      <c r="B6495" s="1" t="s">
        <v>421</v>
      </c>
      <c r="C6495" s="1" t="s">
        <v>422</v>
      </c>
      <c r="D6495">
        <v>56</v>
      </c>
      <c r="E6495">
        <v>56</v>
      </c>
      <c r="F6495">
        <v>3</v>
      </c>
      <c r="G6495">
        <v>2000</v>
      </c>
    </row>
    <row r="6496" spans="1:7" hidden="1" x14ac:dyDescent="0.25">
      <c r="A6496">
        <v>90767</v>
      </c>
      <c r="B6496" s="1" t="s">
        <v>496</v>
      </c>
      <c r="C6496" s="1" t="s">
        <v>639</v>
      </c>
      <c r="D6496">
        <v>57</v>
      </c>
      <c r="E6496">
        <v>57</v>
      </c>
      <c r="F6496">
        <v>3</v>
      </c>
      <c r="G6496">
        <v>2000</v>
      </c>
    </row>
    <row r="6497" spans="1:7" hidden="1" x14ac:dyDescent="0.25">
      <c r="A6497">
        <v>90769</v>
      </c>
      <c r="B6497" s="1" t="s">
        <v>108</v>
      </c>
      <c r="C6497" s="1" t="s">
        <v>631</v>
      </c>
      <c r="D6497">
        <v>59</v>
      </c>
      <c r="E6497">
        <v>59</v>
      </c>
      <c r="F6497">
        <v>3</v>
      </c>
      <c r="G6497">
        <v>2000</v>
      </c>
    </row>
    <row r="6498" spans="1:7" hidden="1" x14ac:dyDescent="0.25">
      <c r="A6498">
        <v>90770</v>
      </c>
      <c r="B6498" s="1" t="s">
        <v>440</v>
      </c>
      <c r="C6498" s="1" t="s">
        <v>723</v>
      </c>
      <c r="D6498">
        <v>60</v>
      </c>
      <c r="E6498">
        <v>60</v>
      </c>
      <c r="F6498">
        <v>3</v>
      </c>
      <c r="G6498">
        <v>2000</v>
      </c>
    </row>
    <row r="6499" spans="1:7" hidden="1" x14ac:dyDescent="0.25">
      <c r="A6499">
        <v>90836</v>
      </c>
      <c r="B6499" s="1" t="s">
        <v>396</v>
      </c>
      <c r="C6499" s="1" t="s">
        <v>397</v>
      </c>
      <c r="D6499">
        <v>35</v>
      </c>
      <c r="E6499">
        <v>35</v>
      </c>
      <c r="F6499">
        <v>3</v>
      </c>
      <c r="G6499">
        <v>2000</v>
      </c>
    </row>
    <row r="6500" spans="1:7" hidden="1" x14ac:dyDescent="0.25">
      <c r="A6500">
        <v>90870</v>
      </c>
      <c r="B6500" s="1" t="s">
        <v>434</v>
      </c>
      <c r="C6500" s="1" t="s">
        <v>435</v>
      </c>
      <c r="D6500">
        <v>70</v>
      </c>
      <c r="E6500">
        <v>70</v>
      </c>
      <c r="F6500">
        <v>3</v>
      </c>
      <c r="G6500">
        <v>2000</v>
      </c>
    </row>
    <row r="6501" spans="1:7" hidden="1" x14ac:dyDescent="0.25">
      <c r="A6501">
        <v>90874</v>
      </c>
      <c r="B6501" s="1" t="s">
        <v>741</v>
      </c>
      <c r="C6501" s="1" t="s">
        <v>742</v>
      </c>
      <c r="D6501">
        <v>74</v>
      </c>
      <c r="E6501">
        <v>73</v>
      </c>
      <c r="F6501">
        <v>3</v>
      </c>
      <c r="G6501">
        <v>2000</v>
      </c>
    </row>
    <row r="6502" spans="1:7" hidden="1" x14ac:dyDescent="0.25">
      <c r="A6502">
        <v>90892</v>
      </c>
      <c r="B6502" s="1" t="s">
        <v>314</v>
      </c>
      <c r="C6502" s="1" t="s">
        <v>714</v>
      </c>
      <c r="D6502">
        <v>97</v>
      </c>
      <c r="E6502">
        <v>97</v>
      </c>
      <c r="F6502">
        <v>3</v>
      </c>
      <c r="G6502">
        <v>2000</v>
      </c>
    </row>
    <row r="6503" spans="1:7" hidden="1" x14ac:dyDescent="0.25">
      <c r="A6503">
        <v>90929</v>
      </c>
      <c r="B6503" s="1" t="s">
        <v>390</v>
      </c>
      <c r="C6503" s="1" t="s">
        <v>391</v>
      </c>
      <c r="D6503">
        <v>38</v>
      </c>
      <c r="E6503">
        <v>38</v>
      </c>
      <c r="F6503">
        <v>3</v>
      </c>
      <c r="G6503">
        <v>2000</v>
      </c>
    </row>
    <row r="6504" spans="1:7" hidden="1" x14ac:dyDescent="0.25">
      <c r="A6504">
        <v>90946</v>
      </c>
      <c r="B6504" s="1" t="s">
        <v>93</v>
      </c>
      <c r="C6504" s="1" t="s">
        <v>424</v>
      </c>
      <c r="D6504">
        <v>56</v>
      </c>
      <c r="E6504">
        <v>56</v>
      </c>
      <c r="F6504">
        <v>3</v>
      </c>
      <c r="G6504">
        <v>2000</v>
      </c>
    </row>
    <row r="6505" spans="1:7" hidden="1" x14ac:dyDescent="0.25">
      <c r="A6505">
        <v>90951</v>
      </c>
      <c r="B6505" s="1" t="s">
        <v>153</v>
      </c>
      <c r="C6505" s="1" t="s">
        <v>436</v>
      </c>
      <c r="D6505">
        <v>61</v>
      </c>
      <c r="E6505">
        <v>61</v>
      </c>
      <c r="F6505">
        <v>3</v>
      </c>
      <c r="G6505">
        <v>2000</v>
      </c>
    </row>
    <row r="6506" spans="1:7" hidden="1" x14ac:dyDescent="0.25">
      <c r="A6506">
        <v>90953</v>
      </c>
      <c r="B6506" s="1" t="s">
        <v>682</v>
      </c>
      <c r="C6506" s="1" t="s">
        <v>683</v>
      </c>
      <c r="D6506">
        <v>63</v>
      </c>
      <c r="E6506">
        <v>63</v>
      </c>
      <c r="F6506">
        <v>3</v>
      </c>
      <c r="G6506">
        <v>2000</v>
      </c>
    </row>
    <row r="6507" spans="1:7" hidden="1" x14ac:dyDescent="0.25">
      <c r="A6507">
        <v>90954</v>
      </c>
      <c r="B6507" s="1" t="s">
        <v>432</v>
      </c>
      <c r="C6507" s="1" t="s">
        <v>433</v>
      </c>
      <c r="D6507">
        <v>64</v>
      </c>
      <c r="E6507">
        <v>64</v>
      </c>
      <c r="F6507">
        <v>3</v>
      </c>
      <c r="G6507">
        <v>2000</v>
      </c>
    </row>
    <row r="6508" spans="1:7" hidden="1" x14ac:dyDescent="0.25">
      <c r="A6508">
        <v>90961</v>
      </c>
      <c r="B6508" s="1" t="s">
        <v>392</v>
      </c>
      <c r="C6508" s="1" t="s">
        <v>647</v>
      </c>
      <c r="D6508">
        <v>72</v>
      </c>
      <c r="E6508">
        <v>72</v>
      </c>
      <c r="F6508">
        <v>3</v>
      </c>
      <c r="G6508">
        <v>2000</v>
      </c>
    </row>
    <row r="6509" spans="1:7" hidden="1" x14ac:dyDescent="0.25">
      <c r="A6509">
        <v>90983</v>
      </c>
      <c r="B6509" s="1" t="s">
        <v>693</v>
      </c>
      <c r="C6509" s="1" t="s">
        <v>694</v>
      </c>
      <c r="D6509">
        <v>94</v>
      </c>
      <c r="E6509">
        <v>94</v>
      </c>
      <c r="F6509">
        <v>3</v>
      </c>
      <c r="G6509">
        <v>2000</v>
      </c>
    </row>
    <row r="6510" spans="1:7" hidden="1" x14ac:dyDescent="0.25">
      <c r="A6510">
        <v>91008</v>
      </c>
      <c r="B6510" s="1" t="s">
        <v>133</v>
      </c>
      <c r="C6510" s="1" t="s">
        <v>410</v>
      </c>
      <c r="D6510">
        <v>24</v>
      </c>
      <c r="E6510">
        <v>24</v>
      </c>
      <c r="F6510">
        <v>3</v>
      </c>
      <c r="G6510">
        <v>2000</v>
      </c>
    </row>
    <row r="6511" spans="1:7" hidden="1" x14ac:dyDescent="0.25">
      <c r="A6511">
        <v>91035</v>
      </c>
      <c r="B6511" s="1" t="s">
        <v>69</v>
      </c>
      <c r="C6511" s="1" t="s">
        <v>622</v>
      </c>
      <c r="D6511">
        <v>52</v>
      </c>
      <c r="E6511">
        <v>52</v>
      </c>
      <c r="F6511">
        <v>3</v>
      </c>
      <c r="G6511">
        <v>2000</v>
      </c>
    </row>
    <row r="6512" spans="1:7" hidden="1" x14ac:dyDescent="0.25">
      <c r="A6512">
        <v>91047</v>
      </c>
      <c r="B6512" s="1" t="s">
        <v>427</v>
      </c>
      <c r="C6512" s="1" t="s">
        <v>428</v>
      </c>
      <c r="D6512">
        <v>65</v>
      </c>
      <c r="E6512">
        <v>65</v>
      </c>
      <c r="F6512">
        <v>3</v>
      </c>
      <c r="G6512">
        <v>2000</v>
      </c>
    </row>
    <row r="6513" spans="1:7" hidden="1" x14ac:dyDescent="0.25">
      <c r="A6513">
        <v>91078</v>
      </c>
      <c r="B6513" s="1" t="s">
        <v>721</v>
      </c>
      <c r="C6513" s="1" t="s">
        <v>722</v>
      </c>
      <c r="D6513">
        <v>96</v>
      </c>
      <c r="E6513">
        <v>94</v>
      </c>
      <c r="F6513">
        <v>3</v>
      </c>
      <c r="G6513">
        <v>2000</v>
      </c>
    </row>
    <row r="6514" spans="1:7" hidden="1" x14ac:dyDescent="0.25">
      <c r="A6514">
        <v>91101</v>
      </c>
      <c r="B6514" s="1" t="s">
        <v>193</v>
      </c>
      <c r="C6514" s="1" t="s">
        <v>623</v>
      </c>
      <c r="D6514">
        <v>21</v>
      </c>
      <c r="E6514">
        <v>21</v>
      </c>
      <c r="F6514">
        <v>3</v>
      </c>
      <c r="G6514">
        <v>2000</v>
      </c>
    </row>
    <row r="6515" spans="1:7" hidden="1" x14ac:dyDescent="0.25">
      <c r="A6515">
        <v>91128</v>
      </c>
      <c r="B6515" s="1" t="s">
        <v>408</v>
      </c>
      <c r="C6515" s="1" t="s">
        <v>409</v>
      </c>
      <c r="D6515">
        <v>50</v>
      </c>
      <c r="E6515">
        <v>50</v>
      </c>
      <c r="F6515">
        <v>3</v>
      </c>
      <c r="G6515">
        <v>2000</v>
      </c>
    </row>
    <row r="6516" spans="1:7" hidden="1" x14ac:dyDescent="0.25">
      <c r="A6516">
        <v>91139</v>
      </c>
      <c r="B6516" s="1" t="s">
        <v>89</v>
      </c>
      <c r="C6516" s="1" t="s">
        <v>431</v>
      </c>
      <c r="D6516">
        <v>63</v>
      </c>
      <c r="E6516">
        <v>63</v>
      </c>
      <c r="F6516">
        <v>3</v>
      </c>
      <c r="G6516">
        <v>2000</v>
      </c>
    </row>
    <row r="6517" spans="1:7" hidden="1" x14ac:dyDescent="0.25">
      <c r="A6517">
        <v>91140</v>
      </c>
      <c r="B6517" s="1" t="s">
        <v>637</v>
      </c>
      <c r="C6517" s="1">
        <v>911</v>
      </c>
      <c r="D6517">
        <v>64</v>
      </c>
      <c r="E6517">
        <v>64</v>
      </c>
      <c r="F6517">
        <v>3</v>
      </c>
      <c r="G6517">
        <v>2000</v>
      </c>
    </row>
    <row r="6518" spans="1:7" hidden="1" x14ac:dyDescent="0.25">
      <c r="A6518">
        <v>91147</v>
      </c>
      <c r="B6518" s="1" t="s">
        <v>419</v>
      </c>
      <c r="C6518" s="1" t="s">
        <v>420</v>
      </c>
      <c r="D6518">
        <v>71</v>
      </c>
      <c r="E6518">
        <v>71</v>
      </c>
      <c r="F6518">
        <v>3</v>
      </c>
      <c r="G6518">
        <v>2000</v>
      </c>
    </row>
    <row r="6519" spans="1:7" hidden="1" x14ac:dyDescent="0.25">
      <c r="A6519">
        <v>91192</v>
      </c>
      <c r="B6519" s="1" t="s">
        <v>398</v>
      </c>
      <c r="C6519" s="1" t="s">
        <v>399</v>
      </c>
      <c r="D6519">
        <v>19</v>
      </c>
      <c r="E6519">
        <v>19</v>
      </c>
      <c r="F6519">
        <v>3</v>
      </c>
      <c r="G6519">
        <v>2000</v>
      </c>
    </row>
    <row r="6520" spans="1:7" hidden="1" x14ac:dyDescent="0.25">
      <c r="A6520">
        <v>91214</v>
      </c>
      <c r="B6520" s="1" t="s">
        <v>199</v>
      </c>
      <c r="C6520" s="1" t="s">
        <v>404</v>
      </c>
      <c r="D6520">
        <v>44</v>
      </c>
      <c r="E6520">
        <v>44</v>
      </c>
      <c r="F6520">
        <v>3</v>
      </c>
      <c r="G6520">
        <v>2000</v>
      </c>
    </row>
    <row r="6521" spans="1:7" hidden="1" x14ac:dyDescent="0.25">
      <c r="A6521">
        <v>91233</v>
      </c>
      <c r="B6521" s="1" t="s">
        <v>417</v>
      </c>
      <c r="C6521" s="1" t="s">
        <v>418</v>
      </c>
      <c r="D6521">
        <v>63</v>
      </c>
      <c r="E6521">
        <v>63</v>
      </c>
      <c r="F6521">
        <v>3</v>
      </c>
      <c r="G6521">
        <v>2000</v>
      </c>
    </row>
    <row r="6522" spans="1:7" hidden="1" x14ac:dyDescent="0.25">
      <c r="A6522">
        <v>91236</v>
      </c>
      <c r="B6522" s="1" t="s">
        <v>733</v>
      </c>
      <c r="C6522" s="1" t="s">
        <v>734</v>
      </c>
      <c r="D6522">
        <v>66</v>
      </c>
      <c r="E6522">
        <v>66</v>
      </c>
      <c r="F6522">
        <v>3</v>
      </c>
      <c r="G6522">
        <v>2000</v>
      </c>
    </row>
    <row r="6523" spans="1:7" hidden="1" x14ac:dyDescent="0.25">
      <c r="A6523">
        <v>91246</v>
      </c>
      <c r="B6523" s="1" t="s">
        <v>633</v>
      </c>
      <c r="C6523" s="1" t="s">
        <v>634</v>
      </c>
      <c r="D6523">
        <v>76</v>
      </c>
      <c r="E6523">
        <v>76</v>
      </c>
      <c r="F6523">
        <v>3</v>
      </c>
      <c r="G6523">
        <v>2000</v>
      </c>
    </row>
    <row r="6524" spans="1:7" hidden="1" x14ac:dyDescent="0.25">
      <c r="A6524">
        <v>91250</v>
      </c>
      <c r="B6524" s="1" t="s">
        <v>382</v>
      </c>
      <c r="C6524" s="1" t="s">
        <v>383</v>
      </c>
      <c r="D6524">
        <v>81</v>
      </c>
      <c r="E6524">
        <v>81</v>
      </c>
      <c r="F6524">
        <v>3</v>
      </c>
      <c r="G6524">
        <v>2000</v>
      </c>
    </row>
    <row r="6525" spans="1:7" hidden="1" x14ac:dyDescent="0.25">
      <c r="A6525">
        <v>91347</v>
      </c>
      <c r="B6525" s="1" t="s">
        <v>629</v>
      </c>
      <c r="C6525" s="1" t="s">
        <v>740</v>
      </c>
      <c r="D6525">
        <v>86</v>
      </c>
      <c r="E6525">
        <v>82</v>
      </c>
      <c r="F6525">
        <v>3</v>
      </c>
      <c r="G6525">
        <v>2000</v>
      </c>
    </row>
    <row r="6526" spans="1:7" hidden="1" x14ac:dyDescent="0.25">
      <c r="A6526">
        <v>91352</v>
      </c>
      <c r="B6526" s="1" t="s">
        <v>665</v>
      </c>
      <c r="C6526" s="1" t="s">
        <v>666</v>
      </c>
      <c r="D6526">
        <v>91</v>
      </c>
      <c r="E6526">
        <v>91</v>
      </c>
      <c r="F6526">
        <v>3</v>
      </c>
      <c r="G6526">
        <v>2000</v>
      </c>
    </row>
    <row r="6527" spans="1:7" hidden="1" x14ac:dyDescent="0.25">
      <c r="A6527">
        <v>91358</v>
      </c>
      <c r="B6527" s="1" t="s">
        <v>724</v>
      </c>
      <c r="C6527" s="1" t="s">
        <v>725</v>
      </c>
      <c r="D6527">
        <v>97</v>
      </c>
      <c r="E6527">
        <v>97</v>
      </c>
      <c r="F6527">
        <v>3</v>
      </c>
      <c r="G6527">
        <v>2000</v>
      </c>
    </row>
    <row r="6528" spans="1:7" hidden="1" x14ac:dyDescent="0.25">
      <c r="A6528">
        <v>91383</v>
      </c>
      <c r="B6528" s="1" t="s">
        <v>667</v>
      </c>
      <c r="C6528" s="1" t="s">
        <v>668</v>
      </c>
      <c r="D6528">
        <v>25</v>
      </c>
      <c r="E6528">
        <v>25</v>
      </c>
      <c r="F6528">
        <v>3</v>
      </c>
      <c r="G6528">
        <v>2000</v>
      </c>
    </row>
    <row r="6529" spans="1:7" hidden="1" x14ac:dyDescent="0.25">
      <c r="A6529">
        <v>91417</v>
      </c>
      <c r="B6529" s="1" t="s">
        <v>348</v>
      </c>
      <c r="C6529" s="1" t="s">
        <v>412</v>
      </c>
      <c r="D6529">
        <v>61</v>
      </c>
      <c r="E6529">
        <v>61</v>
      </c>
      <c r="F6529">
        <v>3</v>
      </c>
      <c r="G6529">
        <v>2000</v>
      </c>
    </row>
    <row r="6530" spans="1:7" hidden="1" x14ac:dyDescent="0.25">
      <c r="A6530">
        <v>91431</v>
      </c>
      <c r="B6530" s="1" t="s">
        <v>16</v>
      </c>
      <c r="C6530" s="1" t="s">
        <v>697</v>
      </c>
      <c r="D6530">
        <v>76</v>
      </c>
      <c r="E6530">
        <v>76</v>
      </c>
      <c r="F6530">
        <v>3</v>
      </c>
      <c r="G6530">
        <v>2000</v>
      </c>
    </row>
    <row r="6531" spans="1:7" hidden="1" x14ac:dyDescent="0.25">
      <c r="A6531">
        <v>91439</v>
      </c>
      <c r="B6531" s="1" t="s">
        <v>792</v>
      </c>
      <c r="C6531" s="1" t="s">
        <v>793</v>
      </c>
      <c r="D6531">
        <v>84</v>
      </c>
      <c r="E6531">
        <v>84</v>
      </c>
      <c r="F6531">
        <v>3</v>
      </c>
      <c r="G6531">
        <v>2000</v>
      </c>
    </row>
    <row r="6532" spans="1:7" hidden="1" x14ac:dyDescent="0.25">
      <c r="A6532">
        <v>91447</v>
      </c>
      <c r="B6532" s="1" t="s">
        <v>719</v>
      </c>
      <c r="C6532" s="1" t="s">
        <v>720</v>
      </c>
      <c r="D6532">
        <v>93</v>
      </c>
      <c r="E6532">
        <v>93</v>
      </c>
      <c r="F6532">
        <v>3</v>
      </c>
      <c r="G6532">
        <v>2000</v>
      </c>
    </row>
    <row r="6533" spans="1:7" hidden="1" x14ac:dyDescent="0.25">
      <c r="A6533">
        <v>91512</v>
      </c>
      <c r="B6533" s="1" t="s">
        <v>145</v>
      </c>
      <c r="C6533" s="1" t="s">
        <v>648</v>
      </c>
      <c r="D6533">
        <v>64</v>
      </c>
      <c r="E6533">
        <v>64</v>
      </c>
      <c r="F6533">
        <v>3</v>
      </c>
      <c r="G6533">
        <v>2000</v>
      </c>
    </row>
    <row r="6534" spans="1:7" hidden="1" x14ac:dyDescent="0.25">
      <c r="A6534">
        <v>91513</v>
      </c>
      <c r="B6534" s="1" t="s">
        <v>400</v>
      </c>
      <c r="C6534" s="1" t="s">
        <v>401</v>
      </c>
      <c r="D6534">
        <v>65</v>
      </c>
      <c r="E6534">
        <v>65</v>
      </c>
      <c r="F6534">
        <v>3</v>
      </c>
      <c r="G6534">
        <v>2000</v>
      </c>
    </row>
    <row r="6535" spans="1:7" hidden="1" x14ac:dyDescent="0.25">
      <c r="A6535">
        <v>91517</v>
      </c>
      <c r="B6535" s="1" t="s">
        <v>413</v>
      </c>
      <c r="C6535" s="1" t="s">
        <v>414</v>
      </c>
      <c r="D6535">
        <v>69</v>
      </c>
      <c r="E6535">
        <v>69</v>
      </c>
      <c r="F6535">
        <v>3</v>
      </c>
      <c r="G6535">
        <v>2000</v>
      </c>
    </row>
    <row r="6536" spans="1:7" hidden="1" x14ac:dyDescent="0.25">
      <c r="A6536">
        <v>91523</v>
      </c>
      <c r="B6536" s="1" t="s">
        <v>123</v>
      </c>
      <c r="C6536" s="1" t="s">
        <v>739</v>
      </c>
      <c r="D6536">
        <v>75</v>
      </c>
      <c r="E6536">
        <v>75</v>
      </c>
      <c r="F6536">
        <v>3</v>
      </c>
      <c r="G6536">
        <v>2000</v>
      </c>
    </row>
    <row r="6537" spans="1:7" hidden="1" x14ac:dyDescent="0.25">
      <c r="A6537">
        <v>91526</v>
      </c>
      <c r="B6537" s="1" t="s">
        <v>46</v>
      </c>
      <c r="C6537" s="1" t="s">
        <v>685</v>
      </c>
      <c r="D6537">
        <v>79</v>
      </c>
      <c r="E6537">
        <v>71</v>
      </c>
      <c r="F6537">
        <v>3</v>
      </c>
      <c r="G6537">
        <v>2000</v>
      </c>
    </row>
    <row r="6538" spans="1:7" hidden="1" x14ac:dyDescent="0.25">
      <c r="A6538">
        <v>91537</v>
      </c>
      <c r="B6538" s="1" t="s">
        <v>728</v>
      </c>
      <c r="C6538" s="1" t="s">
        <v>729</v>
      </c>
      <c r="D6538">
        <v>90</v>
      </c>
      <c r="E6538">
        <v>87</v>
      </c>
      <c r="F6538">
        <v>3</v>
      </c>
      <c r="G6538">
        <v>2000</v>
      </c>
    </row>
    <row r="6539" spans="1:7" hidden="1" x14ac:dyDescent="0.25">
      <c r="A6539">
        <v>91543</v>
      </c>
      <c r="B6539" s="1" t="s">
        <v>806</v>
      </c>
      <c r="C6539" s="1" t="s">
        <v>807</v>
      </c>
      <c r="D6539">
        <v>96</v>
      </c>
      <c r="E6539">
        <v>93</v>
      </c>
      <c r="F6539">
        <v>3</v>
      </c>
      <c r="G6539">
        <v>2000</v>
      </c>
    </row>
    <row r="6540" spans="1:7" hidden="1" x14ac:dyDescent="0.25">
      <c r="A6540">
        <v>91611</v>
      </c>
      <c r="B6540" s="1" t="s">
        <v>753</v>
      </c>
      <c r="C6540" s="1" t="s">
        <v>754</v>
      </c>
      <c r="D6540">
        <v>70</v>
      </c>
      <c r="E6540">
        <v>70</v>
      </c>
      <c r="F6540">
        <v>3</v>
      </c>
      <c r="G6540">
        <v>2000</v>
      </c>
    </row>
    <row r="6541" spans="1:7" hidden="1" x14ac:dyDescent="0.25">
      <c r="A6541">
        <v>91615</v>
      </c>
      <c r="B6541" s="1" t="s">
        <v>705</v>
      </c>
      <c r="C6541" s="1" t="s">
        <v>706</v>
      </c>
      <c r="D6541">
        <v>74</v>
      </c>
      <c r="E6541">
        <v>74</v>
      </c>
      <c r="F6541">
        <v>3</v>
      </c>
      <c r="G6541">
        <v>2000</v>
      </c>
    </row>
    <row r="6542" spans="1:7" hidden="1" x14ac:dyDescent="0.25">
      <c r="A6542">
        <v>91641</v>
      </c>
      <c r="B6542" s="1" t="s">
        <v>474</v>
      </c>
      <c r="C6542" s="1" t="s">
        <v>744</v>
      </c>
      <c r="D6542">
        <v>1</v>
      </c>
      <c r="E6542">
        <v>1</v>
      </c>
      <c r="F6542">
        <v>3</v>
      </c>
      <c r="G6542">
        <v>2000</v>
      </c>
    </row>
    <row r="6543" spans="1:7" hidden="1" x14ac:dyDescent="0.25">
      <c r="A6543">
        <v>91679</v>
      </c>
      <c r="B6543" s="1" t="s">
        <v>627</v>
      </c>
      <c r="C6543" s="1" t="s">
        <v>628</v>
      </c>
      <c r="D6543">
        <v>43</v>
      </c>
      <c r="E6543">
        <v>43</v>
      </c>
      <c r="F6543">
        <v>3</v>
      </c>
      <c r="G6543">
        <v>2000</v>
      </c>
    </row>
    <row r="6544" spans="1:7" hidden="1" x14ac:dyDescent="0.25">
      <c r="A6544">
        <v>91693</v>
      </c>
      <c r="B6544" s="1" t="s">
        <v>496</v>
      </c>
      <c r="C6544" s="1" t="s">
        <v>775</v>
      </c>
      <c r="D6544">
        <v>59</v>
      </c>
      <c r="E6544">
        <v>59</v>
      </c>
      <c r="F6544">
        <v>3</v>
      </c>
      <c r="G6544">
        <v>2000</v>
      </c>
    </row>
    <row r="6545" spans="1:7" hidden="1" x14ac:dyDescent="0.25">
      <c r="A6545">
        <v>91697</v>
      </c>
      <c r="B6545" s="1" t="s">
        <v>197</v>
      </c>
      <c r="C6545" s="1" t="s">
        <v>699</v>
      </c>
      <c r="D6545">
        <v>63</v>
      </c>
      <c r="E6545">
        <v>63</v>
      </c>
      <c r="F6545">
        <v>3</v>
      </c>
      <c r="G6545">
        <v>2000</v>
      </c>
    </row>
    <row r="6546" spans="1:7" hidden="1" x14ac:dyDescent="0.25">
      <c r="A6546">
        <v>91700</v>
      </c>
      <c r="B6546" s="1" t="s">
        <v>465</v>
      </c>
      <c r="C6546" s="1" t="s">
        <v>702</v>
      </c>
      <c r="D6546">
        <v>66</v>
      </c>
      <c r="E6546">
        <v>66</v>
      </c>
      <c r="F6546">
        <v>3</v>
      </c>
      <c r="G6546">
        <v>2000</v>
      </c>
    </row>
    <row r="6547" spans="1:7" hidden="1" x14ac:dyDescent="0.25">
      <c r="A6547">
        <v>91708</v>
      </c>
      <c r="B6547" s="1" t="s">
        <v>672</v>
      </c>
      <c r="C6547" s="1" t="s">
        <v>673</v>
      </c>
      <c r="D6547">
        <v>74</v>
      </c>
      <c r="E6547">
        <v>74</v>
      </c>
      <c r="F6547">
        <v>3</v>
      </c>
      <c r="G6547">
        <v>2000</v>
      </c>
    </row>
    <row r="6548" spans="1:7" hidden="1" x14ac:dyDescent="0.25">
      <c r="A6548">
        <v>91762</v>
      </c>
      <c r="B6548" s="1" t="s">
        <v>99</v>
      </c>
      <c r="C6548" s="1" t="s">
        <v>698</v>
      </c>
      <c r="D6548">
        <v>34</v>
      </c>
      <c r="E6548">
        <v>34</v>
      </c>
      <c r="F6548">
        <v>3</v>
      </c>
      <c r="G6548">
        <v>2000</v>
      </c>
    </row>
    <row r="6549" spans="1:7" hidden="1" x14ac:dyDescent="0.25">
      <c r="A6549">
        <v>91770</v>
      </c>
      <c r="B6549" s="1" t="s">
        <v>653</v>
      </c>
      <c r="C6549" s="1" t="s">
        <v>654</v>
      </c>
      <c r="D6549">
        <v>42</v>
      </c>
      <c r="E6549">
        <v>42</v>
      </c>
      <c r="F6549">
        <v>3</v>
      </c>
      <c r="G6549">
        <v>2000</v>
      </c>
    </row>
    <row r="6550" spans="1:7" hidden="1" x14ac:dyDescent="0.25">
      <c r="A6550">
        <v>91780</v>
      </c>
      <c r="B6550" s="1" t="s">
        <v>384</v>
      </c>
      <c r="C6550" s="1" t="s">
        <v>385</v>
      </c>
      <c r="D6550">
        <v>52</v>
      </c>
      <c r="E6550">
        <v>52</v>
      </c>
      <c r="F6550">
        <v>3</v>
      </c>
      <c r="G6550">
        <v>2000</v>
      </c>
    </row>
    <row r="6551" spans="1:7" hidden="1" x14ac:dyDescent="0.25">
      <c r="A6551">
        <v>91806</v>
      </c>
      <c r="B6551" s="1" t="s">
        <v>625</v>
      </c>
      <c r="C6551" s="1" t="s">
        <v>626</v>
      </c>
      <c r="D6551">
        <v>79</v>
      </c>
      <c r="E6551">
        <v>79</v>
      </c>
      <c r="F6551">
        <v>3</v>
      </c>
      <c r="G6551">
        <v>2000</v>
      </c>
    </row>
    <row r="6552" spans="1:7" hidden="1" x14ac:dyDescent="0.25">
      <c r="A6552">
        <v>91818</v>
      </c>
      <c r="B6552" s="1" t="s">
        <v>819</v>
      </c>
      <c r="C6552" s="1" t="s">
        <v>820</v>
      </c>
      <c r="D6552">
        <v>92</v>
      </c>
      <c r="E6552">
        <v>89</v>
      </c>
      <c r="F6552">
        <v>3</v>
      </c>
      <c r="G6552">
        <v>2000</v>
      </c>
    </row>
    <row r="6553" spans="1:7" hidden="1" x14ac:dyDescent="0.25">
      <c r="A6553">
        <v>91841</v>
      </c>
      <c r="B6553" s="1" t="s">
        <v>280</v>
      </c>
      <c r="C6553" s="1" t="s">
        <v>423</v>
      </c>
      <c r="D6553">
        <v>18</v>
      </c>
      <c r="E6553">
        <v>18</v>
      </c>
      <c r="F6553">
        <v>3</v>
      </c>
      <c r="G6553">
        <v>2000</v>
      </c>
    </row>
    <row r="6554" spans="1:7" hidden="1" x14ac:dyDescent="0.25">
      <c r="A6554">
        <v>91851</v>
      </c>
      <c r="B6554" s="1" t="s">
        <v>137</v>
      </c>
      <c r="C6554" s="1" t="s">
        <v>785</v>
      </c>
      <c r="D6554">
        <v>28</v>
      </c>
      <c r="E6554">
        <v>28</v>
      </c>
      <c r="F6554">
        <v>3</v>
      </c>
      <c r="G6554">
        <v>2000</v>
      </c>
    </row>
    <row r="6555" spans="1:7" hidden="1" x14ac:dyDescent="0.25">
      <c r="A6555">
        <v>91871</v>
      </c>
      <c r="B6555" s="1" t="s">
        <v>713</v>
      </c>
      <c r="C6555" s="1" t="s">
        <v>561</v>
      </c>
      <c r="D6555">
        <v>51</v>
      </c>
      <c r="E6555">
        <v>51</v>
      </c>
      <c r="F6555">
        <v>3</v>
      </c>
      <c r="G6555">
        <v>2000</v>
      </c>
    </row>
    <row r="6556" spans="1:7" hidden="1" x14ac:dyDescent="0.25">
      <c r="A6556">
        <v>91872</v>
      </c>
      <c r="B6556" s="1" t="s">
        <v>402</v>
      </c>
      <c r="C6556" s="1" t="s">
        <v>403</v>
      </c>
      <c r="D6556">
        <v>52</v>
      </c>
      <c r="E6556">
        <v>52</v>
      </c>
      <c r="F6556">
        <v>3</v>
      </c>
      <c r="G6556">
        <v>2000</v>
      </c>
    </row>
    <row r="6557" spans="1:7" hidden="1" x14ac:dyDescent="0.25">
      <c r="A6557">
        <v>91885</v>
      </c>
      <c r="B6557" s="1" t="s">
        <v>429</v>
      </c>
      <c r="C6557" s="1" t="s">
        <v>712</v>
      </c>
      <c r="D6557">
        <v>65</v>
      </c>
      <c r="E6557">
        <v>65</v>
      </c>
      <c r="F6557">
        <v>3</v>
      </c>
      <c r="G6557">
        <v>2000</v>
      </c>
    </row>
    <row r="6558" spans="1:7" hidden="1" x14ac:dyDescent="0.25">
      <c r="A6558">
        <v>91887</v>
      </c>
      <c r="B6558" s="1" t="s">
        <v>174</v>
      </c>
      <c r="C6558" s="1" t="s">
        <v>760</v>
      </c>
      <c r="D6558">
        <v>67</v>
      </c>
      <c r="E6558">
        <v>67</v>
      </c>
      <c r="F6558">
        <v>3</v>
      </c>
      <c r="G6558">
        <v>2000</v>
      </c>
    </row>
    <row r="6559" spans="1:7" hidden="1" x14ac:dyDescent="0.25">
      <c r="A6559">
        <v>91893</v>
      </c>
      <c r="B6559" s="1" t="s">
        <v>762</v>
      </c>
      <c r="C6559" s="1" t="s">
        <v>763</v>
      </c>
      <c r="D6559">
        <v>73</v>
      </c>
      <c r="E6559">
        <v>73</v>
      </c>
      <c r="F6559">
        <v>3</v>
      </c>
      <c r="G6559">
        <v>2000</v>
      </c>
    </row>
    <row r="6560" spans="1:7" hidden="1" x14ac:dyDescent="0.25">
      <c r="A6560">
        <v>91916</v>
      </c>
      <c r="B6560" s="1" t="s">
        <v>814</v>
      </c>
      <c r="C6560" s="1" t="s">
        <v>815</v>
      </c>
      <c r="D6560">
        <v>97</v>
      </c>
      <c r="E6560">
        <v>97</v>
      </c>
      <c r="F6560">
        <v>3</v>
      </c>
      <c r="G6560">
        <v>2000</v>
      </c>
    </row>
    <row r="6561" spans="1:7" hidden="1" x14ac:dyDescent="0.25">
      <c r="A6561">
        <v>91917</v>
      </c>
      <c r="B6561" s="1" t="s">
        <v>501</v>
      </c>
      <c r="C6561" s="1" t="s">
        <v>755</v>
      </c>
      <c r="D6561">
        <v>98</v>
      </c>
      <c r="E6561">
        <v>98</v>
      </c>
      <c r="F6561">
        <v>3</v>
      </c>
      <c r="G6561">
        <v>2000</v>
      </c>
    </row>
    <row r="6562" spans="1:7" hidden="1" x14ac:dyDescent="0.25">
      <c r="A6562">
        <v>91966</v>
      </c>
      <c r="B6562" s="1" t="s">
        <v>735</v>
      </c>
      <c r="C6562" s="1" t="s">
        <v>736</v>
      </c>
      <c r="D6562">
        <v>53</v>
      </c>
      <c r="E6562">
        <v>53</v>
      </c>
      <c r="F6562">
        <v>3</v>
      </c>
      <c r="G6562">
        <v>2000</v>
      </c>
    </row>
    <row r="6563" spans="1:7" hidden="1" x14ac:dyDescent="0.25">
      <c r="A6563">
        <v>91976</v>
      </c>
      <c r="B6563" s="1" t="s">
        <v>166</v>
      </c>
      <c r="C6563" s="1" t="s">
        <v>752</v>
      </c>
      <c r="D6563">
        <v>63</v>
      </c>
      <c r="E6563">
        <v>63</v>
      </c>
      <c r="F6563">
        <v>3</v>
      </c>
      <c r="G6563">
        <v>2000</v>
      </c>
    </row>
    <row r="6564" spans="1:7" hidden="1" x14ac:dyDescent="0.25">
      <c r="A6564">
        <v>91979</v>
      </c>
      <c r="B6564" s="1" t="s">
        <v>620</v>
      </c>
      <c r="C6564" s="1" t="s">
        <v>621</v>
      </c>
      <c r="D6564">
        <v>66</v>
      </c>
      <c r="E6564">
        <v>66</v>
      </c>
      <c r="F6564">
        <v>3</v>
      </c>
      <c r="G6564">
        <v>2000</v>
      </c>
    </row>
    <row r="6565" spans="1:7" hidden="1" x14ac:dyDescent="0.25">
      <c r="A6565">
        <v>91988</v>
      </c>
      <c r="B6565" s="1" t="s">
        <v>480</v>
      </c>
      <c r="C6565" s="1" t="s">
        <v>764</v>
      </c>
      <c r="D6565">
        <v>75</v>
      </c>
      <c r="E6565">
        <v>75</v>
      </c>
      <c r="F6565">
        <v>3</v>
      </c>
      <c r="G6565">
        <v>2000</v>
      </c>
    </row>
    <row r="6566" spans="1:7" hidden="1" x14ac:dyDescent="0.25">
      <c r="A6566">
        <v>92000</v>
      </c>
      <c r="B6566" s="1" t="s">
        <v>22</v>
      </c>
      <c r="C6566" s="1" t="s">
        <v>838</v>
      </c>
      <c r="D6566">
        <v>88</v>
      </c>
      <c r="E6566">
        <v>84</v>
      </c>
      <c r="F6566">
        <v>3</v>
      </c>
      <c r="G6566">
        <v>2000</v>
      </c>
    </row>
    <row r="6567" spans="1:7" hidden="1" x14ac:dyDescent="0.25">
      <c r="A6567">
        <v>92061</v>
      </c>
      <c r="B6567" s="1" t="s">
        <v>726</v>
      </c>
      <c r="C6567" s="1" t="s">
        <v>732</v>
      </c>
      <c r="D6567">
        <v>51</v>
      </c>
      <c r="E6567">
        <v>51</v>
      </c>
      <c r="F6567">
        <v>3</v>
      </c>
      <c r="G6567">
        <v>2000</v>
      </c>
    </row>
    <row r="6568" spans="1:7" hidden="1" x14ac:dyDescent="0.25">
      <c r="A6568">
        <v>92078</v>
      </c>
      <c r="B6568" s="1" t="s">
        <v>730</v>
      </c>
      <c r="C6568" s="1" t="s">
        <v>731</v>
      </c>
      <c r="D6568">
        <v>69</v>
      </c>
      <c r="E6568">
        <v>69</v>
      </c>
      <c r="F6568">
        <v>3</v>
      </c>
      <c r="G6568">
        <v>2000</v>
      </c>
    </row>
    <row r="6569" spans="1:7" hidden="1" x14ac:dyDescent="0.25">
      <c r="A6569">
        <v>92081</v>
      </c>
      <c r="B6569" s="1" t="s">
        <v>190</v>
      </c>
      <c r="C6569" s="1" t="s">
        <v>743</v>
      </c>
      <c r="D6569">
        <v>72</v>
      </c>
      <c r="E6569">
        <v>72</v>
      </c>
      <c r="F6569">
        <v>3</v>
      </c>
      <c r="G6569">
        <v>2000</v>
      </c>
    </row>
    <row r="6570" spans="1:7" hidden="1" x14ac:dyDescent="0.25">
      <c r="A6570">
        <v>92090</v>
      </c>
      <c r="B6570" s="1" t="s">
        <v>394</v>
      </c>
      <c r="C6570" s="1" t="s">
        <v>395</v>
      </c>
      <c r="D6570">
        <v>82</v>
      </c>
      <c r="E6570">
        <v>82</v>
      </c>
      <c r="F6570">
        <v>3</v>
      </c>
      <c r="G6570">
        <v>2000</v>
      </c>
    </row>
    <row r="6571" spans="1:7" hidden="1" x14ac:dyDescent="0.25">
      <c r="A6571">
        <v>92189</v>
      </c>
      <c r="B6571" s="1" t="s">
        <v>737</v>
      </c>
      <c r="C6571" s="1" t="s">
        <v>738</v>
      </c>
      <c r="D6571">
        <v>85</v>
      </c>
      <c r="E6571">
        <v>85</v>
      </c>
      <c r="F6571">
        <v>3</v>
      </c>
      <c r="G6571">
        <v>2000</v>
      </c>
    </row>
    <row r="6572" spans="1:7" hidden="1" x14ac:dyDescent="0.25">
      <c r="A6572">
        <v>92202</v>
      </c>
      <c r="B6572" s="1" t="s">
        <v>398</v>
      </c>
      <c r="C6572" s="1" t="s">
        <v>782</v>
      </c>
      <c r="D6572">
        <v>1</v>
      </c>
      <c r="E6572">
        <v>1</v>
      </c>
      <c r="F6572">
        <v>3</v>
      </c>
      <c r="G6572">
        <v>2000</v>
      </c>
    </row>
    <row r="6573" spans="1:7" hidden="1" x14ac:dyDescent="0.25">
      <c r="A6573">
        <v>92264</v>
      </c>
      <c r="B6573" s="1" t="s">
        <v>750</v>
      </c>
      <c r="C6573" s="1" t="s">
        <v>751</v>
      </c>
      <c r="D6573">
        <v>66</v>
      </c>
      <c r="E6573">
        <v>66</v>
      </c>
      <c r="F6573">
        <v>3</v>
      </c>
      <c r="G6573">
        <v>2000</v>
      </c>
    </row>
    <row r="6574" spans="1:7" hidden="1" x14ac:dyDescent="0.25">
      <c r="A6574">
        <v>92265</v>
      </c>
      <c r="B6574" s="1" t="s">
        <v>689</v>
      </c>
      <c r="C6574" s="1" t="s">
        <v>821</v>
      </c>
      <c r="D6574">
        <v>67</v>
      </c>
      <c r="E6574">
        <v>67</v>
      </c>
      <c r="F6574">
        <v>3</v>
      </c>
      <c r="G6574">
        <v>2000</v>
      </c>
    </row>
    <row r="6575" spans="1:7" hidden="1" x14ac:dyDescent="0.25">
      <c r="A6575">
        <v>92267</v>
      </c>
      <c r="B6575" s="1" t="s">
        <v>665</v>
      </c>
      <c r="C6575" s="1" t="s">
        <v>834</v>
      </c>
      <c r="D6575">
        <v>69</v>
      </c>
      <c r="E6575">
        <v>69</v>
      </c>
      <c r="F6575">
        <v>3</v>
      </c>
      <c r="G6575">
        <v>2000</v>
      </c>
    </row>
    <row r="6576" spans="1:7" hidden="1" x14ac:dyDescent="0.25">
      <c r="A6576">
        <v>92268</v>
      </c>
      <c r="B6576" s="1" t="s">
        <v>127</v>
      </c>
      <c r="C6576" s="1" t="s">
        <v>749</v>
      </c>
      <c r="D6576">
        <v>70</v>
      </c>
      <c r="E6576">
        <v>70</v>
      </c>
      <c r="F6576">
        <v>3</v>
      </c>
      <c r="G6576">
        <v>2000</v>
      </c>
    </row>
    <row r="6577" spans="1:7" hidden="1" x14ac:dyDescent="0.25">
      <c r="A6577">
        <v>92271</v>
      </c>
      <c r="B6577" s="1" t="s">
        <v>663</v>
      </c>
      <c r="C6577" s="1" t="s">
        <v>780</v>
      </c>
      <c r="D6577">
        <v>73</v>
      </c>
      <c r="E6577">
        <v>73</v>
      </c>
      <c r="F6577">
        <v>3</v>
      </c>
      <c r="G6577">
        <v>2000</v>
      </c>
    </row>
    <row r="6578" spans="1:7" hidden="1" x14ac:dyDescent="0.25">
      <c r="A6578">
        <v>92285</v>
      </c>
      <c r="B6578" s="1" t="s">
        <v>854</v>
      </c>
      <c r="C6578" s="1" t="s">
        <v>855</v>
      </c>
      <c r="D6578">
        <v>88</v>
      </c>
      <c r="E6578">
        <v>88</v>
      </c>
      <c r="F6578">
        <v>3</v>
      </c>
      <c r="G6578">
        <v>2000</v>
      </c>
    </row>
    <row r="6579" spans="1:7" hidden="1" x14ac:dyDescent="0.25">
      <c r="A6579">
        <v>92297</v>
      </c>
      <c r="B6579" s="1" t="s">
        <v>390</v>
      </c>
      <c r="C6579" s="1" t="s">
        <v>437</v>
      </c>
      <c r="D6579">
        <v>1</v>
      </c>
      <c r="E6579">
        <v>1</v>
      </c>
      <c r="F6579">
        <v>3</v>
      </c>
      <c r="G6579">
        <v>2000</v>
      </c>
    </row>
    <row r="6580" spans="1:7" hidden="1" x14ac:dyDescent="0.25">
      <c r="A6580">
        <v>92346</v>
      </c>
      <c r="B6580" s="1" t="s">
        <v>745</v>
      </c>
      <c r="C6580" s="1" t="s">
        <v>746</v>
      </c>
      <c r="D6580">
        <v>53</v>
      </c>
      <c r="E6580">
        <v>53</v>
      </c>
      <c r="F6580">
        <v>3</v>
      </c>
      <c r="G6580">
        <v>2000</v>
      </c>
    </row>
    <row r="6581" spans="1:7" hidden="1" x14ac:dyDescent="0.25">
      <c r="A6581">
        <v>92372</v>
      </c>
      <c r="B6581" s="1" t="s">
        <v>804</v>
      </c>
      <c r="C6581" s="1" t="s">
        <v>805</v>
      </c>
      <c r="D6581">
        <v>79</v>
      </c>
      <c r="E6581">
        <v>79</v>
      </c>
      <c r="F6581">
        <v>3</v>
      </c>
      <c r="G6581">
        <v>2000</v>
      </c>
    </row>
    <row r="6582" spans="1:7" hidden="1" x14ac:dyDescent="0.25">
      <c r="A6582">
        <v>92374</v>
      </c>
      <c r="B6582" s="1" t="s">
        <v>717</v>
      </c>
      <c r="C6582" s="1" t="s">
        <v>718</v>
      </c>
      <c r="D6582">
        <v>81</v>
      </c>
      <c r="E6582">
        <v>81</v>
      </c>
      <c r="F6582">
        <v>3</v>
      </c>
      <c r="G6582">
        <v>2000</v>
      </c>
    </row>
    <row r="6583" spans="1:7" hidden="1" x14ac:dyDescent="0.25">
      <c r="A6583">
        <v>92385</v>
      </c>
      <c r="B6583" s="1" t="s">
        <v>756</v>
      </c>
      <c r="C6583" s="1" t="s">
        <v>757</v>
      </c>
      <c r="D6583">
        <v>93</v>
      </c>
      <c r="E6583">
        <v>93</v>
      </c>
      <c r="F6583">
        <v>3</v>
      </c>
      <c r="G6583">
        <v>2000</v>
      </c>
    </row>
    <row r="6584" spans="1:7" hidden="1" x14ac:dyDescent="0.25">
      <c r="A6584">
        <v>92388</v>
      </c>
      <c r="B6584" s="1" t="s">
        <v>868</v>
      </c>
      <c r="C6584" s="1" t="s">
        <v>869</v>
      </c>
      <c r="D6584">
        <v>96</v>
      </c>
      <c r="E6584">
        <v>96</v>
      </c>
      <c r="F6584">
        <v>3</v>
      </c>
      <c r="G6584">
        <v>2000</v>
      </c>
    </row>
    <row r="6585" spans="1:7" hidden="1" x14ac:dyDescent="0.25">
      <c r="A6585">
        <v>92409</v>
      </c>
      <c r="B6585" s="1" t="s">
        <v>710</v>
      </c>
      <c r="C6585" s="1" t="s">
        <v>711</v>
      </c>
      <c r="D6585">
        <v>19</v>
      </c>
      <c r="E6585">
        <v>19</v>
      </c>
      <c r="F6585">
        <v>3</v>
      </c>
      <c r="G6585">
        <v>2000</v>
      </c>
    </row>
    <row r="6586" spans="1:7" hidden="1" x14ac:dyDescent="0.25">
      <c r="A6586">
        <v>92428</v>
      </c>
      <c r="B6586" s="1" t="s">
        <v>472</v>
      </c>
      <c r="C6586" s="1" t="s">
        <v>813</v>
      </c>
      <c r="D6586">
        <v>39</v>
      </c>
      <c r="E6586">
        <v>39</v>
      </c>
      <c r="F6586">
        <v>3</v>
      </c>
      <c r="G6586">
        <v>2000</v>
      </c>
    </row>
    <row r="6587" spans="1:7" hidden="1" x14ac:dyDescent="0.25">
      <c r="A6587">
        <v>92433</v>
      </c>
      <c r="B6587" s="1" t="s">
        <v>10</v>
      </c>
      <c r="C6587" s="1" t="s">
        <v>791</v>
      </c>
      <c r="D6587">
        <v>44</v>
      </c>
      <c r="E6587">
        <v>44</v>
      </c>
      <c r="F6587">
        <v>3</v>
      </c>
      <c r="G6587">
        <v>2000</v>
      </c>
    </row>
    <row r="6588" spans="1:7" hidden="1" x14ac:dyDescent="0.25">
      <c r="A6588">
        <v>92483</v>
      </c>
      <c r="B6588" s="1" t="s">
        <v>765</v>
      </c>
      <c r="C6588" s="1" t="s">
        <v>766</v>
      </c>
      <c r="D6588">
        <v>95</v>
      </c>
      <c r="E6588">
        <v>95</v>
      </c>
      <c r="F6588">
        <v>3</v>
      </c>
      <c r="G6588">
        <v>2000</v>
      </c>
    </row>
    <row r="6589" spans="1:7" hidden="1" x14ac:dyDescent="0.25">
      <c r="A6589">
        <v>92533</v>
      </c>
      <c r="B6589" s="1" t="s">
        <v>81</v>
      </c>
      <c r="C6589" s="1" t="s">
        <v>864</v>
      </c>
      <c r="D6589">
        <v>48</v>
      </c>
      <c r="E6589">
        <v>28</v>
      </c>
      <c r="F6589">
        <v>3</v>
      </c>
      <c r="G6589">
        <v>2000</v>
      </c>
    </row>
    <row r="6590" spans="1:7" hidden="1" x14ac:dyDescent="0.25">
      <c r="A6590">
        <v>92546</v>
      </c>
      <c r="B6590" s="1" t="s">
        <v>95</v>
      </c>
      <c r="C6590" s="1" t="s">
        <v>715</v>
      </c>
      <c r="D6590">
        <v>61</v>
      </c>
      <c r="E6590">
        <v>61</v>
      </c>
      <c r="F6590">
        <v>3</v>
      </c>
      <c r="G6590">
        <v>2000</v>
      </c>
    </row>
    <row r="6591" spans="1:7" hidden="1" x14ac:dyDescent="0.25">
      <c r="A6591">
        <v>92548</v>
      </c>
      <c r="B6591" s="1" t="s">
        <v>267</v>
      </c>
      <c r="C6591" s="1" t="s">
        <v>770</v>
      </c>
      <c r="D6591">
        <v>63</v>
      </c>
      <c r="E6591">
        <v>63</v>
      </c>
      <c r="F6591">
        <v>3</v>
      </c>
      <c r="G6591">
        <v>2000</v>
      </c>
    </row>
    <row r="6592" spans="1:7" hidden="1" x14ac:dyDescent="0.25">
      <c r="A6592">
        <v>92553</v>
      </c>
      <c r="B6592" s="1" t="s">
        <v>108</v>
      </c>
      <c r="C6592" s="1" t="s">
        <v>773</v>
      </c>
      <c r="D6592">
        <v>68</v>
      </c>
      <c r="E6592">
        <v>68</v>
      </c>
      <c r="F6592">
        <v>3</v>
      </c>
      <c r="G6592">
        <v>2000</v>
      </c>
    </row>
    <row r="6593" spans="1:7" hidden="1" x14ac:dyDescent="0.25">
      <c r="A6593">
        <v>92559</v>
      </c>
      <c r="B6593" s="1" t="s">
        <v>771</v>
      </c>
      <c r="C6593" s="1" t="s">
        <v>772</v>
      </c>
      <c r="D6593">
        <v>74</v>
      </c>
      <c r="E6593">
        <v>74</v>
      </c>
      <c r="F6593">
        <v>3</v>
      </c>
      <c r="G6593">
        <v>2000</v>
      </c>
    </row>
    <row r="6594" spans="1:7" hidden="1" x14ac:dyDescent="0.25">
      <c r="A6594">
        <v>92561</v>
      </c>
      <c r="B6594" s="1" t="s">
        <v>89</v>
      </c>
      <c r="C6594" s="1" t="s">
        <v>836</v>
      </c>
      <c r="D6594">
        <v>76</v>
      </c>
      <c r="E6594">
        <v>76</v>
      </c>
      <c r="F6594">
        <v>3</v>
      </c>
      <c r="G6594">
        <v>2000</v>
      </c>
    </row>
    <row r="6595" spans="1:7" hidden="1" x14ac:dyDescent="0.25">
      <c r="A6595">
        <v>92571</v>
      </c>
      <c r="B6595" s="1" t="s">
        <v>866</v>
      </c>
      <c r="C6595" s="1" t="s">
        <v>867</v>
      </c>
      <c r="D6595">
        <v>86</v>
      </c>
      <c r="E6595">
        <v>86</v>
      </c>
      <c r="F6595">
        <v>3</v>
      </c>
      <c r="G6595">
        <v>2000</v>
      </c>
    </row>
    <row r="6596" spans="1:7" hidden="1" x14ac:dyDescent="0.25">
      <c r="A6596">
        <v>92623</v>
      </c>
      <c r="B6596" s="1" t="s">
        <v>474</v>
      </c>
      <c r="C6596" s="1" t="s">
        <v>744</v>
      </c>
      <c r="D6596">
        <v>43</v>
      </c>
      <c r="E6596">
        <v>43</v>
      </c>
      <c r="F6596">
        <v>3</v>
      </c>
      <c r="G6596">
        <v>2000</v>
      </c>
    </row>
    <row r="6597" spans="1:7" hidden="1" x14ac:dyDescent="0.25">
      <c r="A6597">
        <v>92634</v>
      </c>
      <c r="B6597" s="1" t="s">
        <v>206</v>
      </c>
      <c r="C6597" s="1" t="s">
        <v>798</v>
      </c>
      <c r="D6597">
        <v>54</v>
      </c>
      <c r="E6597">
        <v>54</v>
      </c>
      <c r="F6597">
        <v>3</v>
      </c>
      <c r="G6597">
        <v>2000</v>
      </c>
    </row>
    <row r="6598" spans="1:7" hidden="1" x14ac:dyDescent="0.25">
      <c r="A6598">
        <v>92648</v>
      </c>
      <c r="B6598" s="1" t="s">
        <v>776</v>
      </c>
      <c r="C6598" s="1" t="s">
        <v>777</v>
      </c>
      <c r="D6598">
        <v>68</v>
      </c>
      <c r="E6598">
        <v>68</v>
      </c>
      <c r="F6598">
        <v>3</v>
      </c>
      <c r="G6598">
        <v>2000</v>
      </c>
    </row>
    <row r="6599" spans="1:7" hidden="1" x14ac:dyDescent="0.25">
      <c r="A6599">
        <v>92651</v>
      </c>
      <c r="B6599" s="1" t="s">
        <v>851</v>
      </c>
      <c r="C6599" s="1" t="s">
        <v>852</v>
      </c>
      <c r="D6599">
        <v>71</v>
      </c>
      <c r="E6599">
        <v>71</v>
      </c>
      <c r="F6599">
        <v>3</v>
      </c>
      <c r="G6599">
        <v>2000</v>
      </c>
    </row>
    <row r="6600" spans="1:7" hidden="1" x14ac:dyDescent="0.25">
      <c r="A6600">
        <v>92662</v>
      </c>
      <c r="B6600" s="1" t="s">
        <v>680</v>
      </c>
      <c r="C6600" s="1" t="s">
        <v>784</v>
      </c>
      <c r="D6600">
        <v>82</v>
      </c>
      <c r="E6600">
        <v>82</v>
      </c>
      <c r="F6600">
        <v>3</v>
      </c>
      <c r="G6600">
        <v>2000</v>
      </c>
    </row>
    <row r="6601" spans="1:7" hidden="1" x14ac:dyDescent="0.25">
      <c r="A6601">
        <v>92676</v>
      </c>
      <c r="B6601" s="1" t="s">
        <v>891</v>
      </c>
      <c r="C6601" s="1" t="s">
        <v>892</v>
      </c>
      <c r="D6601">
        <v>97</v>
      </c>
      <c r="E6601">
        <v>92</v>
      </c>
      <c r="F6601">
        <v>3</v>
      </c>
      <c r="G6601">
        <v>2000</v>
      </c>
    </row>
    <row r="6602" spans="1:7" hidden="1" x14ac:dyDescent="0.25">
      <c r="A6602">
        <v>92679</v>
      </c>
      <c r="B6602" s="1" t="s">
        <v>79</v>
      </c>
      <c r="C6602" s="1" t="s">
        <v>848</v>
      </c>
      <c r="D6602">
        <v>1</v>
      </c>
      <c r="E6602">
        <v>1</v>
      </c>
      <c r="F6602">
        <v>3</v>
      </c>
      <c r="G6602">
        <v>2000</v>
      </c>
    </row>
    <row r="6603" spans="1:7" hidden="1" x14ac:dyDescent="0.25">
      <c r="A6603">
        <v>92737</v>
      </c>
      <c r="B6603" s="1" t="s">
        <v>839</v>
      </c>
      <c r="C6603" s="1" t="s">
        <v>840</v>
      </c>
      <c r="D6603">
        <v>62</v>
      </c>
      <c r="E6603">
        <v>62</v>
      </c>
      <c r="F6603">
        <v>3</v>
      </c>
      <c r="G6603">
        <v>2000</v>
      </c>
    </row>
    <row r="6604" spans="1:7" hidden="1" x14ac:dyDescent="0.25">
      <c r="A6604">
        <v>92741</v>
      </c>
      <c r="B6604" s="1" t="s">
        <v>83</v>
      </c>
      <c r="C6604" s="1" t="s">
        <v>783</v>
      </c>
      <c r="D6604">
        <v>66</v>
      </c>
      <c r="E6604">
        <v>66</v>
      </c>
      <c r="F6604">
        <v>3</v>
      </c>
      <c r="G6604">
        <v>2000</v>
      </c>
    </row>
    <row r="6605" spans="1:7" hidden="1" x14ac:dyDescent="0.25">
      <c r="A6605">
        <v>92742</v>
      </c>
      <c r="B6605" s="1" t="s">
        <v>65</v>
      </c>
      <c r="C6605" s="1" t="s">
        <v>797</v>
      </c>
      <c r="D6605">
        <v>67</v>
      </c>
      <c r="E6605">
        <v>67</v>
      </c>
      <c r="F6605">
        <v>3</v>
      </c>
      <c r="G6605">
        <v>2000</v>
      </c>
    </row>
    <row r="6606" spans="1:7" hidden="1" x14ac:dyDescent="0.25">
      <c r="A6606">
        <v>92750</v>
      </c>
      <c r="B6606" s="1" t="s">
        <v>802</v>
      </c>
      <c r="C6606" s="1" t="s">
        <v>803</v>
      </c>
      <c r="D6606">
        <v>75</v>
      </c>
      <c r="E6606">
        <v>75</v>
      </c>
      <c r="F6606">
        <v>3</v>
      </c>
      <c r="G6606">
        <v>2000</v>
      </c>
    </row>
    <row r="6607" spans="1:7" hidden="1" x14ac:dyDescent="0.25">
      <c r="A6607">
        <v>92759</v>
      </c>
      <c r="B6607" s="1" t="s">
        <v>254</v>
      </c>
      <c r="C6607" s="1" t="s">
        <v>794</v>
      </c>
      <c r="D6607">
        <v>85</v>
      </c>
      <c r="E6607">
        <v>85</v>
      </c>
      <c r="F6607">
        <v>3</v>
      </c>
      <c r="G6607">
        <v>2000</v>
      </c>
    </row>
    <row r="6608" spans="1:7" hidden="1" x14ac:dyDescent="0.25">
      <c r="A6608">
        <v>92767</v>
      </c>
      <c r="B6608" s="1" t="s">
        <v>822</v>
      </c>
      <c r="C6608" s="1" t="s">
        <v>823</v>
      </c>
      <c r="D6608">
        <v>93</v>
      </c>
      <c r="E6608">
        <v>88</v>
      </c>
      <c r="F6608">
        <v>3</v>
      </c>
      <c r="G6608">
        <v>2000</v>
      </c>
    </row>
    <row r="6609" spans="1:7" hidden="1" x14ac:dyDescent="0.25">
      <c r="A6609">
        <v>92824</v>
      </c>
      <c r="B6609" s="1" t="s">
        <v>789</v>
      </c>
      <c r="C6609" s="1" t="s">
        <v>790</v>
      </c>
      <c r="D6609">
        <v>54</v>
      </c>
      <c r="E6609">
        <v>54</v>
      </c>
      <c r="F6609">
        <v>3</v>
      </c>
      <c r="G6609">
        <v>2000</v>
      </c>
    </row>
    <row r="6610" spans="1:7" hidden="1" x14ac:dyDescent="0.25">
      <c r="A6610">
        <v>92858</v>
      </c>
      <c r="B6610" s="1" t="s">
        <v>872</v>
      </c>
      <c r="C6610" s="1" t="s">
        <v>873</v>
      </c>
      <c r="D6610">
        <v>89</v>
      </c>
      <c r="E6610">
        <v>89</v>
      </c>
      <c r="F6610">
        <v>3</v>
      </c>
      <c r="G6610">
        <v>2000</v>
      </c>
    </row>
    <row r="6611" spans="1:7" hidden="1" x14ac:dyDescent="0.25">
      <c r="A6611">
        <v>92865</v>
      </c>
      <c r="B6611" s="1" t="s">
        <v>907</v>
      </c>
      <c r="C6611" s="1" t="s">
        <v>908</v>
      </c>
      <c r="D6611">
        <v>97</v>
      </c>
      <c r="E6611">
        <v>92</v>
      </c>
      <c r="F6611">
        <v>3</v>
      </c>
      <c r="G6611">
        <v>2000</v>
      </c>
    </row>
    <row r="6612" spans="1:7" hidden="1" x14ac:dyDescent="0.25">
      <c r="A6612">
        <v>92909</v>
      </c>
      <c r="B6612" s="1" t="s">
        <v>133</v>
      </c>
      <c r="C6612" s="1" t="s">
        <v>835</v>
      </c>
      <c r="D6612">
        <v>43</v>
      </c>
      <c r="E6612">
        <v>43</v>
      </c>
      <c r="F6612">
        <v>3</v>
      </c>
      <c r="G6612">
        <v>2000</v>
      </c>
    </row>
    <row r="6613" spans="1:7" hidden="1" x14ac:dyDescent="0.25">
      <c r="A6613">
        <v>92912</v>
      </c>
      <c r="B6613" s="1" t="s">
        <v>786</v>
      </c>
      <c r="C6613" s="1" t="s">
        <v>787</v>
      </c>
      <c r="D6613">
        <v>46</v>
      </c>
      <c r="E6613">
        <v>46</v>
      </c>
      <c r="F6613">
        <v>3</v>
      </c>
      <c r="G6613">
        <v>2000</v>
      </c>
    </row>
    <row r="6614" spans="1:7" hidden="1" x14ac:dyDescent="0.25">
      <c r="A6614">
        <v>92922</v>
      </c>
      <c r="B6614" s="1" t="s">
        <v>187</v>
      </c>
      <c r="C6614" s="1" t="s">
        <v>796</v>
      </c>
      <c r="D6614">
        <v>58</v>
      </c>
      <c r="E6614">
        <v>58</v>
      </c>
      <c r="F6614">
        <v>3</v>
      </c>
      <c r="G6614">
        <v>2000</v>
      </c>
    </row>
    <row r="6615" spans="1:7" hidden="1" x14ac:dyDescent="0.25">
      <c r="A6615">
        <v>92931</v>
      </c>
      <c r="B6615" s="1" t="s">
        <v>46</v>
      </c>
      <c r="C6615" s="1" t="s">
        <v>761</v>
      </c>
      <c r="D6615">
        <v>67</v>
      </c>
      <c r="E6615">
        <v>67</v>
      </c>
      <c r="F6615">
        <v>3</v>
      </c>
      <c r="G6615">
        <v>2000</v>
      </c>
    </row>
    <row r="6616" spans="1:7" hidden="1" x14ac:dyDescent="0.25">
      <c r="A6616">
        <v>93021</v>
      </c>
      <c r="B6616" s="1" t="s">
        <v>809</v>
      </c>
      <c r="C6616" s="1" t="s">
        <v>810</v>
      </c>
      <c r="D6616">
        <v>63</v>
      </c>
      <c r="E6616">
        <v>63</v>
      </c>
      <c r="F6616">
        <v>3</v>
      </c>
      <c r="G6616">
        <v>2000</v>
      </c>
    </row>
    <row r="6617" spans="1:7" hidden="1" x14ac:dyDescent="0.25">
      <c r="A6617">
        <v>93038</v>
      </c>
      <c r="B6617" s="1" t="s">
        <v>884</v>
      </c>
      <c r="C6617" s="1" t="s">
        <v>885</v>
      </c>
      <c r="D6617">
        <v>80</v>
      </c>
      <c r="E6617">
        <v>80</v>
      </c>
      <c r="F6617">
        <v>3</v>
      </c>
      <c r="G6617">
        <v>2000</v>
      </c>
    </row>
    <row r="6618" spans="1:7" hidden="1" x14ac:dyDescent="0.25">
      <c r="A6618">
        <v>93112</v>
      </c>
      <c r="B6618" s="1" t="s">
        <v>271</v>
      </c>
      <c r="C6618" s="1" t="s">
        <v>808</v>
      </c>
      <c r="D6618">
        <v>61</v>
      </c>
      <c r="E6618">
        <v>61</v>
      </c>
      <c r="F6618">
        <v>3</v>
      </c>
      <c r="G6618">
        <v>2000</v>
      </c>
    </row>
    <row r="6619" spans="1:7" hidden="1" x14ac:dyDescent="0.25">
      <c r="A6619">
        <v>93116</v>
      </c>
      <c r="B6619" s="1" t="s">
        <v>93</v>
      </c>
      <c r="C6619" s="1" t="s">
        <v>853</v>
      </c>
      <c r="D6619">
        <v>66</v>
      </c>
      <c r="E6619">
        <v>66</v>
      </c>
      <c r="F6619">
        <v>3</v>
      </c>
      <c r="G6619">
        <v>2000</v>
      </c>
    </row>
    <row r="6620" spans="1:7" hidden="1" x14ac:dyDescent="0.25">
      <c r="A6620">
        <v>93120</v>
      </c>
      <c r="B6620" s="1" t="s">
        <v>768</v>
      </c>
      <c r="C6620" s="1" t="s">
        <v>769</v>
      </c>
      <c r="D6620">
        <v>72</v>
      </c>
      <c r="E6620">
        <v>72</v>
      </c>
      <c r="F6620">
        <v>3</v>
      </c>
      <c r="G6620">
        <v>2000</v>
      </c>
    </row>
    <row r="6621" spans="1:7" hidden="1" x14ac:dyDescent="0.25">
      <c r="A6621">
        <v>93124</v>
      </c>
      <c r="B6621" s="1" t="s">
        <v>115</v>
      </c>
      <c r="C6621" s="1" t="s">
        <v>386</v>
      </c>
      <c r="D6621">
        <v>76</v>
      </c>
      <c r="E6621">
        <v>76</v>
      </c>
      <c r="F6621">
        <v>3</v>
      </c>
      <c r="G6621">
        <v>2000</v>
      </c>
    </row>
    <row r="6622" spans="1:7" hidden="1" x14ac:dyDescent="0.25">
      <c r="A6622">
        <v>93127</v>
      </c>
      <c r="B6622" s="1" t="s">
        <v>816</v>
      </c>
      <c r="C6622" s="1" t="s">
        <v>817</v>
      </c>
      <c r="D6622">
        <v>79</v>
      </c>
      <c r="E6622">
        <v>79</v>
      </c>
      <c r="F6622">
        <v>3</v>
      </c>
      <c r="G6622">
        <v>2000</v>
      </c>
    </row>
    <row r="6623" spans="1:7" hidden="1" x14ac:dyDescent="0.25">
      <c r="A6623">
        <v>93132</v>
      </c>
      <c r="B6623" s="1" t="s">
        <v>265</v>
      </c>
      <c r="C6623" s="1" t="s">
        <v>905</v>
      </c>
      <c r="D6623">
        <v>84</v>
      </c>
      <c r="E6623">
        <v>49</v>
      </c>
      <c r="F6623">
        <v>3</v>
      </c>
      <c r="G6623">
        <v>2000</v>
      </c>
    </row>
    <row r="6624" spans="1:7" hidden="1" x14ac:dyDescent="0.25">
      <c r="A6624">
        <v>93136</v>
      </c>
      <c r="B6624" s="1" t="s">
        <v>811</v>
      </c>
      <c r="C6624" s="1" t="s">
        <v>812</v>
      </c>
      <c r="D6624">
        <v>88</v>
      </c>
      <c r="E6624">
        <v>84</v>
      </c>
      <c r="F6624">
        <v>3</v>
      </c>
      <c r="G6624">
        <v>2000</v>
      </c>
    </row>
    <row r="6625" spans="1:7" hidden="1" x14ac:dyDescent="0.25">
      <c r="A6625">
        <v>93138</v>
      </c>
      <c r="B6625" s="1" t="s">
        <v>69</v>
      </c>
      <c r="C6625" s="1" t="s">
        <v>921</v>
      </c>
      <c r="D6625">
        <v>90</v>
      </c>
      <c r="E6625">
        <v>85</v>
      </c>
      <c r="F6625">
        <v>3</v>
      </c>
      <c r="G6625">
        <v>2000</v>
      </c>
    </row>
    <row r="6626" spans="1:7" hidden="1" x14ac:dyDescent="0.25">
      <c r="A6626">
        <v>93165</v>
      </c>
      <c r="B6626" s="1" t="s">
        <v>496</v>
      </c>
      <c r="C6626" s="1" t="s">
        <v>828</v>
      </c>
      <c r="D6626">
        <v>20</v>
      </c>
      <c r="E6626">
        <v>20</v>
      </c>
      <c r="F6626">
        <v>3</v>
      </c>
      <c r="G6626">
        <v>2000</v>
      </c>
    </row>
    <row r="6627" spans="1:7" hidden="1" x14ac:dyDescent="0.25">
      <c r="A6627">
        <v>93195</v>
      </c>
      <c r="B6627" s="1" t="s">
        <v>398</v>
      </c>
      <c r="C6627" s="1" t="s">
        <v>782</v>
      </c>
      <c r="D6627">
        <v>51</v>
      </c>
      <c r="E6627">
        <v>51</v>
      </c>
      <c r="F6627">
        <v>3</v>
      </c>
      <c r="G6627">
        <v>2000</v>
      </c>
    </row>
    <row r="6628" spans="1:7" hidden="1" x14ac:dyDescent="0.25">
      <c r="A6628">
        <v>93199</v>
      </c>
      <c r="B6628" s="1" t="s">
        <v>31</v>
      </c>
      <c r="C6628" s="1" t="s">
        <v>788</v>
      </c>
      <c r="D6628">
        <v>55</v>
      </c>
      <c r="E6628">
        <v>55</v>
      </c>
      <c r="F6628">
        <v>3</v>
      </c>
      <c r="G6628">
        <v>2000</v>
      </c>
    </row>
    <row r="6629" spans="1:7" hidden="1" x14ac:dyDescent="0.25">
      <c r="A6629">
        <v>93202</v>
      </c>
      <c r="B6629" s="1" t="s">
        <v>707</v>
      </c>
      <c r="C6629" s="1" t="s">
        <v>767</v>
      </c>
      <c r="D6629">
        <v>59</v>
      </c>
      <c r="E6629">
        <v>59</v>
      </c>
      <c r="F6629">
        <v>3</v>
      </c>
      <c r="G6629">
        <v>2000</v>
      </c>
    </row>
    <row r="6630" spans="1:7" hidden="1" x14ac:dyDescent="0.25">
      <c r="A6630">
        <v>93214</v>
      </c>
      <c r="B6630" s="1" t="s">
        <v>546</v>
      </c>
      <c r="C6630" s="1" t="s">
        <v>818</v>
      </c>
      <c r="D6630">
        <v>72</v>
      </c>
      <c r="E6630">
        <v>72</v>
      </c>
      <c r="F6630">
        <v>3</v>
      </c>
      <c r="G6630">
        <v>2000</v>
      </c>
    </row>
    <row r="6631" spans="1:7" hidden="1" x14ac:dyDescent="0.25">
      <c r="A6631">
        <v>93266</v>
      </c>
      <c r="B6631" s="1" t="s">
        <v>390</v>
      </c>
      <c r="C6631" s="1" t="s">
        <v>437</v>
      </c>
      <c r="D6631">
        <v>29</v>
      </c>
      <c r="E6631">
        <v>29</v>
      </c>
      <c r="F6631">
        <v>3</v>
      </c>
      <c r="G6631">
        <v>2000</v>
      </c>
    </row>
    <row r="6632" spans="1:7" hidden="1" x14ac:dyDescent="0.25">
      <c r="A6632">
        <v>93267</v>
      </c>
      <c r="B6632" s="1" t="s">
        <v>421</v>
      </c>
      <c r="C6632" s="1" t="s">
        <v>825</v>
      </c>
      <c r="D6632">
        <v>30</v>
      </c>
      <c r="E6632">
        <v>30</v>
      </c>
      <c r="F6632">
        <v>3</v>
      </c>
      <c r="G6632">
        <v>2000</v>
      </c>
    </row>
    <row r="6633" spans="1:7" hidden="1" x14ac:dyDescent="0.25">
      <c r="A6633">
        <v>93294</v>
      </c>
      <c r="B6633" s="1" t="s">
        <v>659</v>
      </c>
      <c r="C6633" s="1" t="s">
        <v>748</v>
      </c>
      <c r="D6633">
        <v>60</v>
      </c>
      <c r="E6633">
        <v>60</v>
      </c>
      <c r="F6633">
        <v>3</v>
      </c>
      <c r="G6633">
        <v>2000</v>
      </c>
    </row>
    <row r="6634" spans="1:7" hidden="1" x14ac:dyDescent="0.25">
      <c r="A6634">
        <v>93307</v>
      </c>
      <c r="B6634" s="1" t="s">
        <v>887</v>
      </c>
      <c r="C6634" s="1" t="s">
        <v>888</v>
      </c>
      <c r="D6634">
        <v>75</v>
      </c>
      <c r="E6634">
        <v>75</v>
      </c>
      <c r="F6634">
        <v>3</v>
      </c>
      <c r="G6634">
        <v>2000</v>
      </c>
    </row>
    <row r="6635" spans="1:7" hidden="1" x14ac:dyDescent="0.25">
      <c r="A6635">
        <v>93309</v>
      </c>
      <c r="B6635" s="1" t="s">
        <v>121</v>
      </c>
      <c r="C6635" s="1" t="s">
        <v>906</v>
      </c>
      <c r="D6635">
        <v>77</v>
      </c>
      <c r="E6635">
        <v>77</v>
      </c>
      <c r="F6635">
        <v>3</v>
      </c>
      <c r="G6635">
        <v>2000</v>
      </c>
    </row>
    <row r="6636" spans="1:7" hidden="1" x14ac:dyDescent="0.25">
      <c r="A6636">
        <v>93320</v>
      </c>
      <c r="B6636" s="1" t="s">
        <v>826</v>
      </c>
      <c r="C6636" s="1" t="s">
        <v>827</v>
      </c>
      <c r="D6636">
        <v>88</v>
      </c>
      <c r="E6636">
        <v>88</v>
      </c>
      <c r="F6636">
        <v>3</v>
      </c>
      <c r="G6636">
        <v>2000</v>
      </c>
    </row>
    <row r="6637" spans="1:7" hidden="1" x14ac:dyDescent="0.25">
      <c r="A6637">
        <v>93327</v>
      </c>
      <c r="B6637" s="1" t="s">
        <v>408</v>
      </c>
      <c r="C6637" s="1" t="s">
        <v>716</v>
      </c>
      <c r="D6637">
        <v>96</v>
      </c>
      <c r="E6637">
        <v>96</v>
      </c>
      <c r="F6637">
        <v>3</v>
      </c>
      <c r="G6637">
        <v>2000</v>
      </c>
    </row>
    <row r="6638" spans="1:7" hidden="1" x14ac:dyDescent="0.25">
      <c r="A6638">
        <v>93332</v>
      </c>
      <c r="B6638" s="1" t="s">
        <v>6</v>
      </c>
      <c r="C6638" s="1" t="s">
        <v>859</v>
      </c>
      <c r="D6638">
        <v>1</v>
      </c>
      <c r="E6638">
        <v>1</v>
      </c>
      <c r="F6638">
        <v>3</v>
      </c>
      <c r="G6638">
        <v>2000</v>
      </c>
    </row>
    <row r="6639" spans="1:7" hidden="1" x14ac:dyDescent="0.25">
      <c r="A6639">
        <v>93366</v>
      </c>
      <c r="B6639" s="1" t="s">
        <v>501</v>
      </c>
      <c r="C6639" s="1" t="s">
        <v>831</v>
      </c>
      <c r="D6639">
        <v>39</v>
      </c>
      <c r="E6639">
        <v>39</v>
      </c>
      <c r="F6639">
        <v>3</v>
      </c>
      <c r="G6639">
        <v>2000</v>
      </c>
    </row>
    <row r="6640" spans="1:7" hidden="1" x14ac:dyDescent="0.25">
      <c r="A6640">
        <v>93376</v>
      </c>
      <c r="B6640" s="1" t="s">
        <v>874</v>
      </c>
      <c r="C6640" s="1" t="s">
        <v>875</v>
      </c>
      <c r="D6640">
        <v>49</v>
      </c>
      <c r="E6640">
        <v>49</v>
      </c>
      <c r="F6640">
        <v>3</v>
      </c>
      <c r="G6640">
        <v>2000</v>
      </c>
    </row>
    <row r="6641" spans="1:7" hidden="1" x14ac:dyDescent="0.25">
      <c r="A6641">
        <v>93380</v>
      </c>
      <c r="B6641" s="1" t="s">
        <v>77</v>
      </c>
      <c r="C6641" s="1" t="s">
        <v>833</v>
      </c>
      <c r="D6641">
        <v>53</v>
      </c>
      <c r="E6641">
        <v>53</v>
      </c>
      <c r="F6641">
        <v>3</v>
      </c>
      <c r="G6641">
        <v>2000</v>
      </c>
    </row>
    <row r="6642" spans="1:7" hidden="1" x14ac:dyDescent="0.25">
      <c r="A6642">
        <v>93391</v>
      </c>
      <c r="B6642" s="1" t="s">
        <v>18</v>
      </c>
      <c r="C6642" s="1" t="s">
        <v>832</v>
      </c>
      <c r="D6642">
        <v>65</v>
      </c>
      <c r="E6642">
        <v>65</v>
      </c>
      <c r="F6642">
        <v>3</v>
      </c>
      <c r="G6642">
        <v>2000</v>
      </c>
    </row>
    <row r="6643" spans="1:7" hidden="1" x14ac:dyDescent="0.25">
      <c r="A6643">
        <v>93401</v>
      </c>
      <c r="B6643" s="1" t="s">
        <v>876</v>
      </c>
      <c r="C6643" s="1" t="s">
        <v>877</v>
      </c>
      <c r="D6643">
        <v>75</v>
      </c>
      <c r="E6643">
        <v>75</v>
      </c>
      <c r="F6643">
        <v>3</v>
      </c>
      <c r="G6643">
        <v>2000</v>
      </c>
    </row>
    <row r="6644" spans="1:7" hidden="1" x14ac:dyDescent="0.25">
      <c r="A6644">
        <v>93449</v>
      </c>
      <c r="B6644" s="1" t="s">
        <v>856</v>
      </c>
      <c r="C6644" s="1" t="s">
        <v>857</v>
      </c>
      <c r="D6644">
        <v>25</v>
      </c>
      <c r="E6644">
        <v>25</v>
      </c>
      <c r="F6644">
        <v>3</v>
      </c>
      <c r="G6644">
        <v>2000</v>
      </c>
    </row>
    <row r="6645" spans="1:7" hidden="1" x14ac:dyDescent="0.25">
      <c r="A6645">
        <v>93454</v>
      </c>
      <c r="B6645" s="1" t="s">
        <v>24</v>
      </c>
      <c r="C6645" s="1" t="s">
        <v>824</v>
      </c>
      <c r="D6645">
        <v>30</v>
      </c>
      <c r="E6645">
        <v>30</v>
      </c>
      <c r="F6645">
        <v>3</v>
      </c>
      <c r="G6645">
        <v>2000</v>
      </c>
    </row>
    <row r="6646" spans="1:7" hidden="1" x14ac:dyDescent="0.25">
      <c r="A6646">
        <v>93475</v>
      </c>
      <c r="B6646" s="1" t="s">
        <v>277</v>
      </c>
      <c r="C6646" s="1" t="s">
        <v>897</v>
      </c>
      <c r="D6646">
        <v>54</v>
      </c>
      <c r="E6646">
        <v>54</v>
      </c>
      <c r="F6646">
        <v>3</v>
      </c>
      <c r="G6646">
        <v>2000</v>
      </c>
    </row>
    <row r="6647" spans="1:7" hidden="1" x14ac:dyDescent="0.25">
      <c r="A6647">
        <v>93478</v>
      </c>
      <c r="B6647" s="1" t="s">
        <v>376</v>
      </c>
      <c r="C6647" s="1" t="s">
        <v>837</v>
      </c>
      <c r="D6647">
        <v>57</v>
      </c>
      <c r="E6647">
        <v>57</v>
      </c>
      <c r="F6647">
        <v>3</v>
      </c>
      <c r="G6647">
        <v>2000</v>
      </c>
    </row>
    <row r="6648" spans="1:7" hidden="1" x14ac:dyDescent="0.25">
      <c r="A6648">
        <v>93486</v>
      </c>
      <c r="B6648" s="1" t="s">
        <v>384</v>
      </c>
      <c r="C6648" s="1" t="s">
        <v>865</v>
      </c>
      <c r="D6648">
        <v>65</v>
      </c>
      <c r="E6648">
        <v>65</v>
      </c>
      <c r="F6648">
        <v>3</v>
      </c>
      <c r="G6648">
        <v>2000</v>
      </c>
    </row>
    <row r="6649" spans="1:7" hidden="1" x14ac:dyDescent="0.25">
      <c r="A6649">
        <v>93489</v>
      </c>
      <c r="B6649" s="1" t="s">
        <v>22</v>
      </c>
      <c r="C6649" s="1" t="s">
        <v>929</v>
      </c>
      <c r="D6649">
        <v>68</v>
      </c>
      <c r="E6649">
        <v>61</v>
      </c>
      <c r="F6649">
        <v>3</v>
      </c>
      <c r="G6649">
        <v>2000</v>
      </c>
    </row>
    <row r="6650" spans="1:7" hidden="1" x14ac:dyDescent="0.25">
      <c r="A6650">
        <v>93498</v>
      </c>
      <c r="B6650" s="1" t="s">
        <v>119</v>
      </c>
      <c r="C6650" s="1" t="s">
        <v>910</v>
      </c>
      <c r="D6650">
        <v>77</v>
      </c>
      <c r="E6650">
        <v>77</v>
      </c>
      <c r="F6650">
        <v>3</v>
      </c>
      <c r="G6650">
        <v>2000</v>
      </c>
    </row>
    <row r="6651" spans="1:7" hidden="1" x14ac:dyDescent="0.25">
      <c r="A6651">
        <v>93568</v>
      </c>
      <c r="B6651" s="1" t="s">
        <v>14</v>
      </c>
      <c r="C6651" s="1" t="s">
        <v>846</v>
      </c>
      <c r="D6651">
        <v>51</v>
      </c>
      <c r="E6651">
        <v>51</v>
      </c>
      <c r="F6651">
        <v>3</v>
      </c>
      <c r="G6651">
        <v>2000</v>
      </c>
    </row>
    <row r="6652" spans="1:7" hidden="1" x14ac:dyDescent="0.25">
      <c r="A6652">
        <v>93570</v>
      </c>
      <c r="B6652" s="1" t="s">
        <v>844</v>
      </c>
      <c r="C6652" s="1" t="s">
        <v>845</v>
      </c>
      <c r="D6652">
        <v>53</v>
      </c>
      <c r="E6652">
        <v>53</v>
      </c>
      <c r="F6652">
        <v>3</v>
      </c>
      <c r="G6652">
        <v>2000</v>
      </c>
    </row>
    <row r="6653" spans="1:7" hidden="1" x14ac:dyDescent="0.25">
      <c r="A6653">
        <v>93583</v>
      </c>
      <c r="B6653" s="1" t="s">
        <v>237</v>
      </c>
      <c r="C6653" s="1" t="s">
        <v>843</v>
      </c>
      <c r="D6653">
        <v>66</v>
      </c>
      <c r="E6653">
        <v>66</v>
      </c>
      <c r="F6653">
        <v>3</v>
      </c>
      <c r="G6653">
        <v>2000</v>
      </c>
    </row>
    <row r="6654" spans="1:7" hidden="1" x14ac:dyDescent="0.25">
      <c r="A6654">
        <v>93584</v>
      </c>
      <c r="B6654" s="1" t="s">
        <v>392</v>
      </c>
      <c r="C6654" s="1" t="s">
        <v>393</v>
      </c>
      <c r="D6654">
        <v>68</v>
      </c>
      <c r="E6654">
        <v>68</v>
      </c>
      <c r="F6654">
        <v>3</v>
      </c>
      <c r="G6654">
        <v>2000</v>
      </c>
    </row>
    <row r="6655" spans="1:7" hidden="1" x14ac:dyDescent="0.25">
      <c r="A6655">
        <v>93596</v>
      </c>
      <c r="B6655" s="1" t="s">
        <v>799</v>
      </c>
      <c r="C6655" s="1" t="s">
        <v>800</v>
      </c>
      <c r="D6655">
        <v>80</v>
      </c>
      <c r="E6655">
        <v>80</v>
      </c>
      <c r="F6655">
        <v>3</v>
      </c>
      <c r="G6655">
        <v>2000</v>
      </c>
    </row>
    <row r="6656" spans="1:7" hidden="1" x14ac:dyDescent="0.25">
      <c r="A6656">
        <v>93648</v>
      </c>
      <c r="B6656" s="1" t="s">
        <v>79</v>
      </c>
      <c r="C6656" s="1" t="s">
        <v>848</v>
      </c>
      <c r="D6656">
        <v>34</v>
      </c>
      <c r="E6656">
        <v>34</v>
      </c>
      <c r="F6656">
        <v>3</v>
      </c>
      <c r="G6656">
        <v>2000</v>
      </c>
    </row>
    <row r="6657" spans="1:7" hidden="1" x14ac:dyDescent="0.25">
      <c r="A6657">
        <v>93673</v>
      </c>
      <c r="B6657" s="1" t="s">
        <v>10</v>
      </c>
      <c r="C6657" s="1" t="s">
        <v>935</v>
      </c>
      <c r="D6657">
        <v>62</v>
      </c>
      <c r="E6657">
        <v>62</v>
      </c>
      <c r="F6657">
        <v>3</v>
      </c>
      <c r="G6657">
        <v>2000</v>
      </c>
    </row>
    <row r="6658" spans="1:7" hidden="1" x14ac:dyDescent="0.25">
      <c r="A6658">
        <v>93677</v>
      </c>
      <c r="B6658" s="1" t="s">
        <v>849</v>
      </c>
      <c r="C6658" s="1" t="s">
        <v>850</v>
      </c>
      <c r="D6658">
        <v>66</v>
      </c>
      <c r="E6658">
        <v>66</v>
      </c>
      <c r="F6658">
        <v>3</v>
      </c>
      <c r="G6658">
        <v>2000</v>
      </c>
    </row>
    <row r="6659" spans="1:7" hidden="1" x14ac:dyDescent="0.25">
      <c r="A6659">
        <v>93679</v>
      </c>
      <c r="B6659" s="1" t="s">
        <v>153</v>
      </c>
      <c r="C6659" s="1" t="s">
        <v>881</v>
      </c>
      <c r="D6659">
        <v>68</v>
      </c>
      <c r="E6659">
        <v>68</v>
      </c>
      <c r="F6659">
        <v>3</v>
      </c>
      <c r="G6659">
        <v>2000</v>
      </c>
    </row>
    <row r="6660" spans="1:7" hidden="1" x14ac:dyDescent="0.25">
      <c r="A6660">
        <v>93694</v>
      </c>
      <c r="B6660" s="1" t="s">
        <v>259</v>
      </c>
      <c r="C6660" s="1" t="s">
        <v>934</v>
      </c>
      <c r="D6660">
        <v>83</v>
      </c>
      <c r="E6660">
        <v>83</v>
      </c>
      <c r="F6660">
        <v>3</v>
      </c>
      <c r="G6660">
        <v>2000</v>
      </c>
    </row>
    <row r="6661" spans="1:7" hidden="1" x14ac:dyDescent="0.25">
      <c r="A6661">
        <v>93704</v>
      </c>
      <c r="B6661" s="1" t="s">
        <v>58</v>
      </c>
      <c r="C6661" s="1" t="s">
        <v>871</v>
      </c>
      <c r="D6661">
        <v>94</v>
      </c>
      <c r="E6661">
        <v>87</v>
      </c>
      <c r="F6661">
        <v>3</v>
      </c>
      <c r="G6661">
        <v>2000</v>
      </c>
    </row>
    <row r="6662" spans="1:7" hidden="1" x14ac:dyDescent="0.25">
      <c r="A6662">
        <v>93754</v>
      </c>
      <c r="B6662" s="1" t="s">
        <v>629</v>
      </c>
      <c r="C6662" s="1" t="s">
        <v>404</v>
      </c>
      <c r="D6662">
        <v>48</v>
      </c>
      <c r="E6662">
        <v>48</v>
      </c>
      <c r="F6662">
        <v>3</v>
      </c>
      <c r="G6662">
        <v>2000</v>
      </c>
    </row>
    <row r="6663" spans="1:7" hidden="1" x14ac:dyDescent="0.25">
      <c r="A6663">
        <v>93774</v>
      </c>
      <c r="B6663" s="1" t="s">
        <v>889</v>
      </c>
      <c r="C6663" s="1" t="s">
        <v>890</v>
      </c>
      <c r="D6663">
        <v>68</v>
      </c>
      <c r="E6663">
        <v>68</v>
      </c>
      <c r="F6663">
        <v>3</v>
      </c>
      <c r="G6663">
        <v>2000</v>
      </c>
    </row>
    <row r="6664" spans="1:7" hidden="1" x14ac:dyDescent="0.25">
      <c r="A6664">
        <v>93777</v>
      </c>
      <c r="B6664" s="1" t="s">
        <v>208</v>
      </c>
      <c r="C6664" s="1" t="s">
        <v>925</v>
      </c>
      <c r="D6664">
        <v>71</v>
      </c>
      <c r="E6664">
        <v>71</v>
      </c>
      <c r="F6664">
        <v>3</v>
      </c>
      <c r="G6664">
        <v>2000</v>
      </c>
    </row>
    <row r="6665" spans="1:7" hidden="1" x14ac:dyDescent="0.25">
      <c r="A6665">
        <v>93778</v>
      </c>
      <c r="B6665" s="1" t="s">
        <v>862</v>
      </c>
      <c r="C6665" s="1" t="s">
        <v>863</v>
      </c>
      <c r="D6665">
        <v>72</v>
      </c>
      <c r="E6665">
        <v>72</v>
      </c>
      <c r="F6665">
        <v>3</v>
      </c>
      <c r="G6665">
        <v>2000</v>
      </c>
    </row>
    <row r="6666" spans="1:7" hidden="1" x14ac:dyDescent="0.25">
      <c r="A6666">
        <v>93796</v>
      </c>
      <c r="B6666" s="1" t="s">
        <v>943</v>
      </c>
      <c r="C6666" s="1" t="s">
        <v>944</v>
      </c>
      <c r="D6666">
        <v>92</v>
      </c>
      <c r="E6666">
        <v>92</v>
      </c>
      <c r="F6666">
        <v>3</v>
      </c>
      <c r="G6666">
        <v>2000</v>
      </c>
    </row>
    <row r="6667" spans="1:7" hidden="1" x14ac:dyDescent="0.25">
      <c r="A6667">
        <v>93797</v>
      </c>
      <c r="B6667" s="1" t="s">
        <v>364</v>
      </c>
      <c r="C6667" s="1" t="s">
        <v>951</v>
      </c>
      <c r="D6667">
        <v>93</v>
      </c>
      <c r="E6667">
        <v>84</v>
      </c>
      <c r="F6667">
        <v>3</v>
      </c>
      <c r="G6667">
        <v>2000</v>
      </c>
    </row>
    <row r="6668" spans="1:7" hidden="1" x14ac:dyDescent="0.25">
      <c r="A6668">
        <v>93800</v>
      </c>
      <c r="B6668" s="1" t="s">
        <v>860</v>
      </c>
      <c r="C6668" s="1" t="s">
        <v>861</v>
      </c>
      <c r="D6668">
        <v>97</v>
      </c>
      <c r="E6668">
        <v>97</v>
      </c>
      <c r="F6668">
        <v>3</v>
      </c>
      <c r="G6668">
        <v>2000</v>
      </c>
    </row>
    <row r="6669" spans="1:7" hidden="1" x14ac:dyDescent="0.25">
      <c r="A6669">
        <v>93825</v>
      </c>
      <c r="B6669" s="1" t="s">
        <v>89</v>
      </c>
      <c r="C6669" s="1" t="s">
        <v>901</v>
      </c>
      <c r="D6669">
        <v>24</v>
      </c>
      <c r="E6669">
        <v>24</v>
      </c>
      <c r="F6669">
        <v>3</v>
      </c>
      <c r="G6669">
        <v>2000</v>
      </c>
    </row>
    <row r="6670" spans="1:7" hidden="1" x14ac:dyDescent="0.25">
      <c r="A6670">
        <v>93838</v>
      </c>
      <c r="B6670" s="1" t="s">
        <v>460</v>
      </c>
      <c r="C6670" s="1" t="s">
        <v>781</v>
      </c>
      <c r="D6670">
        <v>38</v>
      </c>
      <c r="E6670">
        <v>38</v>
      </c>
      <c r="F6670">
        <v>3</v>
      </c>
      <c r="G6670">
        <v>2000</v>
      </c>
    </row>
    <row r="6671" spans="1:7" hidden="1" x14ac:dyDescent="0.25">
      <c r="A6671">
        <v>93847</v>
      </c>
      <c r="B6671" s="1" t="s">
        <v>726</v>
      </c>
      <c r="C6671" s="1" t="s">
        <v>747</v>
      </c>
      <c r="D6671">
        <v>48</v>
      </c>
      <c r="E6671">
        <v>48</v>
      </c>
      <c r="F6671">
        <v>3</v>
      </c>
      <c r="G6671">
        <v>2000</v>
      </c>
    </row>
    <row r="6672" spans="1:7" hidden="1" x14ac:dyDescent="0.25">
      <c r="A6672">
        <v>93854</v>
      </c>
      <c r="B6672" s="1" t="s">
        <v>922</v>
      </c>
      <c r="C6672" s="1" t="s">
        <v>923</v>
      </c>
      <c r="D6672">
        <v>55</v>
      </c>
      <c r="E6672">
        <v>55</v>
      </c>
      <c r="F6672">
        <v>3</v>
      </c>
      <c r="G6672">
        <v>2000</v>
      </c>
    </row>
    <row r="6673" spans="1:7" hidden="1" x14ac:dyDescent="0.25">
      <c r="A6673">
        <v>93874</v>
      </c>
      <c r="B6673" s="1" t="s">
        <v>370</v>
      </c>
      <c r="C6673" s="1" t="s">
        <v>870</v>
      </c>
      <c r="D6673">
        <v>75</v>
      </c>
      <c r="E6673">
        <v>75</v>
      </c>
      <c r="F6673">
        <v>3</v>
      </c>
      <c r="G6673">
        <v>2000</v>
      </c>
    </row>
    <row r="6674" spans="1:7" hidden="1" x14ac:dyDescent="0.25">
      <c r="A6674">
        <v>93880</v>
      </c>
      <c r="B6674" s="1" t="s">
        <v>819</v>
      </c>
      <c r="C6674" s="1" t="s">
        <v>938</v>
      </c>
      <c r="D6674">
        <v>83</v>
      </c>
      <c r="E6674">
        <v>83</v>
      </c>
      <c r="F6674">
        <v>3</v>
      </c>
      <c r="G6674">
        <v>2000</v>
      </c>
    </row>
    <row r="6675" spans="1:7" hidden="1" x14ac:dyDescent="0.25">
      <c r="A6675">
        <v>93887</v>
      </c>
      <c r="B6675" s="1" t="s">
        <v>591</v>
      </c>
      <c r="C6675" s="1" t="s">
        <v>909</v>
      </c>
      <c r="D6675">
        <v>91</v>
      </c>
      <c r="E6675">
        <v>91</v>
      </c>
      <c r="F6675">
        <v>3</v>
      </c>
      <c r="G6675">
        <v>2000</v>
      </c>
    </row>
    <row r="6676" spans="1:7" hidden="1" x14ac:dyDescent="0.25">
      <c r="A6676">
        <v>93894</v>
      </c>
      <c r="B6676" s="1" t="s">
        <v>176</v>
      </c>
      <c r="C6676" s="1" t="s">
        <v>926</v>
      </c>
      <c r="D6676">
        <v>99</v>
      </c>
      <c r="E6676">
        <v>99</v>
      </c>
      <c r="F6676">
        <v>3</v>
      </c>
      <c r="G6676">
        <v>2000</v>
      </c>
    </row>
    <row r="6677" spans="1:7" hidden="1" x14ac:dyDescent="0.25">
      <c r="A6677">
        <v>93956</v>
      </c>
      <c r="B6677" s="1" t="s">
        <v>879</v>
      </c>
      <c r="C6677" s="1" t="s">
        <v>880</v>
      </c>
      <c r="D6677">
        <v>65</v>
      </c>
      <c r="E6677">
        <v>65</v>
      </c>
      <c r="F6677">
        <v>3</v>
      </c>
      <c r="G6677">
        <v>2000</v>
      </c>
    </row>
    <row r="6678" spans="1:7" hidden="1" x14ac:dyDescent="0.25">
      <c r="A6678">
        <v>93957</v>
      </c>
      <c r="B6678" s="1" t="s">
        <v>52</v>
      </c>
      <c r="C6678" s="1" t="s">
        <v>389</v>
      </c>
      <c r="D6678">
        <v>66</v>
      </c>
      <c r="E6678">
        <v>66</v>
      </c>
      <c r="F6678">
        <v>3</v>
      </c>
      <c r="G6678">
        <v>2000</v>
      </c>
    </row>
    <row r="6679" spans="1:7" hidden="1" x14ac:dyDescent="0.25">
      <c r="A6679">
        <v>93960</v>
      </c>
      <c r="B6679" s="1" t="s">
        <v>210</v>
      </c>
      <c r="C6679" s="1" t="s">
        <v>878</v>
      </c>
      <c r="D6679">
        <v>69</v>
      </c>
      <c r="E6679">
        <v>69</v>
      </c>
      <c r="F6679">
        <v>3</v>
      </c>
      <c r="G6679">
        <v>2000</v>
      </c>
    </row>
    <row r="6680" spans="1:7" hidden="1" x14ac:dyDescent="0.25">
      <c r="A6680">
        <v>93988</v>
      </c>
      <c r="B6680" s="1" t="s">
        <v>106</v>
      </c>
      <c r="C6680" s="1" t="s">
        <v>107</v>
      </c>
      <c r="D6680">
        <v>1</v>
      </c>
      <c r="E6680">
        <v>1</v>
      </c>
      <c r="F6680">
        <v>3</v>
      </c>
      <c r="G6680">
        <v>2000</v>
      </c>
    </row>
    <row r="6681" spans="1:7" hidden="1" x14ac:dyDescent="0.25">
      <c r="A6681">
        <v>93999</v>
      </c>
      <c r="B6681" s="1" t="s">
        <v>402</v>
      </c>
      <c r="C6681" s="1" t="s">
        <v>795</v>
      </c>
      <c r="D6681">
        <v>12</v>
      </c>
      <c r="E6681">
        <v>12</v>
      </c>
      <c r="F6681">
        <v>3</v>
      </c>
      <c r="G6681">
        <v>2000</v>
      </c>
    </row>
    <row r="6682" spans="1:7" hidden="1" x14ac:dyDescent="0.25">
      <c r="A6682">
        <v>94045</v>
      </c>
      <c r="B6682" s="1" t="s">
        <v>940</v>
      </c>
      <c r="C6682" s="1" t="s">
        <v>941</v>
      </c>
      <c r="D6682">
        <v>62</v>
      </c>
      <c r="E6682">
        <v>62</v>
      </c>
      <c r="F6682">
        <v>3</v>
      </c>
      <c r="G6682">
        <v>2000</v>
      </c>
    </row>
    <row r="6683" spans="1:7" hidden="1" x14ac:dyDescent="0.25">
      <c r="A6683">
        <v>94047</v>
      </c>
      <c r="B6683" s="1" t="s">
        <v>633</v>
      </c>
      <c r="C6683" s="1" t="s">
        <v>882</v>
      </c>
      <c r="D6683">
        <v>64</v>
      </c>
      <c r="E6683">
        <v>64</v>
      </c>
      <c r="F6683">
        <v>3</v>
      </c>
      <c r="G6683">
        <v>2000</v>
      </c>
    </row>
    <row r="6684" spans="1:7" hidden="1" x14ac:dyDescent="0.25">
      <c r="A6684">
        <v>94057</v>
      </c>
      <c r="B6684" s="1" t="s">
        <v>301</v>
      </c>
      <c r="C6684" s="1" t="s">
        <v>939</v>
      </c>
      <c r="D6684">
        <v>75</v>
      </c>
      <c r="E6684">
        <v>75</v>
      </c>
      <c r="F6684">
        <v>3</v>
      </c>
      <c r="G6684">
        <v>2000</v>
      </c>
    </row>
    <row r="6685" spans="1:7" hidden="1" x14ac:dyDescent="0.25">
      <c r="A6685">
        <v>94062</v>
      </c>
      <c r="B6685" s="1" t="s">
        <v>952</v>
      </c>
      <c r="C6685" s="1" t="s">
        <v>953</v>
      </c>
      <c r="D6685">
        <v>81</v>
      </c>
      <c r="E6685">
        <v>81</v>
      </c>
      <c r="F6685">
        <v>3</v>
      </c>
      <c r="G6685">
        <v>2000</v>
      </c>
    </row>
    <row r="6686" spans="1:7" hidden="1" x14ac:dyDescent="0.25">
      <c r="A6686">
        <v>94076</v>
      </c>
      <c r="B6686" s="1" t="s">
        <v>960</v>
      </c>
      <c r="C6686" s="1" t="s">
        <v>961</v>
      </c>
      <c r="D6686">
        <v>97</v>
      </c>
      <c r="E6686">
        <v>97</v>
      </c>
      <c r="F6686">
        <v>3</v>
      </c>
      <c r="G6686">
        <v>2000</v>
      </c>
    </row>
    <row r="6687" spans="1:7" hidden="1" x14ac:dyDescent="0.25">
      <c r="A6687">
        <v>94077</v>
      </c>
      <c r="B6687" s="1" t="s">
        <v>250</v>
      </c>
      <c r="C6687" s="1" t="s">
        <v>962</v>
      </c>
      <c r="D6687">
        <v>98</v>
      </c>
      <c r="E6687">
        <v>88</v>
      </c>
      <c r="F6687">
        <v>3</v>
      </c>
      <c r="G6687">
        <v>2000</v>
      </c>
    </row>
    <row r="6688" spans="1:7" hidden="1" x14ac:dyDescent="0.25">
      <c r="A6688">
        <v>94126</v>
      </c>
      <c r="B6688" s="1" t="s">
        <v>16</v>
      </c>
      <c r="C6688" s="1" t="s">
        <v>801</v>
      </c>
      <c r="D6688">
        <v>50</v>
      </c>
      <c r="E6688">
        <v>50</v>
      </c>
      <c r="F6688">
        <v>3</v>
      </c>
      <c r="G6688">
        <v>2000</v>
      </c>
    </row>
    <row r="6689" spans="1:7" hidden="1" x14ac:dyDescent="0.25">
      <c r="A6689">
        <v>94131</v>
      </c>
      <c r="B6689" s="1" t="s">
        <v>396</v>
      </c>
      <c r="C6689" s="1" t="s">
        <v>948</v>
      </c>
      <c r="D6689">
        <v>55</v>
      </c>
      <c r="E6689">
        <v>55</v>
      </c>
      <c r="F6689">
        <v>3</v>
      </c>
      <c r="G6689">
        <v>2000</v>
      </c>
    </row>
    <row r="6690" spans="1:7" hidden="1" x14ac:dyDescent="0.25">
      <c r="A6690">
        <v>94135</v>
      </c>
      <c r="B6690" s="1" t="s">
        <v>789</v>
      </c>
      <c r="C6690" s="1" t="s">
        <v>902</v>
      </c>
      <c r="D6690">
        <v>60</v>
      </c>
      <c r="E6690">
        <v>60</v>
      </c>
      <c r="F6690">
        <v>3</v>
      </c>
      <c r="G6690">
        <v>2000</v>
      </c>
    </row>
    <row r="6691" spans="1:7" hidden="1" x14ac:dyDescent="0.25">
      <c r="A6691">
        <v>94137</v>
      </c>
      <c r="B6691" s="1" t="s">
        <v>765</v>
      </c>
      <c r="C6691" s="1" t="s">
        <v>883</v>
      </c>
      <c r="D6691">
        <v>62</v>
      </c>
      <c r="E6691">
        <v>62</v>
      </c>
      <c r="F6691">
        <v>3</v>
      </c>
      <c r="G6691">
        <v>2000</v>
      </c>
    </row>
    <row r="6692" spans="1:7" hidden="1" x14ac:dyDescent="0.25">
      <c r="A6692">
        <v>94154</v>
      </c>
      <c r="B6692" s="1" t="s">
        <v>8</v>
      </c>
      <c r="C6692" s="1" t="s">
        <v>949</v>
      </c>
      <c r="D6692">
        <v>82</v>
      </c>
      <c r="E6692">
        <v>82</v>
      </c>
      <c r="F6692">
        <v>3</v>
      </c>
      <c r="G6692">
        <v>2000</v>
      </c>
    </row>
    <row r="6693" spans="1:7" hidden="1" x14ac:dyDescent="0.25">
      <c r="A6693">
        <v>94198</v>
      </c>
      <c r="B6693" s="1" t="s">
        <v>280</v>
      </c>
      <c r="C6693" s="1" t="s">
        <v>947</v>
      </c>
      <c r="D6693">
        <v>29</v>
      </c>
      <c r="E6693">
        <v>29</v>
      </c>
      <c r="F6693">
        <v>3</v>
      </c>
      <c r="G6693">
        <v>2000</v>
      </c>
    </row>
    <row r="6694" spans="1:7" hidden="1" x14ac:dyDescent="0.25">
      <c r="A6694">
        <v>94214</v>
      </c>
      <c r="B6694" s="1" t="s">
        <v>224</v>
      </c>
      <c r="C6694" s="1" t="s">
        <v>896</v>
      </c>
      <c r="D6694">
        <v>46</v>
      </c>
      <c r="E6694">
        <v>46</v>
      </c>
      <c r="F6694">
        <v>3</v>
      </c>
      <c r="G6694">
        <v>2000</v>
      </c>
    </row>
    <row r="6695" spans="1:7" hidden="1" x14ac:dyDescent="0.25">
      <c r="A6695">
        <v>94215</v>
      </c>
      <c r="B6695" s="1" t="s">
        <v>841</v>
      </c>
      <c r="C6695" s="1" t="s">
        <v>842</v>
      </c>
      <c r="D6695">
        <v>47</v>
      </c>
      <c r="E6695">
        <v>47</v>
      </c>
      <c r="F6695">
        <v>3</v>
      </c>
      <c r="G6695">
        <v>2000</v>
      </c>
    </row>
    <row r="6696" spans="1:7" hidden="1" x14ac:dyDescent="0.25">
      <c r="A6696">
        <v>94217</v>
      </c>
      <c r="B6696" s="1" t="s">
        <v>927</v>
      </c>
      <c r="C6696" s="1" t="s">
        <v>928</v>
      </c>
      <c r="D6696">
        <v>49</v>
      </c>
      <c r="E6696">
        <v>49</v>
      </c>
      <c r="F6696">
        <v>3</v>
      </c>
      <c r="G6696">
        <v>2000</v>
      </c>
    </row>
    <row r="6697" spans="1:7" hidden="1" x14ac:dyDescent="0.25">
      <c r="A6697">
        <v>94230</v>
      </c>
      <c r="B6697" s="1" t="s">
        <v>898</v>
      </c>
      <c r="C6697" s="1" t="s">
        <v>899</v>
      </c>
      <c r="D6697">
        <v>62</v>
      </c>
      <c r="E6697">
        <v>62</v>
      </c>
      <c r="F6697">
        <v>3</v>
      </c>
      <c r="G6697">
        <v>2000</v>
      </c>
    </row>
    <row r="6698" spans="1:7" hidden="1" x14ac:dyDescent="0.25">
      <c r="A6698">
        <v>94233</v>
      </c>
      <c r="B6698" s="1" t="s">
        <v>33</v>
      </c>
      <c r="C6698" s="1" t="s">
        <v>900</v>
      </c>
      <c r="D6698">
        <v>66</v>
      </c>
      <c r="E6698">
        <v>66</v>
      </c>
      <c r="F6698">
        <v>3</v>
      </c>
      <c r="G6698">
        <v>2000</v>
      </c>
    </row>
    <row r="6699" spans="1:7" hidden="1" x14ac:dyDescent="0.25">
      <c r="A6699">
        <v>94238</v>
      </c>
      <c r="B6699" s="1" t="s">
        <v>932</v>
      </c>
      <c r="C6699" s="1" t="s">
        <v>933</v>
      </c>
      <c r="D6699">
        <v>71</v>
      </c>
      <c r="E6699">
        <v>71</v>
      </c>
      <c r="F6699">
        <v>3</v>
      </c>
      <c r="G6699">
        <v>2000</v>
      </c>
    </row>
    <row r="6700" spans="1:7" hidden="1" x14ac:dyDescent="0.25">
      <c r="A6700">
        <v>94239</v>
      </c>
      <c r="B6700" s="1" t="s">
        <v>661</v>
      </c>
      <c r="C6700" s="1" t="s">
        <v>955</v>
      </c>
      <c r="D6700">
        <v>72</v>
      </c>
      <c r="E6700">
        <v>72</v>
      </c>
      <c r="F6700">
        <v>3</v>
      </c>
      <c r="G6700">
        <v>2000</v>
      </c>
    </row>
    <row r="6701" spans="1:7" hidden="1" x14ac:dyDescent="0.25">
      <c r="A6701">
        <v>94247</v>
      </c>
      <c r="B6701" s="1" t="s">
        <v>12</v>
      </c>
      <c r="C6701" s="1" t="s">
        <v>942</v>
      </c>
      <c r="D6701">
        <v>83</v>
      </c>
      <c r="E6701">
        <v>83</v>
      </c>
      <c r="F6701">
        <v>3</v>
      </c>
      <c r="G6701">
        <v>2000</v>
      </c>
    </row>
    <row r="6702" spans="1:7" hidden="1" x14ac:dyDescent="0.25">
      <c r="A6702">
        <v>94270</v>
      </c>
      <c r="B6702" s="1" t="s">
        <v>6</v>
      </c>
      <c r="C6702" s="1" t="s">
        <v>859</v>
      </c>
      <c r="D6702">
        <v>6</v>
      </c>
      <c r="E6702">
        <v>6</v>
      </c>
      <c r="F6702">
        <v>3</v>
      </c>
      <c r="G6702">
        <v>2000</v>
      </c>
    </row>
    <row r="6703" spans="1:7" hidden="1" x14ac:dyDescent="0.25">
      <c r="A6703">
        <v>94312</v>
      </c>
      <c r="B6703" s="1" t="s">
        <v>50</v>
      </c>
      <c r="C6703" s="1" t="s">
        <v>958</v>
      </c>
      <c r="D6703">
        <v>52</v>
      </c>
      <c r="E6703">
        <v>52</v>
      </c>
      <c r="F6703">
        <v>3</v>
      </c>
      <c r="G6703">
        <v>2000</v>
      </c>
    </row>
    <row r="6704" spans="1:7" hidden="1" x14ac:dyDescent="0.25">
      <c r="A6704">
        <v>94323</v>
      </c>
      <c r="B6704" s="1" t="s">
        <v>190</v>
      </c>
      <c r="C6704" s="1" t="s">
        <v>886</v>
      </c>
      <c r="D6704">
        <v>65</v>
      </c>
      <c r="E6704">
        <v>65</v>
      </c>
      <c r="F6704">
        <v>3</v>
      </c>
      <c r="G6704">
        <v>2000</v>
      </c>
    </row>
    <row r="6705" spans="1:7" hidden="1" x14ac:dyDescent="0.25">
      <c r="A6705">
        <v>94336</v>
      </c>
      <c r="B6705" s="1" t="s">
        <v>811</v>
      </c>
      <c r="C6705" s="1" t="s">
        <v>950</v>
      </c>
      <c r="D6705">
        <v>78</v>
      </c>
      <c r="E6705">
        <v>78</v>
      </c>
      <c r="F6705">
        <v>3</v>
      </c>
      <c r="G6705">
        <v>2000</v>
      </c>
    </row>
    <row r="6706" spans="1:7" hidden="1" x14ac:dyDescent="0.25">
      <c r="A6706">
        <v>94346</v>
      </c>
      <c r="B6706" s="1" t="s">
        <v>936</v>
      </c>
      <c r="C6706" s="1" t="s">
        <v>937</v>
      </c>
      <c r="D6706">
        <v>89</v>
      </c>
      <c r="E6706">
        <v>89</v>
      </c>
      <c r="F6706">
        <v>3</v>
      </c>
      <c r="G6706">
        <v>2000</v>
      </c>
    </row>
    <row r="6707" spans="1:7" hidden="1" x14ac:dyDescent="0.25">
      <c r="A6707">
        <v>94356</v>
      </c>
      <c r="B6707" s="1" t="s">
        <v>117</v>
      </c>
      <c r="C6707" s="1" t="s">
        <v>968</v>
      </c>
      <c r="D6707">
        <v>99</v>
      </c>
      <c r="E6707">
        <v>99</v>
      </c>
      <c r="F6707">
        <v>3</v>
      </c>
      <c r="G6707">
        <v>2000</v>
      </c>
    </row>
    <row r="6708" spans="1:7" hidden="1" x14ac:dyDescent="0.25">
      <c r="A6708">
        <v>94416</v>
      </c>
      <c r="B6708" s="1" t="s">
        <v>123</v>
      </c>
      <c r="C6708" s="1" t="s">
        <v>904</v>
      </c>
      <c r="D6708">
        <v>65</v>
      </c>
      <c r="E6708">
        <v>65</v>
      </c>
      <c r="F6708">
        <v>3</v>
      </c>
      <c r="G6708">
        <v>2000</v>
      </c>
    </row>
    <row r="6709" spans="1:7" hidden="1" x14ac:dyDescent="0.25">
      <c r="A6709">
        <v>94421</v>
      </c>
      <c r="B6709" s="1" t="s">
        <v>127</v>
      </c>
      <c r="C6709" s="1" t="s">
        <v>954</v>
      </c>
      <c r="D6709">
        <v>70</v>
      </c>
      <c r="E6709">
        <v>70</v>
      </c>
      <c r="F6709">
        <v>3</v>
      </c>
      <c r="G6709">
        <v>2000</v>
      </c>
    </row>
    <row r="6710" spans="1:7" hidden="1" x14ac:dyDescent="0.25">
      <c r="A6710">
        <v>94450</v>
      </c>
      <c r="B6710" s="1" t="s">
        <v>966</v>
      </c>
      <c r="C6710" s="1" t="s">
        <v>967</v>
      </c>
      <c r="D6710">
        <v>100</v>
      </c>
      <c r="E6710">
        <v>83</v>
      </c>
      <c r="F6710">
        <v>3</v>
      </c>
      <c r="G6710">
        <v>2000</v>
      </c>
    </row>
    <row r="6711" spans="1:7" hidden="1" x14ac:dyDescent="0.25">
      <c r="A6711">
        <v>94467</v>
      </c>
      <c r="B6711" s="1" t="s">
        <v>398</v>
      </c>
      <c r="C6711" s="1" t="s">
        <v>893</v>
      </c>
      <c r="D6711">
        <v>19</v>
      </c>
      <c r="E6711">
        <v>19</v>
      </c>
      <c r="F6711">
        <v>3</v>
      </c>
      <c r="G6711">
        <v>2000</v>
      </c>
    </row>
    <row r="6712" spans="1:7" hidden="1" x14ac:dyDescent="0.25">
      <c r="A6712">
        <v>94483</v>
      </c>
      <c r="B6712" s="1" t="s">
        <v>95</v>
      </c>
      <c r="C6712" s="1" t="s">
        <v>858</v>
      </c>
      <c r="D6712">
        <v>35</v>
      </c>
      <c r="E6712">
        <v>35</v>
      </c>
      <c r="F6712">
        <v>3</v>
      </c>
      <c r="G6712">
        <v>2000</v>
      </c>
    </row>
    <row r="6713" spans="1:7" hidden="1" x14ac:dyDescent="0.25">
      <c r="A6713">
        <v>94497</v>
      </c>
      <c r="B6713" s="1" t="s">
        <v>460</v>
      </c>
      <c r="C6713" s="1" t="s">
        <v>914</v>
      </c>
      <c r="D6713">
        <v>51</v>
      </c>
      <c r="E6713">
        <v>51</v>
      </c>
      <c r="F6713">
        <v>3</v>
      </c>
      <c r="G6713">
        <v>2000</v>
      </c>
    </row>
    <row r="6714" spans="1:7" hidden="1" x14ac:dyDescent="0.25">
      <c r="A6714">
        <v>94498</v>
      </c>
      <c r="B6714" s="1" t="s">
        <v>137</v>
      </c>
      <c r="C6714" s="1" t="s">
        <v>917</v>
      </c>
      <c r="D6714">
        <v>52</v>
      </c>
      <c r="E6714">
        <v>52</v>
      </c>
      <c r="F6714">
        <v>3</v>
      </c>
      <c r="G6714">
        <v>2000</v>
      </c>
    </row>
    <row r="6715" spans="1:7" hidden="1" x14ac:dyDescent="0.25">
      <c r="A6715">
        <v>94500</v>
      </c>
      <c r="B6715" s="1" t="s">
        <v>197</v>
      </c>
      <c r="C6715" s="1" t="s">
        <v>911</v>
      </c>
      <c r="D6715">
        <v>54</v>
      </c>
      <c r="E6715">
        <v>54</v>
      </c>
      <c r="F6715">
        <v>3</v>
      </c>
      <c r="G6715">
        <v>2000</v>
      </c>
    </row>
    <row r="6716" spans="1:7" hidden="1" x14ac:dyDescent="0.25">
      <c r="A6716">
        <v>94504</v>
      </c>
      <c r="B6716" s="1" t="s">
        <v>915</v>
      </c>
      <c r="C6716" s="1" t="s">
        <v>916</v>
      </c>
      <c r="D6716">
        <v>58</v>
      </c>
      <c r="E6716">
        <v>58</v>
      </c>
      <c r="F6716">
        <v>3</v>
      </c>
      <c r="G6716">
        <v>2000</v>
      </c>
    </row>
    <row r="6717" spans="1:7" hidden="1" x14ac:dyDescent="0.25">
      <c r="A6717">
        <v>94506</v>
      </c>
      <c r="B6717" s="1" t="s">
        <v>918</v>
      </c>
      <c r="C6717" s="1" t="s">
        <v>919</v>
      </c>
      <c r="D6717">
        <v>61</v>
      </c>
      <c r="E6717">
        <v>61</v>
      </c>
      <c r="F6717">
        <v>3</v>
      </c>
      <c r="G6717">
        <v>2000</v>
      </c>
    </row>
    <row r="6718" spans="1:7" hidden="1" x14ac:dyDescent="0.25">
      <c r="A6718">
        <v>94515</v>
      </c>
      <c r="B6718" s="1" t="s">
        <v>267</v>
      </c>
      <c r="C6718" s="1" t="s">
        <v>945</v>
      </c>
      <c r="D6718">
        <v>71</v>
      </c>
      <c r="E6718">
        <v>71</v>
      </c>
      <c r="F6718">
        <v>3</v>
      </c>
      <c r="G6718">
        <v>2000</v>
      </c>
    </row>
    <row r="6719" spans="1:7" hidden="1" x14ac:dyDescent="0.25">
      <c r="A6719">
        <v>94520</v>
      </c>
      <c r="B6719" s="1" t="s">
        <v>963</v>
      </c>
      <c r="C6719" s="1" t="s">
        <v>964</v>
      </c>
      <c r="D6719">
        <v>76</v>
      </c>
      <c r="E6719">
        <v>76</v>
      </c>
      <c r="F6719">
        <v>3</v>
      </c>
      <c r="G6719">
        <v>2000</v>
      </c>
    </row>
    <row r="6720" spans="1:7" hidden="1" x14ac:dyDescent="0.25">
      <c r="A6720">
        <v>94530</v>
      </c>
      <c r="B6720" s="1" t="s">
        <v>971</v>
      </c>
      <c r="C6720" s="1" t="s">
        <v>972</v>
      </c>
      <c r="D6720">
        <v>87</v>
      </c>
      <c r="E6720">
        <v>74</v>
      </c>
      <c r="F6720">
        <v>3</v>
      </c>
      <c r="G6720">
        <v>2000</v>
      </c>
    </row>
    <row r="6721" spans="1:7" hidden="1" x14ac:dyDescent="0.25">
      <c r="A6721">
        <v>94565</v>
      </c>
      <c r="B6721" s="1" t="s">
        <v>753</v>
      </c>
      <c r="C6721" s="1" t="s">
        <v>903</v>
      </c>
      <c r="D6721">
        <v>25</v>
      </c>
      <c r="E6721">
        <v>25</v>
      </c>
      <c r="F6721">
        <v>3</v>
      </c>
      <c r="G6721">
        <v>2000</v>
      </c>
    </row>
    <row r="6722" spans="1:7" hidden="1" x14ac:dyDescent="0.25">
      <c r="A6722">
        <v>94570</v>
      </c>
      <c r="B6722" s="1" t="s">
        <v>894</v>
      </c>
      <c r="C6722" s="1" t="s">
        <v>895</v>
      </c>
      <c r="D6722">
        <v>30</v>
      </c>
      <c r="E6722">
        <v>30</v>
      </c>
      <c r="F6722">
        <v>3</v>
      </c>
      <c r="G6722">
        <v>2000</v>
      </c>
    </row>
    <row r="6723" spans="1:7" hidden="1" x14ac:dyDescent="0.25">
      <c r="A6723">
        <v>94575</v>
      </c>
      <c r="B6723" s="1" t="s">
        <v>930</v>
      </c>
      <c r="C6723" s="1" t="s">
        <v>931</v>
      </c>
      <c r="D6723">
        <v>35</v>
      </c>
      <c r="E6723">
        <v>35</v>
      </c>
      <c r="F6723">
        <v>3</v>
      </c>
      <c r="G6723">
        <v>2000</v>
      </c>
    </row>
    <row r="6724" spans="1:7" hidden="1" x14ac:dyDescent="0.25">
      <c r="A6724">
        <v>94586</v>
      </c>
      <c r="B6724" s="1" t="s">
        <v>187</v>
      </c>
      <c r="C6724" s="1" t="s">
        <v>920</v>
      </c>
      <c r="D6724">
        <v>47</v>
      </c>
      <c r="E6724">
        <v>47</v>
      </c>
      <c r="F6724">
        <v>3</v>
      </c>
      <c r="G6724">
        <v>2000</v>
      </c>
    </row>
    <row r="6725" spans="1:7" hidden="1" x14ac:dyDescent="0.25">
      <c r="A6725">
        <v>94592</v>
      </c>
      <c r="B6725" s="1" t="s">
        <v>627</v>
      </c>
      <c r="C6725" s="1" t="s">
        <v>774</v>
      </c>
      <c r="D6725">
        <v>53</v>
      </c>
      <c r="E6725">
        <v>53</v>
      </c>
      <c r="F6725">
        <v>3</v>
      </c>
      <c r="G6725">
        <v>2000</v>
      </c>
    </row>
    <row r="6726" spans="1:7" hidden="1" x14ac:dyDescent="0.25">
      <c r="A6726">
        <v>94613</v>
      </c>
      <c r="B6726" s="1" t="s">
        <v>969</v>
      </c>
      <c r="C6726" s="1" t="s">
        <v>970</v>
      </c>
      <c r="D6726">
        <v>76</v>
      </c>
      <c r="E6726">
        <v>76</v>
      </c>
      <c r="F6726">
        <v>3</v>
      </c>
      <c r="G6726">
        <v>2000</v>
      </c>
    </row>
    <row r="6727" spans="1:7" hidden="1" x14ac:dyDescent="0.25">
      <c r="A6727">
        <v>94681</v>
      </c>
      <c r="B6727" s="1" t="s">
        <v>241</v>
      </c>
      <c r="C6727" s="1" t="s">
        <v>9</v>
      </c>
      <c r="D6727">
        <v>51</v>
      </c>
      <c r="E6727">
        <v>51</v>
      </c>
      <c r="F6727">
        <v>3</v>
      </c>
      <c r="G6727">
        <v>2000</v>
      </c>
    </row>
    <row r="6728" spans="1:7" hidden="1" x14ac:dyDescent="0.25">
      <c r="A6728">
        <v>94684</v>
      </c>
      <c r="B6728" s="1" t="s">
        <v>67</v>
      </c>
      <c r="C6728" s="1" t="s">
        <v>924</v>
      </c>
      <c r="D6728">
        <v>54</v>
      </c>
      <c r="E6728">
        <v>54</v>
      </c>
      <c r="F6728">
        <v>3</v>
      </c>
      <c r="G6728">
        <v>2000</v>
      </c>
    </row>
    <row r="6729" spans="1:7" hidden="1" x14ac:dyDescent="0.25">
      <c r="A6729">
        <v>94694</v>
      </c>
      <c r="B6729" s="1" t="s">
        <v>501</v>
      </c>
      <c r="C6729" s="1" t="s">
        <v>965</v>
      </c>
      <c r="D6729">
        <v>65</v>
      </c>
      <c r="E6729">
        <v>65</v>
      </c>
      <c r="F6729">
        <v>3</v>
      </c>
      <c r="G6729">
        <v>2000</v>
      </c>
    </row>
    <row r="6730" spans="1:7" hidden="1" x14ac:dyDescent="0.25">
      <c r="A6730">
        <v>94697</v>
      </c>
      <c r="B6730" s="1" t="s">
        <v>765</v>
      </c>
      <c r="C6730" s="1" t="s">
        <v>959</v>
      </c>
      <c r="D6730">
        <v>69</v>
      </c>
      <c r="E6730">
        <v>69</v>
      </c>
      <c r="F6730">
        <v>3</v>
      </c>
      <c r="G6730">
        <v>2000</v>
      </c>
    </row>
    <row r="6731" spans="1:7" hidden="1" x14ac:dyDescent="0.25">
      <c r="A6731">
        <v>94778</v>
      </c>
      <c r="B6731" s="1" t="s">
        <v>172</v>
      </c>
      <c r="C6731" s="1" t="s">
        <v>946</v>
      </c>
      <c r="D6731">
        <v>57</v>
      </c>
      <c r="E6731">
        <v>57</v>
      </c>
      <c r="F6731">
        <v>3</v>
      </c>
      <c r="G6731">
        <v>2000</v>
      </c>
    </row>
    <row r="6732" spans="1:7" hidden="1" x14ac:dyDescent="0.25">
      <c r="A6732">
        <v>94799</v>
      </c>
      <c r="B6732" s="1" t="s">
        <v>956</v>
      </c>
      <c r="C6732" s="1" t="s">
        <v>957</v>
      </c>
      <c r="D6732">
        <v>83</v>
      </c>
      <c r="E6732">
        <v>83</v>
      </c>
      <c r="F6732">
        <v>3</v>
      </c>
      <c r="G6732">
        <v>2000</v>
      </c>
    </row>
    <row r="6733" spans="1:7" hidden="1" x14ac:dyDescent="0.25">
      <c r="A6733">
        <v>94864</v>
      </c>
      <c r="B6733" s="1" t="s">
        <v>133</v>
      </c>
      <c r="C6733" s="1" t="s">
        <v>134</v>
      </c>
      <c r="D6733">
        <v>55</v>
      </c>
      <c r="E6733">
        <v>55</v>
      </c>
      <c r="F6733">
        <v>3</v>
      </c>
      <c r="G6733">
        <v>2000</v>
      </c>
    </row>
    <row r="6734" spans="1:7" hidden="1" x14ac:dyDescent="0.25">
      <c r="A6734">
        <v>94876</v>
      </c>
      <c r="B6734" s="1" t="s">
        <v>166</v>
      </c>
      <c r="C6734" s="1" t="s">
        <v>167</v>
      </c>
      <c r="D6734">
        <v>69</v>
      </c>
      <c r="E6734">
        <v>69</v>
      </c>
      <c r="F6734">
        <v>3</v>
      </c>
      <c r="G6734">
        <v>2000</v>
      </c>
    </row>
    <row r="6735" spans="1:7" hidden="1" x14ac:dyDescent="0.25">
      <c r="A6735">
        <v>94885</v>
      </c>
      <c r="B6735" s="1" t="s">
        <v>99</v>
      </c>
      <c r="C6735" s="1" t="s">
        <v>100</v>
      </c>
      <c r="D6735">
        <v>79</v>
      </c>
      <c r="E6735">
        <v>49</v>
      </c>
      <c r="F6735">
        <v>3</v>
      </c>
      <c r="G6735">
        <v>2000</v>
      </c>
    </row>
    <row r="6736" spans="1:7" hidden="1" x14ac:dyDescent="0.25">
      <c r="A6736">
        <v>94903</v>
      </c>
      <c r="B6736" s="1" t="s">
        <v>174</v>
      </c>
      <c r="C6736" s="1" t="s">
        <v>175</v>
      </c>
      <c r="D6736">
        <v>100</v>
      </c>
      <c r="E6736">
        <v>98</v>
      </c>
      <c r="F6736">
        <v>3</v>
      </c>
      <c r="G6736">
        <v>2000</v>
      </c>
    </row>
    <row r="6737" spans="1:7" hidden="1" x14ac:dyDescent="0.25">
      <c r="A6737">
        <v>94909</v>
      </c>
      <c r="B6737" s="1" t="s">
        <v>102</v>
      </c>
      <c r="C6737" s="1" t="s">
        <v>103</v>
      </c>
      <c r="D6737">
        <v>7</v>
      </c>
      <c r="E6737">
        <v>7</v>
      </c>
      <c r="F6737">
        <v>3</v>
      </c>
      <c r="G6737">
        <v>2000</v>
      </c>
    </row>
    <row r="6738" spans="1:7" hidden="1" x14ac:dyDescent="0.25">
      <c r="A6738">
        <v>94944</v>
      </c>
      <c r="B6738" s="1" t="s">
        <v>106</v>
      </c>
      <c r="C6738" s="1" t="s">
        <v>107</v>
      </c>
      <c r="D6738">
        <v>44</v>
      </c>
      <c r="E6738">
        <v>44</v>
      </c>
      <c r="F6738">
        <v>3</v>
      </c>
      <c r="G6738">
        <v>2000</v>
      </c>
    </row>
    <row r="6739" spans="1:7" hidden="1" x14ac:dyDescent="0.25">
      <c r="A6739">
        <v>94959</v>
      </c>
      <c r="B6739" s="1" t="s">
        <v>127</v>
      </c>
      <c r="C6739" s="1" t="s">
        <v>128</v>
      </c>
      <c r="D6739">
        <v>61</v>
      </c>
      <c r="E6739">
        <v>61</v>
      </c>
      <c r="F6739">
        <v>3</v>
      </c>
      <c r="G6739">
        <v>2000</v>
      </c>
    </row>
    <row r="6740" spans="1:7" hidden="1" x14ac:dyDescent="0.25">
      <c r="A6740">
        <v>94966</v>
      </c>
      <c r="B6740" s="1" t="s">
        <v>139</v>
      </c>
      <c r="C6740" s="1" t="s">
        <v>140</v>
      </c>
      <c r="D6740">
        <v>69</v>
      </c>
      <c r="E6740">
        <v>69</v>
      </c>
      <c r="F6740">
        <v>3</v>
      </c>
      <c r="G6740">
        <v>2000</v>
      </c>
    </row>
    <row r="6741" spans="1:7" hidden="1" x14ac:dyDescent="0.25">
      <c r="A6741">
        <v>94967</v>
      </c>
      <c r="B6741" s="1" t="s">
        <v>130</v>
      </c>
      <c r="C6741" s="1" t="s">
        <v>131</v>
      </c>
      <c r="D6741">
        <v>70</v>
      </c>
      <c r="E6741">
        <v>70</v>
      </c>
      <c r="F6741">
        <v>3</v>
      </c>
      <c r="G6741">
        <v>2000</v>
      </c>
    </row>
    <row r="6742" spans="1:7" hidden="1" x14ac:dyDescent="0.25">
      <c r="A6742">
        <v>94971</v>
      </c>
      <c r="B6742" s="1" t="s">
        <v>143</v>
      </c>
      <c r="C6742" s="1" t="s">
        <v>144</v>
      </c>
      <c r="D6742">
        <v>74</v>
      </c>
      <c r="E6742">
        <v>74</v>
      </c>
      <c r="F6742">
        <v>3</v>
      </c>
      <c r="G6742">
        <v>2000</v>
      </c>
    </row>
    <row r="6743" spans="1:7" hidden="1" x14ac:dyDescent="0.25">
      <c r="A6743">
        <v>80703</v>
      </c>
      <c r="B6743" s="1" t="s">
        <v>517</v>
      </c>
      <c r="C6743" s="1" t="s">
        <v>518</v>
      </c>
      <c r="D6743">
        <v>17</v>
      </c>
      <c r="E6743">
        <v>17</v>
      </c>
      <c r="F6743">
        <v>3</v>
      </c>
      <c r="G6743">
        <v>2002</v>
      </c>
    </row>
    <row r="6744" spans="1:7" hidden="1" x14ac:dyDescent="0.25">
      <c r="A6744">
        <v>80725</v>
      </c>
      <c r="B6744" s="1" t="s">
        <v>178</v>
      </c>
      <c r="C6744" s="1" t="s">
        <v>974</v>
      </c>
      <c r="D6744">
        <v>39</v>
      </c>
      <c r="E6744">
        <v>39</v>
      </c>
      <c r="F6744">
        <v>3</v>
      </c>
      <c r="G6744">
        <v>2002</v>
      </c>
    </row>
    <row r="6745" spans="1:7" hidden="1" x14ac:dyDescent="0.25">
      <c r="A6745">
        <v>95042</v>
      </c>
      <c r="B6745" s="1" t="s">
        <v>102</v>
      </c>
      <c r="C6745" s="1" t="s">
        <v>103</v>
      </c>
      <c r="D6745">
        <v>54</v>
      </c>
      <c r="E6745">
        <v>54</v>
      </c>
      <c r="F6745">
        <v>2</v>
      </c>
      <c r="G6745">
        <v>1999</v>
      </c>
    </row>
    <row r="6746" spans="1:7" hidden="1" x14ac:dyDescent="0.25">
      <c r="A6746">
        <v>95044</v>
      </c>
      <c r="B6746" s="1" t="s">
        <v>106</v>
      </c>
      <c r="C6746" s="1" t="s">
        <v>107</v>
      </c>
      <c r="D6746">
        <v>56</v>
      </c>
      <c r="E6746">
        <v>56</v>
      </c>
      <c r="F6746">
        <v>2</v>
      </c>
      <c r="G6746">
        <v>1999</v>
      </c>
    </row>
    <row r="6747" spans="1:7" hidden="1" x14ac:dyDescent="0.25">
      <c r="A6747">
        <v>95055</v>
      </c>
      <c r="B6747" s="1" t="s">
        <v>127</v>
      </c>
      <c r="C6747" s="1" t="s">
        <v>128</v>
      </c>
      <c r="D6747">
        <v>69</v>
      </c>
      <c r="E6747">
        <v>69</v>
      </c>
      <c r="F6747">
        <v>2</v>
      </c>
      <c r="G6747">
        <v>1999</v>
      </c>
    </row>
    <row r="6748" spans="1:7" hidden="1" x14ac:dyDescent="0.25">
      <c r="A6748">
        <v>95057</v>
      </c>
      <c r="B6748" s="1" t="s">
        <v>130</v>
      </c>
      <c r="C6748" s="1" t="s">
        <v>131</v>
      </c>
      <c r="D6748">
        <v>72</v>
      </c>
      <c r="E6748">
        <v>72</v>
      </c>
      <c r="F6748">
        <v>2</v>
      </c>
      <c r="G6748">
        <v>1999</v>
      </c>
    </row>
    <row r="6749" spans="1:7" hidden="1" x14ac:dyDescent="0.25">
      <c r="A6749">
        <v>95062</v>
      </c>
      <c r="B6749" s="1" t="s">
        <v>139</v>
      </c>
      <c r="C6749" s="1" t="s">
        <v>140</v>
      </c>
      <c r="D6749">
        <v>77</v>
      </c>
      <c r="E6749">
        <v>77</v>
      </c>
      <c r="F6749">
        <v>2</v>
      </c>
      <c r="G6749">
        <v>1999</v>
      </c>
    </row>
    <row r="6750" spans="1:7" hidden="1" x14ac:dyDescent="0.25">
      <c r="A6750">
        <v>95064</v>
      </c>
      <c r="B6750" s="1" t="s">
        <v>143</v>
      </c>
      <c r="C6750" s="1" t="s">
        <v>144</v>
      </c>
      <c r="D6750">
        <v>79</v>
      </c>
      <c r="E6750">
        <v>79</v>
      </c>
      <c r="F6750">
        <v>2</v>
      </c>
      <c r="G6750">
        <v>1999</v>
      </c>
    </row>
    <row r="6751" spans="1:7" hidden="1" x14ac:dyDescent="0.25">
      <c r="A6751">
        <v>95083</v>
      </c>
      <c r="B6751" s="1" t="s">
        <v>6</v>
      </c>
      <c r="C6751" s="1" t="s">
        <v>7</v>
      </c>
      <c r="D6751">
        <v>1</v>
      </c>
      <c r="E6751">
        <v>1</v>
      </c>
      <c r="F6751">
        <v>2</v>
      </c>
      <c r="G6751">
        <v>1999</v>
      </c>
    </row>
    <row r="6752" spans="1:7" hidden="1" x14ac:dyDescent="0.25">
      <c r="A6752">
        <v>95108</v>
      </c>
      <c r="B6752" s="1" t="s">
        <v>38</v>
      </c>
      <c r="C6752" s="1" t="s">
        <v>39</v>
      </c>
      <c r="D6752">
        <v>29</v>
      </c>
      <c r="E6752">
        <v>29</v>
      </c>
      <c r="F6752">
        <v>2</v>
      </c>
      <c r="G6752">
        <v>1999</v>
      </c>
    </row>
    <row r="6753" spans="1:7" hidden="1" x14ac:dyDescent="0.25">
      <c r="A6753">
        <v>95125</v>
      </c>
      <c r="B6753" s="1" t="s">
        <v>24</v>
      </c>
      <c r="C6753" s="1" t="s">
        <v>37</v>
      </c>
      <c r="D6753">
        <v>47</v>
      </c>
      <c r="E6753">
        <v>47</v>
      </c>
      <c r="F6753">
        <v>2</v>
      </c>
      <c r="G6753">
        <v>1999</v>
      </c>
    </row>
    <row r="6754" spans="1:7" hidden="1" x14ac:dyDescent="0.25">
      <c r="A6754">
        <v>95155</v>
      </c>
      <c r="B6754" s="1" t="s">
        <v>83</v>
      </c>
      <c r="C6754" s="1" t="s">
        <v>129</v>
      </c>
      <c r="D6754">
        <v>80</v>
      </c>
      <c r="E6754">
        <v>80</v>
      </c>
      <c r="F6754">
        <v>2</v>
      </c>
      <c r="G6754">
        <v>1999</v>
      </c>
    </row>
    <row r="6755" spans="1:7" hidden="1" x14ac:dyDescent="0.25">
      <c r="A6755">
        <v>95198</v>
      </c>
      <c r="B6755" s="1" t="s">
        <v>27</v>
      </c>
      <c r="C6755" s="1" t="s">
        <v>28</v>
      </c>
      <c r="D6755">
        <v>29</v>
      </c>
      <c r="E6755">
        <v>29</v>
      </c>
      <c r="F6755">
        <v>2</v>
      </c>
      <c r="G6755">
        <v>1999</v>
      </c>
    </row>
    <row r="6756" spans="1:7" hidden="1" x14ac:dyDescent="0.25">
      <c r="A6756">
        <v>95201</v>
      </c>
      <c r="B6756" s="1" t="s">
        <v>31</v>
      </c>
      <c r="C6756" s="1" t="s">
        <v>32</v>
      </c>
      <c r="D6756">
        <v>32</v>
      </c>
      <c r="E6756">
        <v>32</v>
      </c>
      <c r="F6756">
        <v>2</v>
      </c>
      <c r="G6756">
        <v>1999</v>
      </c>
    </row>
    <row r="6757" spans="1:7" hidden="1" x14ac:dyDescent="0.25">
      <c r="A6757">
        <v>95236</v>
      </c>
      <c r="B6757" s="1" t="s">
        <v>81</v>
      </c>
      <c r="C6757" s="1" t="s">
        <v>82</v>
      </c>
      <c r="D6757">
        <v>68</v>
      </c>
      <c r="E6757">
        <v>68</v>
      </c>
      <c r="F6757">
        <v>2</v>
      </c>
      <c r="G6757">
        <v>1999</v>
      </c>
    </row>
    <row r="6758" spans="1:7" hidden="1" x14ac:dyDescent="0.25">
      <c r="A6758">
        <v>95249</v>
      </c>
      <c r="B6758" s="1" t="s">
        <v>125</v>
      </c>
      <c r="C6758" s="1" t="s">
        <v>126</v>
      </c>
      <c r="D6758">
        <v>84</v>
      </c>
      <c r="E6758">
        <v>84</v>
      </c>
      <c r="F6758">
        <v>2</v>
      </c>
      <c r="G6758">
        <v>1999</v>
      </c>
    </row>
    <row r="6759" spans="1:7" hidden="1" x14ac:dyDescent="0.25">
      <c r="A6759">
        <v>95325</v>
      </c>
      <c r="B6759" s="1" t="s">
        <v>87</v>
      </c>
      <c r="C6759" s="1" t="s">
        <v>88</v>
      </c>
      <c r="D6759">
        <v>66</v>
      </c>
      <c r="E6759">
        <v>66</v>
      </c>
      <c r="F6759">
        <v>2</v>
      </c>
      <c r="G6759">
        <v>1999</v>
      </c>
    </row>
    <row r="6760" spans="1:7" hidden="1" x14ac:dyDescent="0.25">
      <c r="A6760">
        <v>95327</v>
      </c>
      <c r="B6760" s="1" t="s">
        <v>110</v>
      </c>
      <c r="C6760" s="1" t="s">
        <v>111</v>
      </c>
      <c r="D6760">
        <v>68</v>
      </c>
      <c r="E6760">
        <v>68</v>
      </c>
      <c r="F6760">
        <v>2</v>
      </c>
      <c r="G6760">
        <v>1999</v>
      </c>
    </row>
    <row r="6761" spans="1:7" hidden="1" x14ac:dyDescent="0.25">
      <c r="A6761">
        <v>95335</v>
      </c>
      <c r="B6761" s="1" t="s">
        <v>97</v>
      </c>
      <c r="C6761" s="1" t="s">
        <v>98</v>
      </c>
      <c r="D6761">
        <v>76</v>
      </c>
      <c r="E6761">
        <v>76</v>
      </c>
      <c r="F6761">
        <v>2</v>
      </c>
      <c r="G6761">
        <v>1999</v>
      </c>
    </row>
    <row r="6762" spans="1:7" hidden="1" x14ac:dyDescent="0.25">
      <c r="A6762">
        <v>95342</v>
      </c>
      <c r="B6762" s="1" t="s">
        <v>79</v>
      </c>
      <c r="C6762" s="1" t="s">
        <v>80</v>
      </c>
      <c r="D6762">
        <v>84</v>
      </c>
      <c r="E6762">
        <v>84</v>
      </c>
      <c r="F6762">
        <v>2</v>
      </c>
      <c r="G6762">
        <v>1999</v>
      </c>
    </row>
    <row r="6763" spans="1:7" hidden="1" x14ac:dyDescent="0.25">
      <c r="A6763">
        <v>95346</v>
      </c>
      <c r="B6763" s="1" t="s">
        <v>141</v>
      </c>
      <c r="C6763" s="1" t="s">
        <v>142</v>
      </c>
      <c r="D6763">
        <v>88</v>
      </c>
      <c r="E6763">
        <v>88</v>
      </c>
      <c r="F6763">
        <v>2</v>
      </c>
      <c r="G6763">
        <v>1999</v>
      </c>
    </row>
    <row r="6764" spans="1:7" hidden="1" x14ac:dyDescent="0.25">
      <c r="A6764">
        <v>95347</v>
      </c>
      <c r="B6764" s="1" t="s">
        <v>149</v>
      </c>
      <c r="C6764" s="1" t="s">
        <v>150</v>
      </c>
      <c r="D6764">
        <v>89</v>
      </c>
      <c r="E6764">
        <v>89</v>
      </c>
      <c r="F6764">
        <v>2</v>
      </c>
      <c r="G6764">
        <v>1999</v>
      </c>
    </row>
    <row r="6765" spans="1:7" hidden="1" x14ac:dyDescent="0.25">
      <c r="A6765">
        <v>95348</v>
      </c>
      <c r="B6765" s="1" t="s">
        <v>168</v>
      </c>
      <c r="C6765" s="1" t="s">
        <v>169</v>
      </c>
      <c r="D6765">
        <v>91</v>
      </c>
      <c r="E6765">
        <v>91</v>
      </c>
      <c r="F6765">
        <v>2</v>
      </c>
      <c r="G6765">
        <v>1999</v>
      </c>
    </row>
    <row r="6766" spans="1:7" hidden="1" x14ac:dyDescent="0.25">
      <c r="A6766">
        <v>95401</v>
      </c>
      <c r="B6766" s="1" t="s">
        <v>24</v>
      </c>
      <c r="C6766" s="1" t="s">
        <v>25</v>
      </c>
      <c r="D6766">
        <v>51</v>
      </c>
      <c r="E6766">
        <v>51</v>
      </c>
      <c r="F6766">
        <v>2</v>
      </c>
      <c r="G6766">
        <v>1999</v>
      </c>
    </row>
    <row r="6767" spans="1:7" hidden="1" x14ac:dyDescent="0.25">
      <c r="A6767">
        <v>95422</v>
      </c>
      <c r="B6767" s="1" t="s">
        <v>89</v>
      </c>
      <c r="C6767" s="1" t="s">
        <v>90</v>
      </c>
      <c r="D6767">
        <v>72</v>
      </c>
      <c r="E6767">
        <v>72</v>
      </c>
      <c r="F6767">
        <v>2</v>
      </c>
      <c r="G6767">
        <v>1999</v>
      </c>
    </row>
    <row r="6768" spans="1:7" hidden="1" x14ac:dyDescent="0.25">
      <c r="A6768">
        <v>95424</v>
      </c>
      <c r="B6768" s="1" t="s">
        <v>63</v>
      </c>
      <c r="C6768" s="1" t="s">
        <v>64</v>
      </c>
      <c r="D6768">
        <v>74</v>
      </c>
      <c r="E6768">
        <v>74</v>
      </c>
      <c r="F6768">
        <v>2</v>
      </c>
      <c r="G6768">
        <v>1999</v>
      </c>
    </row>
    <row r="6769" spans="1:7" hidden="1" x14ac:dyDescent="0.25">
      <c r="A6769">
        <v>95426</v>
      </c>
      <c r="B6769" s="1" t="s">
        <v>93</v>
      </c>
      <c r="C6769" s="1" t="s">
        <v>94</v>
      </c>
      <c r="D6769">
        <v>76</v>
      </c>
      <c r="E6769">
        <v>76</v>
      </c>
      <c r="F6769">
        <v>2</v>
      </c>
      <c r="G6769">
        <v>1999</v>
      </c>
    </row>
    <row r="6770" spans="1:7" hidden="1" x14ac:dyDescent="0.25">
      <c r="A6770">
        <v>95441</v>
      </c>
      <c r="B6770" s="1" t="s">
        <v>178</v>
      </c>
      <c r="C6770" s="1" t="s">
        <v>179</v>
      </c>
      <c r="D6770">
        <v>92</v>
      </c>
      <c r="E6770">
        <v>92</v>
      </c>
      <c r="F6770">
        <v>2</v>
      </c>
      <c r="G6770">
        <v>1999</v>
      </c>
    </row>
    <row r="6771" spans="1:7" hidden="1" x14ac:dyDescent="0.25">
      <c r="A6771">
        <v>95442</v>
      </c>
      <c r="B6771" s="1" t="s">
        <v>187</v>
      </c>
      <c r="C6771" s="1" t="s">
        <v>188</v>
      </c>
      <c r="D6771">
        <v>93</v>
      </c>
      <c r="E6771">
        <v>93</v>
      </c>
      <c r="F6771">
        <v>2</v>
      </c>
      <c r="G6771">
        <v>1999</v>
      </c>
    </row>
    <row r="6772" spans="1:7" hidden="1" x14ac:dyDescent="0.25">
      <c r="A6772">
        <v>95447</v>
      </c>
      <c r="B6772" s="1" t="s">
        <v>170</v>
      </c>
      <c r="C6772" s="1" t="s">
        <v>171</v>
      </c>
      <c r="D6772">
        <v>100</v>
      </c>
      <c r="E6772">
        <v>99</v>
      </c>
      <c r="F6772">
        <v>2</v>
      </c>
      <c r="G6772">
        <v>1999</v>
      </c>
    </row>
    <row r="6773" spans="1:7" hidden="1" x14ac:dyDescent="0.25">
      <c r="A6773">
        <v>95461</v>
      </c>
      <c r="B6773" s="1" t="s">
        <v>22</v>
      </c>
      <c r="C6773" s="1" t="s">
        <v>23</v>
      </c>
      <c r="D6773">
        <v>16</v>
      </c>
      <c r="E6773">
        <v>16</v>
      </c>
      <c r="F6773">
        <v>2</v>
      </c>
      <c r="G6773">
        <v>1999</v>
      </c>
    </row>
    <row r="6774" spans="1:7" hidden="1" x14ac:dyDescent="0.25">
      <c r="A6774">
        <v>95495</v>
      </c>
      <c r="B6774" s="1" t="s">
        <v>58</v>
      </c>
      <c r="C6774" s="1" t="s">
        <v>59</v>
      </c>
      <c r="D6774">
        <v>53</v>
      </c>
      <c r="E6774">
        <v>53</v>
      </c>
      <c r="F6774">
        <v>2</v>
      </c>
      <c r="G6774">
        <v>1999</v>
      </c>
    </row>
    <row r="6775" spans="1:7" hidden="1" x14ac:dyDescent="0.25">
      <c r="A6775">
        <v>95508</v>
      </c>
      <c r="B6775" s="1" t="s">
        <v>73</v>
      </c>
      <c r="C6775" s="1" t="s">
        <v>74</v>
      </c>
      <c r="D6775">
        <v>66</v>
      </c>
      <c r="E6775">
        <v>66</v>
      </c>
      <c r="F6775">
        <v>2</v>
      </c>
      <c r="G6775">
        <v>1999</v>
      </c>
    </row>
    <row r="6776" spans="1:7" hidden="1" x14ac:dyDescent="0.25">
      <c r="A6776">
        <v>95517</v>
      </c>
      <c r="B6776" s="1" t="s">
        <v>95</v>
      </c>
      <c r="C6776" s="1" t="s">
        <v>96</v>
      </c>
      <c r="D6776">
        <v>76</v>
      </c>
      <c r="E6776">
        <v>76</v>
      </c>
      <c r="F6776">
        <v>2</v>
      </c>
      <c r="G6776">
        <v>1999</v>
      </c>
    </row>
    <row r="6777" spans="1:7" hidden="1" x14ac:dyDescent="0.25">
      <c r="A6777">
        <v>95518</v>
      </c>
      <c r="B6777" s="1" t="s">
        <v>104</v>
      </c>
      <c r="C6777" s="1" t="s">
        <v>105</v>
      </c>
      <c r="D6777">
        <v>77</v>
      </c>
      <c r="E6777">
        <v>77</v>
      </c>
      <c r="F6777">
        <v>2</v>
      </c>
      <c r="G6777">
        <v>1999</v>
      </c>
    </row>
    <row r="6778" spans="1:7" hidden="1" x14ac:dyDescent="0.25">
      <c r="A6778">
        <v>95527</v>
      </c>
      <c r="B6778" s="1" t="s">
        <v>153</v>
      </c>
      <c r="C6778" s="1" t="s">
        <v>154</v>
      </c>
      <c r="D6778">
        <v>86</v>
      </c>
      <c r="E6778">
        <v>86</v>
      </c>
      <c r="F6778">
        <v>2</v>
      </c>
      <c r="G6778">
        <v>1999</v>
      </c>
    </row>
    <row r="6779" spans="1:7" hidden="1" x14ac:dyDescent="0.25">
      <c r="A6779">
        <v>95601</v>
      </c>
      <c r="B6779" s="1" t="s">
        <v>35</v>
      </c>
      <c r="C6779" s="1" t="s">
        <v>36</v>
      </c>
      <c r="D6779">
        <v>68</v>
      </c>
      <c r="E6779">
        <v>68</v>
      </c>
      <c r="F6779">
        <v>2</v>
      </c>
      <c r="G6779">
        <v>1999</v>
      </c>
    </row>
    <row r="6780" spans="1:7" hidden="1" x14ac:dyDescent="0.25">
      <c r="A6780">
        <v>95606</v>
      </c>
      <c r="B6780" s="1" t="s">
        <v>108</v>
      </c>
      <c r="C6780" s="1" t="s">
        <v>109</v>
      </c>
      <c r="D6780">
        <v>73</v>
      </c>
      <c r="E6780">
        <v>73</v>
      </c>
      <c r="F6780">
        <v>2</v>
      </c>
      <c r="G6780">
        <v>1999</v>
      </c>
    </row>
    <row r="6781" spans="1:7" hidden="1" x14ac:dyDescent="0.25">
      <c r="A6781">
        <v>95613</v>
      </c>
      <c r="B6781" s="1" t="s">
        <v>119</v>
      </c>
      <c r="C6781" s="1" t="s">
        <v>120</v>
      </c>
      <c r="D6781">
        <v>80</v>
      </c>
      <c r="E6781">
        <v>80</v>
      </c>
      <c r="F6781">
        <v>2</v>
      </c>
      <c r="G6781">
        <v>1999</v>
      </c>
    </row>
    <row r="6782" spans="1:7" hidden="1" x14ac:dyDescent="0.25">
      <c r="A6782">
        <v>95616</v>
      </c>
      <c r="B6782" s="1" t="s">
        <v>212</v>
      </c>
      <c r="C6782" s="1" t="s">
        <v>213</v>
      </c>
      <c r="D6782">
        <v>83</v>
      </c>
      <c r="E6782">
        <v>83</v>
      </c>
      <c r="F6782">
        <v>2</v>
      </c>
      <c r="G6782">
        <v>1999</v>
      </c>
    </row>
    <row r="6783" spans="1:7" hidden="1" x14ac:dyDescent="0.25">
      <c r="A6783">
        <v>95668</v>
      </c>
      <c r="B6783" s="1" t="s">
        <v>75</v>
      </c>
      <c r="C6783" s="1" t="s">
        <v>76</v>
      </c>
      <c r="D6783">
        <v>43</v>
      </c>
      <c r="E6783">
        <v>43</v>
      </c>
      <c r="F6783">
        <v>2</v>
      </c>
      <c r="G6783">
        <v>1999</v>
      </c>
    </row>
    <row r="6784" spans="1:7" hidden="1" x14ac:dyDescent="0.25">
      <c r="A6784">
        <v>95692</v>
      </c>
      <c r="B6784" s="1" t="s">
        <v>52</v>
      </c>
      <c r="C6784" s="1" t="s">
        <v>53</v>
      </c>
      <c r="D6784">
        <v>68</v>
      </c>
      <c r="E6784">
        <v>68</v>
      </c>
      <c r="F6784">
        <v>2</v>
      </c>
      <c r="G6784">
        <v>1999</v>
      </c>
    </row>
    <row r="6785" spans="1:7" hidden="1" x14ac:dyDescent="0.25">
      <c r="A6785">
        <v>95694</v>
      </c>
      <c r="B6785" s="1" t="s">
        <v>61</v>
      </c>
      <c r="C6785" s="1" t="s">
        <v>62</v>
      </c>
      <c r="D6785">
        <v>70</v>
      </c>
      <c r="E6785">
        <v>70</v>
      </c>
      <c r="F6785">
        <v>2</v>
      </c>
      <c r="G6785">
        <v>1999</v>
      </c>
    </row>
    <row r="6786" spans="1:7" hidden="1" x14ac:dyDescent="0.25">
      <c r="A6786">
        <v>95704</v>
      </c>
      <c r="B6786" s="1" t="s">
        <v>26</v>
      </c>
      <c r="C6786" s="1">
        <v>45131</v>
      </c>
      <c r="D6786">
        <v>80</v>
      </c>
      <c r="E6786">
        <v>80</v>
      </c>
      <c r="F6786">
        <v>2</v>
      </c>
      <c r="G6786">
        <v>1999</v>
      </c>
    </row>
    <row r="6787" spans="1:7" hidden="1" x14ac:dyDescent="0.25">
      <c r="A6787">
        <v>95762</v>
      </c>
      <c r="B6787" s="1" t="s">
        <v>117</v>
      </c>
      <c r="C6787" s="1" t="s">
        <v>118</v>
      </c>
      <c r="D6787">
        <v>47</v>
      </c>
      <c r="E6787">
        <v>47</v>
      </c>
      <c r="F6787">
        <v>2</v>
      </c>
      <c r="G6787">
        <v>1999</v>
      </c>
    </row>
    <row r="6788" spans="1:7" hidden="1" x14ac:dyDescent="0.25">
      <c r="A6788">
        <v>95774</v>
      </c>
      <c r="B6788" s="1" t="s">
        <v>29</v>
      </c>
      <c r="C6788" s="1" t="s">
        <v>30</v>
      </c>
      <c r="D6788">
        <v>59</v>
      </c>
      <c r="E6788">
        <v>59</v>
      </c>
      <c r="F6788">
        <v>2</v>
      </c>
      <c r="G6788">
        <v>1999</v>
      </c>
    </row>
    <row r="6789" spans="1:7" hidden="1" x14ac:dyDescent="0.25">
      <c r="A6789">
        <v>95783</v>
      </c>
      <c r="B6789" s="1" t="s">
        <v>54</v>
      </c>
      <c r="C6789" s="1" t="s">
        <v>55</v>
      </c>
      <c r="D6789">
        <v>68</v>
      </c>
      <c r="E6789">
        <v>68</v>
      </c>
      <c r="F6789">
        <v>2</v>
      </c>
      <c r="G6789">
        <v>1999</v>
      </c>
    </row>
    <row r="6790" spans="1:7" hidden="1" x14ac:dyDescent="0.25">
      <c r="A6790">
        <v>95789</v>
      </c>
      <c r="B6790" s="1" t="s">
        <v>85</v>
      </c>
      <c r="C6790" s="1" t="s">
        <v>86</v>
      </c>
      <c r="D6790">
        <v>76</v>
      </c>
      <c r="E6790">
        <v>76</v>
      </c>
      <c r="F6790">
        <v>2</v>
      </c>
      <c r="G6790">
        <v>1999</v>
      </c>
    </row>
    <row r="6791" spans="1:7" hidden="1" x14ac:dyDescent="0.25">
      <c r="A6791">
        <v>95793</v>
      </c>
      <c r="B6791" s="1" t="s">
        <v>151</v>
      </c>
      <c r="C6791" s="1" t="s">
        <v>152</v>
      </c>
      <c r="D6791">
        <v>80</v>
      </c>
      <c r="E6791">
        <v>69</v>
      </c>
      <c r="F6791">
        <v>2</v>
      </c>
      <c r="G6791">
        <v>1999</v>
      </c>
    </row>
    <row r="6792" spans="1:7" hidden="1" x14ac:dyDescent="0.25">
      <c r="A6792">
        <v>95795</v>
      </c>
      <c r="B6792" s="1" t="s">
        <v>224</v>
      </c>
      <c r="C6792" s="1" t="s">
        <v>225</v>
      </c>
      <c r="D6792">
        <v>82</v>
      </c>
      <c r="E6792">
        <v>82</v>
      </c>
      <c r="F6792">
        <v>2</v>
      </c>
      <c r="G6792">
        <v>1999</v>
      </c>
    </row>
    <row r="6793" spans="1:7" hidden="1" x14ac:dyDescent="0.25">
      <c r="A6793">
        <v>95853</v>
      </c>
      <c r="B6793" s="1" t="s">
        <v>14</v>
      </c>
      <c r="C6793" s="1" t="s">
        <v>15</v>
      </c>
      <c r="D6793">
        <v>48</v>
      </c>
      <c r="E6793">
        <v>48</v>
      </c>
      <c r="F6793">
        <v>2</v>
      </c>
      <c r="G6793">
        <v>1999</v>
      </c>
    </row>
    <row r="6794" spans="1:7" hidden="1" x14ac:dyDescent="0.25">
      <c r="A6794">
        <v>95867</v>
      </c>
      <c r="B6794" s="1" t="s">
        <v>20</v>
      </c>
      <c r="C6794" s="1" t="s">
        <v>21</v>
      </c>
      <c r="D6794">
        <v>63</v>
      </c>
      <c r="E6794">
        <v>63</v>
      </c>
      <c r="F6794">
        <v>2</v>
      </c>
      <c r="G6794">
        <v>1999</v>
      </c>
    </row>
    <row r="6795" spans="1:7" hidden="1" x14ac:dyDescent="0.25">
      <c r="A6795">
        <v>95871</v>
      </c>
      <c r="B6795" s="1" t="s">
        <v>183</v>
      </c>
      <c r="C6795" s="1" t="s">
        <v>184</v>
      </c>
      <c r="D6795">
        <v>67</v>
      </c>
      <c r="E6795">
        <v>67</v>
      </c>
      <c r="F6795">
        <v>2</v>
      </c>
      <c r="G6795">
        <v>1999</v>
      </c>
    </row>
    <row r="6796" spans="1:7" hidden="1" x14ac:dyDescent="0.25">
      <c r="A6796">
        <v>95876</v>
      </c>
      <c r="B6796" s="1" t="s">
        <v>69</v>
      </c>
      <c r="C6796" s="1" t="s">
        <v>70</v>
      </c>
      <c r="D6796">
        <v>73</v>
      </c>
      <c r="E6796">
        <v>73</v>
      </c>
      <c r="F6796">
        <v>2</v>
      </c>
      <c r="G6796">
        <v>1999</v>
      </c>
    </row>
    <row r="6797" spans="1:7" hidden="1" x14ac:dyDescent="0.25">
      <c r="A6797">
        <v>95877</v>
      </c>
      <c r="B6797" s="1" t="s">
        <v>71</v>
      </c>
      <c r="C6797" s="1" t="s">
        <v>72</v>
      </c>
      <c r="D6797">
        <v>74</v>
      </c>
      <c r="E6797">
        <v>74</v>
      </c>
      <c r="F6797">
        <v>2</v>
      </c>
      <c r="G6797">
        <v>1999</v>
      </c>
    </row>
    <row r="6798" spans="1:7" hidden="1" x14ac:dyDescent="0.25">
      <c r="A6798">
        <v>95882</v>
      </c>
      <c r="B6798" s="1" t="s">
        <v>42</v>
      </c>
      <c r="C6798" s="1" t="s">
        <v>43</v>
      </c>
      <c r="D6798">
        <v>80</v>
      </c>
      <c r="E6798">
        <v>80</v>
      </c>
      <c r="F6798">
        <v>2</v>
      </c>
      <c r="G6798">
        <v>1999</v>
      </c>
    </row>
    <row r="6799" spans="1:7" hidden="1" x14ac:dyDescent="0.25">
      <c r="A6799">
        <v>95892</v>
      </c>
      <c r="B6799" s="1" t="s">
        <v>162</v>
      </c>
      <c r="C6799" s="1" t="s">
        <v>163</v>
      </c>
      <c r="D6799">
        <v>90</v>
      </c>
      <c r="E6799">
        <v>90</v>
      </c>
      <c r="F6799">
        <v>2</v>
      </c>
      <c r="G6799">
        <v>1999</v>
      </c>
    </row>
    <row r="6800" spans="1:7" hidden="1" x14ac:dyDescent="0.25">
      <c r="A6800">
        <v>95897</v>
      </c>
      <c r="B6800" s="1" t="s">
        <v>158</v>
      </c>
      <c r="C6800" s="1" t="s">
        <v>159</v>
      </c>
      <c r="D6800">
        <v>95</v>
      </c>
      <c r="E6800">
        <v>95</v>
      </c>
      <c r="F6800">
        <v>2</v>
      </c>
      <c r="G6800">
        <v>1999</v>
      </c>
    </row>
    <row r="6801" spans="1:7" hidden="1" x14ac:dyDescent="0.25">
      <c r="A6801">
        <v>95899</v>
      </c>
      <c r="B6801" s="1" t="s">
        <v>231</v>
      </c>
      <c r="C6801" s="1" t="s">
        <v>232</v>
      </c>
      <c r="D6801">
        <v>99</v>
      </c>
      <c r="E6801">
        <v>99</v>
      </c>
      <c r="F6801">
        <v>2</v>
      </c>
      <c r="G6801">
        <v>1999</v>
      </c>
    </row>
    <row r="6802" spans="1:7" hidden="1" x14ac:dyDescent="0.25">
      <c r="A6802">
        <v>95934</v>
      </c>
      <c r="B6802" s="1" t="s">
        <v>33</v>
      </c>
      <c r="C6802" s="1" t="s">
        <v>34</v>
      </c>
      <c r="D6802">
        <v>37</v>
      </c>
      <c r="E6802">
        <v>37</v>
      </c>
      <c r="F6802">
        <v>2</v>
      </c>
      <c r="G6802">
        <v>1999</v>
      </c>
    </row>
    <row r="6803" spans="1:7" hidden="1" x14ac:dyDescent="0.25">
      <c r="A6803">
        <v>95937</v>
      </c>
      <c r="B6803" s="1" t="s">
        <v>10</v>
      </c>
      <c r="C6803" s="1" t="s">
        <v>11</v>
      </c>
      <c r="D6803">
        <v>40</v>
      </c>
      <c r="E6803">
        <v>40</v>
      </c>
      <c r="F6803">
        <v>2</v>
      </c>
      <c r="G6803">
        <v>1999</v>
      </c>
    </row>
    <row r="6804" spans="1:7" hidden="1" x14ac:dyDescent="0.25">
      <c r="A6804">
        <v>95947</v>
      </c>
      <c r="B6804" s="1" t="s">
        <v>46</v>
      </c>
      <c r="C6804" s="1" t="s">
        <v>47</v>
      </c>
      <c r="D6804">
        <v>52</v>
      </c>
      <c r="E6804">
        <v>52</v>
      </c>
      <c r="F6804">
        <v>2</v>
      </c>
      <c r="G6804">
        <v>1999</v>
      </c>
    </row>
    <row r="6805" spans="1:7" hidden="1" x14ac:dyDescent="0.25">
      <c r="A6805">
        <v>95957</v>
      </c>
      <c r="B6805" s="1" t="s">
        <v>91</v>
      </c>
      <c r="C6805" s="1" t="s">
        <v>92</v>
      </c>
      <c r="D6805">
        <v>64</v>
      </c>
      <c r="E6805">
        <v>64</v>
      </c>
      <c r="F6805">
        <v>2</v>
      </c>
      <c r="G6805">
        <v>1999</v>
      </c>
    </row>
    <row r="6806" spans="1:7" hidden="1" x14ac:dyDescent="0.25">
      <c r="A6806">
        <v>95961</v>
      </c>
      <c r="B6806" s="1" t="s">
        <v>44</v>
      </c>
      <c r="C6806" s="1" t="s">
        <v>45</v>
      </c>
      <c r="D6806">
        <v>69</v>
      </c>
      <c r="E6806">
        <v>69</v>
      </c>
      <c r="F6806">
        <v>2</v>
      </c>
      <c r="G6806">
        <v>1999</v>
      </c>
    </row>
    <row r="6807" spans="1:7" hidden="1" x14ac:dyDescent="0.25">
      <c r="A6807">
        <v>95967</v>
      </c>
      <c r="B6807" s="1" t="s">
        <v>254</v>
      </c>
      <c r="C6807" s="1" t="s">
        <v>255</v>
      </c>
      <c r="D6807">
        <v>75</v>
      </c>
      <c r="E6807">
        <v>75</v>
      </c>
      <c r="F6807">
        <v>2</v>
      </c>
      <c r="G6807">
        <v>1999</v>
      </c>
    </row>
    <row r="6808" spans="1:7" hidden="1" x14ac:dyDescent="0.25">
      <c r="A6808">
        <v>95970</v>
      </c>
      <c r="B6808" s="1" t="s">
        <v>195</v>
      </c>
      <c r="C6808" s="1" t="s">
        <v>196</v>
      </c>
      <c r="D6808">
        <v>78</v>
      </c>
      <c r="E6808">
        <v>78</v>
      </c>
      <c r="F6808">
        <v>2</v>
      </c>
      <c r="G6808">
        <v>1999</v>
      </c>
    </row>
    <row r="6809" spans="1:7" hidden="1" x14ac:dyDescent="0.25">
      <c r="A6809">
        <v>95987</v>
      </c>
      <c r="B6809" s="1" t="s">
        <v>176</v>
      </c>
      <c r="C6809" s="1" t="s">
        <v>177</v>
      </c>
      <c r="D6809">
        <v>98</v>
      </c>
      <c r="E6809">
        <v>98</v>
      </c>
      <c r="F6809">
        <v>2</v>
      </c>
      <c r="G6809">
        <v>1999</v>
      </c>
    </row>
    <row r="6810" spans="1:7" hidden="1" x14ac:dyDescent="0.25">
      <c r="A6810">
        <v>96042</v>
      </c>
      <c r="B6810" s="1" t="s">
        <v>56</v>
      </c>
      <c r="C6810" s="1" t="s">
        <v>57</v>
      </c>
      <c r="D6810">
        <v>61</v>
      </c>
      <c r="E6810">
        <v>61</v>
      </c>
      <c r="F6810">
        <v>2</v>
      </c>
      <c r="G6810">
        <v>1999</v>
      </c>
    </row>
    <row r="6811" spans="1:7" hidden="1" x14ac:dyDescent="0.25">
      <c r="A6811">
        <v>96047</v>
      </c>
      <c r="B6811" s="1" t="s">
        <v>48</v>
      </c>
      <c r="C6811" s="1" t="s">
        <v>49</v>
      </c>
      <c r="D6811">
        <v>67</v>
      </c>
      <c r="E6811">
        <v>67</v>
      </c>
      <c r="F6811">
        <v>2</v>
      </c>
      <c r="G6811">
        <v>1999</v>
      </c>
    </row>
    <row r="6812" spans="1:7" hidden="1" x14ac:dyDescent="0.25">
      <c r="A6812">
        <v>96060</v>
      </c>
      <c r="B6812" s="1" t="s">
        <v>214</v>
      </c>
      <c r="C6812" s="1" t="s">
        <v>215</v>
      </c>
      <c r="D6812">
        <v>81</v>
      </c>
      <c r="E6812">
        <v>81</v>
      </c>
      <c r="F6812">
        <v>2</v>
      </c>
      <c r="G6812">
        <v>1999</v>
      </c>
    </row>
    <row r="6813" spans="1:7" hidden="1" x14ac:dyDescent="0.25">
      <c r="A6813">
        <v>96142</v>
      </c>
      <c r="B6813" s="1" t="s">
        <v>145</v>
      </c>
      <c r="C6813" s="1" t="s">
        <v>146</v>
      </c>
      <c r="D6813">
        <v>74</v>
      </c>
      <c r="E6813">
        <v>74</v>
      </c>
      <c r="F6813">
        <v>2</v>
      </c>
      <c r="G6813">
        <v>1999</v>
      </c>
    </row>
    <row r="6814" spans="1:7" hidden="1" x14ac:dyDescent="0.25">
      <c r="A6814">
        <v>96145</v>
      </c>
      <c r="B6814" s="1" t="s">
        <v>210</v>
      </c>
      <c r="C6814" s="1" t="s">
        <v>211</v>
      </c>
      <c r="D6814">
        <v>77</v>
      </c>
      <c r="E6814">
        <v>77</v>
      </c>
      <c r="F6814">
        <v>2</v>
      </c>
      <c r="G6814">
        <v>1999</v>
      </c>
    </row>
    <row r="6815" spans="1:7" hidden="1" x14ac:dyDescent="0.25">
      <c r="A6815">
        <v>96148</v>
      </c>
      <c r="B6815" s="1" t="s">
        <v>147</v>
      </c>
      <c r="C6815" s="1" t="s">
        <v>148</v>
      </c>
      <c r="D6815">
        <v>80</v>
      </c>
      <c r="E6815">
        <v>80</v>
      </c>
      <c r="F6815">
        <v>2</v>
      </c>
      <c r="G6815">
        <v>1999</v>
      </c>
    </row>
    <row r="6816" spans="1:7" hidden="1" x14ac:dyDescent="0.25">
      <c r="A6816">
        <v>96153</v>
      </c>
      <c r="B6816" s="1" t="s">
        <v>112</v>
      </c>
      <c r="C6816" s="1" t="s">
        <v>113</v>
      </c>
      <c r="D6816">
        <v>85</v>
      </c>
      <c r="E6816">
        <v>85</v>
      </c>
      <c r="F6816">
        <v>2</v>
      </c>
      <c r="G6816">
        <v>1999</v>
      </c>
    </row>
    <row r="6817" spans="1:7" hidden="1" x14ac:dyDescent="0.25">
      <c r="A6817">
        <v>96225</v>
      </c>
      <c r="B6817" s="1" t="s">
        <v>106</v>
      </c>
      <c r="C6817" s="1" t="s">
        <v>132</v>
      </c>
      <c r="D6817">
        <v>67</v>
      </c>
      <c r="E6817">
        <v>67</v>
      </c>
      <c r="F6817">
        <v>2</v>
      </c>
      <c r="G6817">
        <v>1999</v>
      </c>
    </row>
    <row r="6818" spans="1:7" hidden="1" x14ac:dyDescent="0.25">
      <c r="A6818">
        <v>96227</v>
      </c>
      <c r="B6818" s="1" t="s">
        <v>18</v>
      </c>
      <c r="C6818" s="1" t="s">
        <v>19</v>
      </c>
      <c r="D6818">
        <v>69</v>
      </c>
      <c r="E6818">
        <v>69</v>
      </c>
      <c r="F6818">
        <v>2</v>
      </c>
      <c r="G6818">
        <v>1999</v>
      </c>
    </row>
    <row r="6819" spans="1:7" hidden="1" x14ac:dyDescent="0.25">
      <c r="A6819">
        <v>96235</v>
      </c>
      <c r="B6819" s="1" t="s">
        <v>204</v>
      </c>
      <c r="C6819" s="1" t="s">
        <v>205</v>
      </c>
      <c r="D6819">
        <v>79</v>
      </c>
      <c r="E6819">
        <v>79</v>
      </c>
      <c r="F6819">
        <v>2</v>
      </c>
      <c r="G6819">
        <v>1999</v>
      </c>
    </row>
    <row r="6820" spans="1:7" x14ac:dyDescent="0.25">
      <c r="A6820">
        <v>96296</v>
      </c>
      <c r="B6820" s="1" t="s">
        <v>137</v>
      </c>
      <c r="C6820" s="1" t="s">
        <v>138</v>
      </c>
      <c r="D6820">
        <v>48</v>
      </c>
      <c r="E6820">
        <v>48</v>
      </c>
      <c r="F6820">
        <v>2</v>
      </c>
      <c r="G6820">
        <v>1999</v>
      </c>
    </row>
    <row r="6821" spans="1:7" hidden="1" x14ac:dyDescent="0.25">
      <c r="A6821">
        <v>96298</v>
      </c>
      <c r="B6821" s="1" t="s">
        <v>185</v>
      </c>
      <c r="C6821" s="1" t="s">
        <v>186</v>
      </c>
      <c r="D6821">
        <v>50</v>
      </c>
      <c r="E6821">
        <v>50</v>
      </c>
      <c r="F6821">
        <v>2</v>
      </c>
      <c r="G6821">
        <v>1999</v>
      </c>
    </row>
    <row r="6822" spans="1:7" hidden="1" x14ac:dyDescent="0.25">
      <c r="A6822">
        <v>96308</v>
      </c>
      <c r="B6822" s="1" t="s">
        <v>133</v>
      </c>
      <c r="C6822" s="1" t="s">
        <v>155</v>
      </c>
      <c r="D6822">
        <v>60</v>
      </c>
      <c r="E6822">
        <v>60</v>
      </c>
      <c r="F6822">
        <v>2</v>
      </c>
      <c r="G6822">
        <v>1999</v>
      </c>
    </row>
    <row r="6823" spans="1:7" hidden="1" x14ac:dyDescent="0.25">
      <c r="A6823">
        <v>96315</v>
      </c>
      <c r="B6823" s="1" t="s">
        <v>220</v>
      </c>
      <c r="C6823" s="1" t="s">
        <v>221</v>
      </c>
      <c r="D6823">
        <v>69</v>
      </c>
      <c r="E6823">
        <v>69</v>
      </c>
      <c r="F6823">
        <v>2</v>
      </c>
      <c r="G6823">
        <v>1999</v>
      </c>
    </row>
    <row r="6824" spans="1:7" hidden="1" x14ac:dyDescent="0.25">
      <c r="A6824">
        <v>96321</v>
      </c>
      <c r="B6824" s="1" t="s">
        <v>172</v>
      </c>
      <c r="C6824" s="1" t="s">
        <v>173</v>
      </c>
      <c r="D6824">
        <v>76</v>
      </c>
      <c r="E6824">
        <v>76</v>
      </c>
      <c r="F6824">
        <v>2</v>
      </c>
      <c r="G6824">
        <v>1999</v>
      </c>
    </row>
    <row r="6825" spans="1:7" hidden="1" x14ac:dyDescent="0.25">
      <c r="A6825">
        <v>96339</v>
      </c>
      <c r="B6825" s="1" t="s">
        <v>121</v>
      </c>
      <c r="C6825" s="1" t="s">
        <v>122</v>
      </c>
      <c r="D6825">
        <v>97</v>
      </c>
      <c r="E6825">
        <v>97</v>
      </c>
      <c r="F6825">
        <v>2</v>
      </c>
      <c r="G6825">
        <v>1999</v>
      </c>
    </row>
    <row r="6826" spans="1:7" hidden="1" x14ac:dyDescent="0.25">
      <c r="A6826">
        <v>96392</v>
      </c>
      <c r="B6826" s="1" t="s">
        <v>156</v>
      </c>
      <c r="C6826" s="1" t="s">
        <v>157</v>
      </c>
      <c r="D6826">
        <v>59</v>
      </c>
      <c r="E6826">
        <v>59</v>
      </c>
      <c r="F6826">
        <v>2</v>
      </c>
      <c r="G6826">
        <v>1999</v>
      </c>
    </row>
    <row r="6827" spans="1:7" hidden="1" x14ac:dyDescent="0.25">
      <c r="A6827">
        <v>96399</v>
      </c>
      <c r="B6827" s="1" t="s">
        <v>16</v>
      </c>
      <c r="C6827" s="1" t="s">
        <v>17</v>
      </c>
      <c r="D6827">
        <v>66</v>
      </c>
      <c r="E6827">
        <v>66</v>
      </c>
      <c r="F6827">
        <v>2</v>
      </c>
      <c r="G6827">
        <v>1999</v>
      </c>
    </row>
    <row r="6828" spans="1:7" hidden="1" x14ac:dyDescent="0.25">
      <c r="A6828">
        <v>96404</v>
      </c>
      <c r="B6828" s="1" t="s">
        <v>135</v>
      </c>
      <c r="C6828" s="1" t="s">
        <v>136</v>
      </c>
      <c r="D6828">
        <v>71</v>
      </c>
      <c r="E6828">
        <v>71</v>
      </c>
      <c r="F6828">
        <v>2</v>
      </c>
      <c r="G6828">
        <v>1999</v>
      </c>
    </row>
    <row r="6829" spans="1:7" hidden="1" x14ac:dyDescent="0.25">
      <c r="A6829">
        <v>96406</v>
      </c>
      <c r="B6829" s="1" t="s">
        <v>206</v>
      </c>
      <c r="C6829" s="1" t="s">
        <v>207</v>
      </c>
      <c r="D6829">
        <v>74</v>
      </c>
      <c r="E6829">
        <v>74</v>
      </c>
      <c r="F6829">
        <v>2</v>
      </c>
      <c r="G6829">
        <v>1999</v>
      </c>
    </row>
    <row r="6830" spans="1:7" hidden="1" x14ac:dyDescent="0.25">
      <c r="A6830">
        <v>96409</v>
      </c>
      <c r="B6830" s="1" t="s">
        <v>115</v>
      </c>
      <c r="C6830" s="1" t="s">
        <v>116</v>
      </c>
      <c r="D6830">
        <v>77</v>
      </c>
      <c r="E6830">
        <v>77</v>
      </c>
      <c r="F6830">
        <v>2</v>
      </c>
      <c r="G6830">
        <v>1999</v>
      </c>
    </row>
    <row r="6831" spans="1:7" hidden="1" x14ac:dyDescent="0.25">
      <c r="A6831">
        <v>96411</v>
      </c>
      <c r="B6831" s="1" t="s">
        <v>241</v>
      </c>
      <c r="C6831" s="1" t="s">
        <v>242</v>
      </c>
      <c r="D6831">
        <v>79</v>
      </c>
      <c r="E6831">
        <v>79</v>
      </c>
      <c r="F6831">
        <v>2</v>
      </c>
      <c r="G6831">
        <v>1999</v>
      </c>
    </row>
    <row r="6832" spans="1:7" hidden="1" x14ac:dyDescent="0.25">
      <c r="A6832">
        <v>96412</v>
      </c>
      <c r="B6832" s="1" t="s">
        <v>202</v>
      </c>
      <c r="C6832" s="1" t="s">
        <v>203</v>
      </c>
      <c r="D6832">
        <v>80</v>
      </c>
      <c r="E6832">
        <v>80</v>
      </c>
      <c r="F6832">
        <v>2</v>
      </c>
      <c r="G6832">
        <v>1999</v>
      </c>
    </row>
    <row r="6833" spans="1:7" hidden="1" x14ac:dyDescent="0.25">
      <c r="A6833">
        <v>96428</v>
      </c>
      <c r="B6833" s="1" t="s">
        <v>309</v>
      </c>
      <c r="C6833" s="1" t="s">
        <v>310</v>
      </c>
      <c r="D6833">
        <v>100</v>
      </c>
      <c r="E6833">
        <v>91</v>
      </c>
      <c r="F6833">
        <v>2</v>
      </c>
      <c r="G6833">
        <v>1999</v>
      </c>
    </row>
    <row r="6834" spans="1:7" hidden="1" x14ac:dyDescent="0.25">
      <c r="A6834">
        <v>96455</v>
      </c>
      <c r="B6834" s="1" t="s">
        <v>81</v>
      </c>
      <c r="C6834" s="1" t="s">
        <v>114</v>
      </c>
      <c r="D6834">
        <v>30</v>
      </c>
      <c r="E6834">
        <v>30</v>
      </c>
      <c r="F6834">
        <v>2</v>
      </c>
      <c r="G6834">
        <v>1999</v>
      </c>
    </row>
    <row r="6835" spans="1:7" hidden="1" x14ac:dyDescent="0.25">
      <c r="A6835">
        <v>96476</v>
      </c>
      <c r="B6835" s="1" t="s">
        <v>289</v>
      </c>
      <c r="C6835" s="1" t="s">
        <v>290</v>
      </c>
      <c r="D6835">
        <v>54</v>
      </c>
      <c r="E6835">
        <v>54</v>
      </c>
      <c r="F6835">
        <v>2</v>
      </c>
      <c r="G6835">
        <v>1999</v>
      </c>
    </row>
    <row r="6836" spans="1:7" hidden="1" x14ac:dyDescent="0.25">
      <c r="A6836">
        <v>96478</v>
      </c>
      <c r="B6836" s="1" t="s">
        <v>164</v>
      </c>
      <c r="C6836" s="1" t="s">
        <v>165</v>
      </c>
      <c r="D6836">
        <v>56</v>
      </c>
      <c r="E6836">
        <v>56</v>
      </c>
      <c r="F6836">
        <v>2</v>
      </c>
      <c r="G6836">
        <v>1999</v>
      </c>
    </row>
    <row r="6837" spans="1:7" hidden="1" x14ac:dyDescent="0.25">
      <c r="A6837">
        <v>96488</v>
      </c>
      <c r="B6837" s="1" t="s">
        <v>12</v>
      </c>
      <c r="C6837" s="1" t="s">
        <v>13</v>
      </c>
      <c r="D6837">
        <v>68</v>
      </c>
      <c r="E6837">
        <v>68</v>
      </c>
      <c r="F6837">
        <v>2</v>
      </c>
      <c r="G6837">
        <v>1999</v>
      </c>
    </row>
    <row r="6838" spans="1:7" hidden="1" x14ac:dyDescent="0.25">
      <c r="A6838">
        <v>96492</v>
      </c>
      <c r="B6838" s="1" t="s">
        <v>197</v>
      </c>
      <c r="C6838" s="1" t="s">
        <v>198</v>
      </c>
      <c r="D6838">
        <v>72</v>
      </c>
      <c r="E6838">
        <v>72</v>
      </c>
      <c r="F6838">
        <v>2</v>
      </c>
      <c r="G6838">
        <v>1999</v>
      </c>
    </row>
    <row r="6839" spans="1:7" hidden="1" x14ac:dyDescent="0.25">
      <c r="A6839">
        <v>96562</v>
      </c>
      <c r="B6839" s="1" t="s">
        <v>8</v>
      </c>
      <c r="C6839" s="1" t="s">
        <v>9</v>
      </c>
      <c r="D6839">
        <v>52</v>
      </c>
      <c r="E6839">
        <v>52</v>
      </c>
      <c r="F6839">
        <v>2</v>
      </c>
      <c r="G6839">
        <v>1999</v>
      </c>
    </row>
    <row r="6840" spans="1:7" hidden="1" x14ac:dyDescent="0.25">
      <c r="A6840">
        <v>96569</v>
      </c>
      <c r="B6840" s="1" t="s">
        <v>199</v>
      </c>
      <c r="C6840" s="1" t="s">
        <v>200</v>
      </c>
      <c r="D6840">
        <v>59</v>
      </c>
      <c r="E6840">
        <v>59</v>
      </c>
      <c r="F6840">
        <v>2</v>
      </c>
      <c r="G6840">
        <v>1999</v>
      </c>
    </row>
    <row r="6841" spans="1:7" hidden="1" x14ac:dyDescent="0.25">
      <c r="A6841">
        <v>96573</v>
      </c>
      <c r="B6841" s="1" t="s">
        <v>123</v>
      </c>
      <c r="C6841" s="1" t="s">
        <v>124</v>
      </c>
      <c r="D6841">
        <v>63</v>
      </c>
      <c r="E6841">
        <v>63</v>
      </c>
      <c r="F6841">
        <v>2</v>
      </c>
      <c r="G6841">
        <v>1999</v>
      </c>
    </row>
    <row r="6842" spans="1:7" hidden="1" x14ac:dyDescent="0.25">
      <c r="A6842">
        <v>96673</v>
      </c>
      <c r="B6842" s="1" t="s">
        <v>245</v>
      </c>
      <c r="C6842" s="1" t="s">
        <v>246</v>
      </c>
      <c r="D6842">
        <v>80</v>
      </c>
      <c r="E6842">
        <v>80</v>
      </c>
      <c r="F6842">
        <v>2</v>
      </c>
      <c r="G6842">
        <v>1999</v>
      </c>
    </row>
    <row r="6843" spans="1:7" hidden="1" x14ac:dyDescent="0.25">
      <c r="A6843">
        <v>96677</v>
      </c>
      <c r="B6843" s="1" t="s">
        <v>65</v>
      </c>
      <c r="C6843" s="1" t="s">
        <v>66</v>
      </c>
      <c r="D6843">
        <v>86</v>
      </c>
      <c r="E6843">
        <v>86</v>
      </c>
      <c r="F6843">
        <v>2</v>
      </c>
      <c r="G6843">
        <v>1999</v>
      </c>
    </row>
    <row r="6844" spans="1:7" hidden="1" x14ac:dyDescent="0.25">
      <c r="A6844">
        <v>96684</v>
      </c>
      <c r="B6844" s="1" t="s">
        <v>237</v>
      </c>
      <c r="C6844" s="1" t="s">
        <v>238</v>
      </c>
      <c r="D6844">
        <v>97</v>
      </c>
      <c r="E6844">
        <v>97</v>
      </c>
      <c r="F6844">
        <v>2</v>
      </c>
      <c r="G6844">
        <v>1999</v>
      </c>
    </row>
    <row r="6845" spans="1:7" hidden="1" x14ac:dyDescent="0.25">
      <c r="A6845">
        <v>96703</v>
      </c>
      <c r="B6845" s="1" t="s">
        <v>250</v>
      </c>
      <c r="C6845" s="1" t="s">
        <v>251</v>
      </c>
      <c r="D6845">
        <v>18</v>
      </c>
      <c r="E6845">
        <v>18</v>
      </c>
      <c r="F6845">
        <v>2</v>
      </c>
      <c r="G6845">
        <v>1999</v>
      </c>
    </row>
    <row r="6846" spans="1:7" hidden="1" x14ac:dyDescent="0.25">
      <c r="A6846">
        <v>96743</v>
      </c>
      <c r="B6846" s="1" t="s">
        <v>40</v>
      </c>
      <c r="C6846" s="1" t="s">
        <v>41</v>
      </c>
      <c r="D6846">
        <v>62</v>
      </c>
      <c r="E6846">
        <v>62</v>
      </c>
      <c r="F6846">
        <v>2</v>
      </c>
      <c r="G6846">
        <v>1999</v>
      </c>
    </row>
    <row r="6847" spans="1:7" hidden="1" x14ac:dyDescent="0.25">
      <c r="A6847">
        <v>96748</v>
      </c>
      <c r="B6847" s="1" t="s">
        <v>93</v>
      </c>
      <c r="C6847" s="1" t="s">
        <v>182</v>
      </c>
      <c r="D6847">
        <v>67</v>
      </c>
      <c r="E6847">
        <v>67</v>
      </c>
      <c r="F6847">
        <v>2</v>
      </c>
      <c r="G6847">
        <v>1999</v>
      </c>
    </row>
    <row r="6848" spans="1:7" hidden="1" x14ac:dyDescent="0.25">
      <c r="A6848">
        <v>96751</v>
      </c>
      <c r="B6848" s="1" t="s">
        <v>273</v>
      </c>
      <c r="C6848" s="1" t="s">
        <v>274</v>
      </c>
      <c r="D6848">
        <v>71</v>
      </c>
      <c r="E6848">
        <v>71</v>
      </c>
      <c r="F6848">
        <v>2</v>
      </c>
      <c r="G6848">
        <v>1999</v>
      </c>
    </row>
    <row r="6849" spans="1:7" hidden="1" x14ac:dyDescent="0.25">
      <c r="A6849">
        <v>96755</v>
      </c>
      <c r="B6849" s="1" t="s">
        <v>256</v>
      </c>
      <c r="C6849" s="1" t="s">
        <v>257</v>
      </c>
      <c r="D6849">
        <v>76</v>
      </c>
      <c r="E6849">
        <v>76</v>
      </c>
      <c r="F6849">
        <v>2</v>
      </c>
      <c r="G6849">
        <v>1999</v>
      </c>
    </row>
    <row r="6850" spans="1:7" hidden="1" x14ac:dyDescent="0.25">
      <c r="A6850">
        <v>96820</v>
      </c>
      <c r="B6850" s="1" t="s">
        <v>99</v>
      </c>
      <c r="C6850" s="1" t="s">
        <v>192</v>
      </c>
      <c r="D6850">
        <v>47</v>
      </c>
      <c r="E6850">
        <v>47</v>
      </c>
      <c r="F6850">
        <v>2</v>
      </c>
      <c r="G6850">
        <v>1999</v>
      </c>
    </row>
    <row r="6851" spans="1:7" hidden="1" x14ac:dyDescent="0.25">
      <c r="A6851">
        <v>96823</v>
      </c>
      <c r="B6851" s="1" t="s">
        <v>193</v>
      </c>
      <c r="C6851" s="1" t="s">
        <v>194</v>
      </c>
      <c r="D6851">
        <v>51</v>
      </c>
      <c r="E6851">
        <v>51</v>
      </c>
      <c r="F6851">
        <v>2</v>
      </c>
      <c r="G6851">
        <v>1999</v>
      </c>
    </row>
    <row r="6852" spans="1:7" hidden="1" x14ac:dyDescent="0.25">
      <c r="A6852">
        <v>96830</v>
      </c>
      <c r="B6852" s="1" t="s">
        <v>327</v>
      </c>
      <c r="C6852" s="1" t="s">
        <v>328</v>
      </c>
      <c r="D6852">
        <v>58</v>
      </c>
      <c r="E6852">
        <v>17</v>
      </c>
      <c r="F6852">
        <v>2</v>
      </c>
      <c r="G6852">
        <v>1999</v>
      </c>
    </row>
    <row r="6853" spans="1:7" hidden="1" x14ac:dyDescent="0.25">
      <c r="A6853">
        <v>96848</v>
      </c>
      <c r="B6853" s="1" t="s">
        <v>271</v>
      </c>
      <c r="C6853" s="1" t="s">
        <v>272</v>
      </c>
      <c r="D6853">
        <v>80</v>
      </c>
      <c r="E6853">
        <v>80</v>
      </c>
      <c r="F6853">
        <v>2</v>
      </c>
      <c r="G6853">
        <v>1999</v>
      </c>
    </row>
    <row r="6854" spans="1:7" hidden="1" x14ac:dyDescent="0.25">
      <c r="A6854">
        <v>96849</v>
      </c>
      <c r="B6854" s="1" t="s">
        <v>259</v>
      </c>
      <c r="C6854" s="1" t="s">
        <v>260</v>
      </c>
      <c r="D6854">
        <v>81</v>
      </c>
      <c r="E6854">
        <v>81</v>
      </c>
      <c r="F6854">
        <v>2</v>
      </c>
      <c r="G6854">
        <v>1999</v>
      </c>
    </row>
    <row r="6855" spans="1:7" hidden="1" x14ac:dyDescent="0.25">
      <c r="A6855">
        <v>96931</v>
      </c>
      <c r="B6855" s="1" t="s">
        <v>6</v>
      </c>
      <c r="C6855" s="1" t="s">
        <v>7</v>
      </c>
      <c r="D6855">
        <v>73</v>
      </c>
      <c r="E6855">
        <v>73</v>
      </c>
      <c r="F6855">
        <v>2</v>
      </c>
      <c r="G6855">
        <v>1999</v>
      </c>
    </row>
    <row r="6856" spans="1:7" hidden="1" x14ac:dyDescent="0.25">
      <c r="A6856">
        <v>96937</v>
      </c>
      <c r="B6856" s="1" t="s">
        <v>141</v>
      </c>
      <c r="C6856" s="1" t="s">
        <v>288</v>
      </c>
      <c r="D6856">
        <v>80</v>
      </c>
      <c r="E6856">
        <v>80</v>
      </c>
      <c r="F6856">
        <v>2</v>
      </c>
      <c r="G6856">
        <v>1999</v>
      </c>
    </row>
    <row r="6857" spans="1:7" hidden="1" x14ac:dyDescent="0.25">
      <c r="A6857">
        <v>96950</v>
      </c>
      <c r="B6857" s="1" t="s">
        <v>297</v>
      </c>
      <c r="C6857" s="1" t="s">
        <v>298</v>
      </c>
      <c r="D6857">
        <v>94</v>
      </c>
      <c r="E6857">
        <v>94</v>
      </c>
      <c r="F6857">
        <v>2</v>
      </c>
      <c r="G6857">
        <v>1999</v>
      </c>
    </row>
    <row r="6858" spans="1:7" hidden="1" x14ac:dyDescent="0.25">
      <c r="A6858">
        <v>96952</v>
      </c>
      <c r="B6858" s="1" t="s">
        <v>340</v>
      </c>
      <c r="C6858" s="1" t="s">
        <v>341</v>
      </c>
      <c r="D6858">
        <v>97</v>
      </c>
      <c r="E6858">
        <v>97</v>
      </c>
      <c r="F6858">
        <v>2</v>
      </c>
      <c r="G6858">
        <v>1999</v>
      </c>
    </row>
    <row r="6859" spans="1:7" hidden="1" x14ac:dyDescent="0.25">
      <c r="A6859">
        <v>97012</v>
      </c>
      <c r="B6859" s="1" t="s">
        <v>119</v>
      </c>
      <c r="C6859" s="1" t="s">
        <v>263</v>
      </c>
      <c r="D6859">
        <v>63</v>
      </c>
      <c r="E6859">
        <v>63</v>
      </c>
      <c r="F6859">
        <v>2</v>
      </c>
      <c r="G6859">
        <v>1999</v>
      </c>
    </row>
    <row r="6860" spans="1:7" hidden="1" x14ac:dyDescent="0.25">
      <c r="A6860">
        <v>97020</v>
      </c>
      <c r="B6860" s="1" t="s">
        <v>89</v>
      </c>
      <c r="C6860" s="1" t="s">
        <v>230</v>
      </c>
      <c r="D6860">
        <v>73</v>
      </c>
      <c r="E6860">
        <v>73</v>
      </c>
      <c r="F6860">
        <v>2</v>
      </c>
      <c r="G6860">
        <v>1999</v>
      </c>
    </row>
    <row r="6861" spans="1:7" hidden="1" x14ac:dyDescent="0.25">
      <c r="A6861">
        <v>97021</v>
      </c>
      <c r="B6861" s="1" t="s">
        <v>291</v>
      </c>
      <c r="C6861" s="1" t="s">
        <v>292</v>
      </c>
      <c r="D6861">
        <v>74</v>
      </c>
      <c r="E6861">
        <v>74</v>
      </c>
      <c r="F6861">
        <v>2</v>
      </c>
      <c r="G6861">
        <v>1999</v>
      </c>
    </row>
    <row r="6862" spans="1:7" hidden="1" x14ac:dyDescent="0.25">
      <c r="A6862">
        <v>97029</v>
      </c>
      <c r="B6862" s="1" t="s">
        <v>307</v>
      </c>
      <c r="C6862" s="1" t="s">
        <v>308</v>
      </c>
      <c r="D6862">
        <v>83</v>
      </c>
      <c r="E6862">
        <v>83</v>
      </c>
      <c r="F6862">
        <v>2</v>
      </c>
      <c r="G6862">
        <v>1999</v>
      </c>
    </row>
    <row r="6863" spans="1:7" hidden="1" x14ac:dyDescent="0.25">
      <c r="A6863">
        <v>97067</v>
      </c>
      <c r="B6863" s="1" t="s">
        <v>22</v>
      </c>
      <c r="C6863" s="1" t="s">
        <v>249</v>
      </c>
      <c r="D6863">
        <v>26</v>
      </c>
      <c r="E6863">
        <v>26</v>
      </c>
      <c r="F6863">
        <v>2</v>
      </c>
      <c r="G6863">
        <v>1999</v>
      </c>
    </row>
    <row r="6864" spans="1:7" hidden="1" x14ac:dyDescent="0.25">
      <c r="A6864">
        <v>97094</v>
      </c>
      <c r="B6864" s="1" t="s">
        <v>125</v>
      </c>
      <c r="C6864" s="1" t="s">
        <v>223</v>
      </c>
      <c r="D6864">
        <v>55</v>
      </c>
      <c r="E6864">
        <v>55</v>
      </c>
      <c r="F6864">
        <v>2</v>
      </c>
      <c r="G6864">
        <v>1999</v>
      </c>
    </row>
    <row r="6865" spans="1:7" hidden="1" x14ac:dyDescent="0.25">
      <c r="A6865">
        <v>97109</v>
      </c>
      <c r="B6865" s="1" t="s">
        <v>208</v>
      </c>
      <c r="C6865" s="1" t="s">
        <v>209</v>
      </c>
      <c r="D6865">
        <v>72</v>
      </c>
      <c r="E6865">
        <v>72</v>
      </c>
      <c r="F6865">
        <v>2</v>
      </c>
      <c r="G6865">
        <v>1999</v>
      </c>
    </row>
    <row r="6866" spans="1:7" hidden="1" x14ac:dyDescent="0.25">
      <c r="A6866">
        <v>97112</v>
      </c>
      <c r="B6866" s="1" t="s">
        <v>183</v>
      </c>
      <c r="C6866" s="1" t="s">
        <v>293</v>
      </c>
      <c r="D6866">
        <v>75</v>
      </c>
      <c r="E6866">
        <v>75</v>
      </c>
      <c r="F6866">
        <v>2</v>
      </c>
      <c r="G6866">
        <v>1999</v>
      </c>
    </row>
    <row r="6867" spans="1:7" hidden="1" x14ac:dyDescent="0.25">
      <c r="A6867">
        <v>97113</v>
      </c>
      <c r="B6867" s="1" t="s">
        <v>97</v>
      </c>
      <c r="C6867" s="1" t="s">
        <v>222</v>
      </c>
      <c r="D6867">
        <v>76</v>
      </c>
      <c r="E6867">
        <v>76</v>
      </c>
      <c r="F6867">
        <v>2</v>
      </c>
      <c r="G6867">
        <v>1999</v>
      </c>
    </row>
    <row r="6868" spans="1:7" hidden="1" x14ac:dyDescent="0.25">
      <c r="A6868">
        <v>97114</v>
      </c>
      <c r="B6868" s="1" t="s">
        <v>277</v>
      </c>
      <c r="C6868" s="1" t="s">
        <v>129</v>
      </c>
      <c r="D6868">
        <v>77</v>
      </c>
      <c r="E6868">
        <v>77</v>
      </c>
      <c r="F6868">
        <v>2</v>
      </c>
      <c r="G6868">
        <v>1999</v>
      </c>
    </row>
    <row r="6869" spans="1:7" hidden="1" x14ac:dyDescent="0.25">
      <c r="A6869">
        <v>97129</v>
      </c>
      <c r="B6869" s="1" t="s">
        <v>333</v>
      </c>
      <c r="C6869" s="1" t="s">
        <v>334</v>
      </c>
      <c r="D6869">
        <v>94</v>
      </c>
      <c r="E6869">
        <v>94</v>
      </c>
      <c r="F6869">
        <v>2</v>
      </c>
      <c r="G6869">
        <v>1999</v>
      </c>
    </row>
    <row r="6870" spans="1:7" hidden="1" x14ac:dyDescent="0.25">
      <c r="A6870">
        <v>97131</v>
      </c>
      <c r="B6870" s="1" t="s">
        <v>218</v>
      </c>
      <c r="C6870" s="1" t="s">
        <v>219</v>
      </c>
      <c r="D6870">
        <v>96</v>
      </c>
      <c r="E6870">
        <v>96</v>
      </c>
      <c r="F6870">
        <v>2</v>
      </c>
      <c r="G6870">
        <v>1999</v>
      </c>
    </row>
    <row r="6871" spans="1:7" hidden="1" x14ac:dyDescent="0.25">
      <c r="A6871">
        <v>97180</v>
      </c>
      <c r="B6871" s="1" t="s">
        <v>79</v>
      </c>
      <c r="C6871" s="1" t="s">
        <v>228</v>
      </c>
      <c r="D6871">
        <v>51</v>
      </c>
      <c r="E6871">
        <v>51</v>
      </c>
      <c r="F6871">
        <v>2</v>
      </c>
      <c r="G6871">
        <v>1999</v>
      </c>
    </row>
    <row r="6872" spans="1:7" hidden="1" x14ac:dyDescent="0.25">
      <c r="A6872">
        <v>97184</v>
      </c>
      <c r="B6872" s="1" t="s">
        <v>77</v>
      </c>
      <c r="C6872" s="1" t="s">
        <v>78</v>
      </c>
      <c r="D6872">
        <v>55</v>
      </c>
      <c r="E6872">
        <v>55</v>
      </c>
      <c r="F6872">
        <v>2</v>
      </c>
      <c r="G6872">
        <v>1999</v>
      </c>
    </row>
    <row r="6873" spans="1:7" hidden="1" x14ac:dyDescent="0.25">
      <c r="A6873">
        <v>97198</v>
      </c>
      <c r="B6873" s="1" t="s">
        <v>153</v>
      </c>
      <c r="C6873" s="1" t="s">
        <v>229</v>
      </c>
      <c r="D6873">
        <v>69</v>
      </c>
      <c r="E6873">
        <v>69</v>
      </c>
      <c r="F6873">
        <v>2</v>
      </c>
      <c r="G6873">
        <v>1999</v>
      </c>
    </row>
    <row r="6874" spans="1:7" hidden="1" x14ac:dyDescent="0.25">
      <c r="A6874">
        <v>97200</v>
      </c>
      <c r="B6874" s="1" t="s">
        <v>108</v>
      </c>
      <c r="C6874" s="1" t="s">
        <v>258</v>
      </c>
      <c r="D6874">
        <v>71</v>
      </c>
      <c r="E6874">
        <v>71</v>
      </c>
      <c r="F6874">
        <v>2</v>
      </c>
      <c r="G6874">
        <v>1999</v>
      </c>
    </row>
    <row r="6875" spans="1:7" hidden="1" x14ac:dyDescent="0.25">
      <c r="A6875">
        <v>97206</v>
      </c>
      <c r="B6875" s="1" t="s">
        <v>233</v>
      </c>
      <c r="C6875" s="1" t="s">
        <v>234</v>
      </c>
      <c r="D6875">
        <v>79</v>
      </c>
      <c r="E6875">
        <v>79</v>
      </c>
      <c r="F6875">
        <v>2</v>
      </c>
      <c r="G6875">
        <v>1999</v>
      </c>
    </row>
    <row r="6876" spans="1:7" hidden="1" x14ac:dyDescent="0.25">
      <c r="A6876">
        <v>90185</v>
      </c>
      <c r="B6876" s="1" t="s">
        <v>406</v>
      </c>
      <c r="C6876" s="1" t="s">
        <v>407</v>
      </c>
      <c r="D6876">
        <v>17</v>
      </c>
      <c r="E6876">
        <v>17</v>
      </c>
      <c r="F6876">
        <v>2</v>
      </c>
      <c r="G6876">
        <v>2000</v>
      </c>
    </row>
    <row r="6877" spans="1:7" hidden="1" x14ac:dyDescent="0.25">
      <c r="A6877">
        <v>90218</v>
      </c>
      <c r="B6877" s="1" t="s">
        <v>635</v>
      </c>
      <c r="C6877" s="1" t="s">
        <v>636</v>
      </c>
      <c r="D6877">
        <v>52</v>
      </c>
      <c r="E6877">
        <v>52</v>
      </c>
      <c r="F6877">
        <v>2</v>
      </c>
      <c r="G6877">
        <v>2000</v>
      </c>
    </row>
    <row r="6878" spans="1:7" hidden="1" x14ac:dyDescent="0.25">
      <c r="A6878">
        <v>90230</v>
      </c>
      <c r="B6878" s="1" t="s">
        <v>31</v>
      </c>
      <c r="C6878" s="1" t="s">
        <v>651</v>
      </c>
      <c r="D6878">
        <v>64</v>
      </c>
      <c r="E6878">
        <v>64</v>
      </c>
      <c r="F6878">
        <v>2</v>
      </c>
      <c r="G6878">
        <v>2000</v>
      </c>
    </row>
    <row r="6879" spans="1:7" hidden="1" x14ac:dyDescent="0.25">
      <c r="A6879">
        <v>90233</v>
      </c>
      <c r="B6879" s="1" t="s">
        <v>655</v>
      </c>
      <c r="C6879" s="1" t="s">
        <v>656</v>
      </c>
      <c r="D6879">
        <v>67</v>
      </c>
      <c r="E6879">
        <v>67</v>
      </c>
      <c r="F6879">
        <v>2</v>
      </c>
      <c r="G6879">
        <v>2000</v>
      </c>
    </row>
    <row r="6880" spans="1:7" hidden="1" x14ac:dyDescent="0.25">
      <c r="A6880">
        <v>90236</v>
      </c>
      <c r="B6880" s="1" t="s">
        <v>661</v>
      </c>
      <c r="C6880" s="1" t="s">
        <v>662</v>
      </c>
      <c r="D6880">
        <v>70</v>
      </c>
      <c r="E6880">
        <v>70</v>
      </c>
      <c r="F6880">
        <v>2</v>
      </c>
      <c r="G6880">
        <v>2000</v>
      </c>
    </row>
    <row r="6881" spans="1:7" hidden="1" x14ac:dyDescent="0.25">
      <c r="A6881">
        <v>90237</v>
      </c>
      <c r="B6881" s="1" t="s">
        <v>663</v>
      </c>
      <c r="C6881" s="1" t="s">
        <v>664</v>
      </c>
      <c r="D6881">
        <v>72</v>
      </c>
      <c r="E6881">
        <v>72</v>
      </c>
      <c r="F6881">
        <v>2</v>
      </c>
      <c r="G6881">
        <v>2000</v>
      </c>
    </row>
    <row r="6882" spans="1:7" hidden="1" x14ac:dyDescent="0.25">
      <c r="A6882">
        <v>90240</v>
      </c>
      <c r="B6882" s="1" t="s">
        <v>546</v>
      </c>
      <c r="C6882" s="1" t="s">
        <v>669</v>
      </c>
      <c r="D6882">
        <v>76</v>
      </c>
      <c r="E6882">
        <v>76</v>
      </c>
      <c r="F6882">
        <v>2</v>
      </c>
      <c r="G6882">
        <v>2000</v>
      </c>
    </row>
    <row r="6883" spans="1:7" hidden="1" x14ac:dyDescent="0.25">
      <c r="A6883">
        <v>90249</v>
      </c>
      <c r="B6883" s="1" t="s">
        <v>348</v>
      </c>
      <c r="C6883" s="1" t="s">
        <v>684</v>
      </c>
      <c r="D6883">
        <v>85</v>
      </c>
      <c r="E6883">
        <v>85</v>
      </c>
      <c r="F6883">
        <v>2</v>
      </c>
      <c r="G6883">
        <v>2000</v>
      </c>
    </row>
    <row r="6884" spans="1:7" hidden="1" x14ac:dyDescent="0.25">
      <c r="A6884">
        <v>90256</v>
      </c>
      <c r="B6884" s="1" t="s">
        <v>695</v>
      </c>
      <c r="C6884" s="1" t="s">
        <v>696</v>
      </c>
      <c r="D6884">
        <v>92</v>
      </c>
      <c r="E6884">
        <v>92</v>
      </c>
      <c r="F6884">
        <v>2</v>
      </c>
      <c r="G6884">
        <v>2000</v>
      </c>
    </row>
    <row r="6885" spans="1:7" hidden="1" x14ac:dyDescent="0.25">
      <c r="A6885">
        <v>90260</v>
      </c>
      <c r="B6885" s="1" t="s">
        <v>700</v>
      </c>
      <c r="C6885" s="1" t="s">
        <v>701</v>
      </c>
      <c r="D6885">
        <v>96</v>
      </c>
      <c r="E6885">
        <v>96</v>
      </c>
      <c r="F6885">
        <v>2</v>
      </c>
      <c r="G6885">
        <v>2000</v>
      </c>
    </row>
    <row r="6886" spans="1:7" hidden="1" x14ac:dyDescent="0.25">
      <c r="A6886">
        <v>90314</v>
      </c>
      <c r="B6886" s="1" t="s">
        <v>429</v>
      </c>
      <c r="C6886" s="1" t="s">
        <v>430</v>
      </c>
      <c r="D6886">
        <v>55</v>
      </c>
      <c r="E6886">
        <v>55</v>
      </c>
      <c r="F6886">
        <v>2</v>
      </c>
      <c r="G6886">
        <v>2000</v>
      </c>
    </row>
    <row r="6887" spans="1:7" hidden="1" x14ac:dyDescent="0.25">
      <c r="A6887">
        <v>90324</v>
      </c>
      <c r="B6887" s="1" t="s">
        <v>645</v>
      </c>
      <c r="C6887" s="1" t="s">
        <v>646</v>
      </c>
      <c r="D6887">
        <v>65</v>
      </c>
      <c r="E6887">
        <v>65</v>
      </c>
      <c r="F6887">
        <v>2</v>
      </c>
      <c r="G6887">
        <v>2000</v>
      </c>
    </row>
    <row r="6888" spans="1:7" hidden="1" x14ac:dyDescent="0.25">
      <c r="A6888">
        <v>90339</v>
      </c>
      <c r="B6888" s="1" t="s">
        <v>687</v>
      </c>
      <c r="C6888" s="1" t="s">
        <v>688</v>
      </c>
      <c r="D6888">
        <v>82</v>
      </c>
      <c r="E6888">
        <v>75</v>
      </c>
      <c r="F6888">
        <v>2</v>
      </c>
      <c r="G6888">
        <v>2000</v>
      </c>
    </row>
    <row r="6889" spans="1:7" hidden="1" x14ac:dyDescent="0.25">
      <c r="A6889">
        <v>90347</v>
      </c>
      <c r="B6889" s="1" t="s">
        <v>535</v>
      </c>
      <c r="C6889" s="1" t="s">
        <v>686</v>
      </c>
      <c r="D6889">
        <v>90</v>
      </c>
      <c r="E6889">
        <v>90</v>
      </c>
      <c r="F6889">
        <v>2</v>
      </c>
      <c r="G6889">
        <v>2000</v>
      </c>
    </row>
    <row r="6890" spans="1:7" hidden="1" x14ac:dyDescent="0.25">
      <c r="A6890">
        <v>90381</v>
      </c>
      <c r="B6890" s="1" t="s">
        <v>33</v>
      </c>
      <c r="C6890" s="1" t="s">
        <v>411</v>
      </c>
      <c r="D6890">
        <v>28</v>
      </c>
      <c r="E6890">
        <v>28</v>
      </c>
      <c r="F6890">
        <v>2</v>
      </c>
      <c r="G6890">
        <v>2000</v>
      </c>
    </row>
    <row r="6891" spans="1:7" hidden="1" x14ac:dyDescent="0.25">
      <c r="A6891">
        <v>90404</v>
      </c>
      <c r="B6891" s="1" t="s">
        <v>280</v>
      </c>
      <c r="C6891" s="1" t="s">
        <v>426</v>
      </c>
      <c r="D6891">
        <v>54</v>
      </c>
      <c r="E6891">
        <v>54</v>
      </c>
      <c r="F6891">
        <v>2</v>
      </c>
      <c r="G6891">
        <v>2000</v>
      </c>
    </row>
    <row r="6892" spans="1:7" hidden="1" x14ac:dyDescent="0.25">
      <c r="A6892">
        <v>90409</v>
      </c>
      <c r="B6892" s="1" t="s">
        <v>99</v>
      </c>
      <c r="C6892" s="1" t="s">
        <v>624</v>
      </c>
      <c r="D6892">
        <v>59</v>
      </c>
      <c r="E6892">
        <v>59</v>
      </c>
      <c r="F6892">
        <v>2</v>
      </c>
      <c r="G6892">
        <v>2000</v>
      </c>
    </row>
    <row r="6893" spans="1:7" hidden="1" x14ac:dyDescent="0.25">
      <c r="A6893">
        <v>90410</v>
      </c>
      <c r="B6893" s="1" t="s">
        <v>282</v>
      </c>
      <c r="C6893" s="1" t="s">
        <v>138</v>
      </c>
      <c r="D6893">
        <v>60</v>
      </c>
      <c r="E6893">
        <v>60</v>
      </c>
      <c r="F6893">
        <v>2</v>
      </c>
      <c r="G6893">
        <v>2000</v>
      </c>
    </row>
    <row r="6894" spans="1:7" hidden="1" x14ac:dyDescent="0.25">
      <c r="A6894">
        <v>90414</v>
      </c>
      <c r="B6894" s="1" t="s">
        <v>271</v>
      </c>
      <c r="C6894" s="1" t="s">
        <v>640</v>
      </c>
      <c r="D6894">
        <v>66</v>
      </c>
      <c r="E6894">
        <v>66</v>
      </c>
      <c r="F6894">
        <v>2</v>
      </c>
      <c r="G6894">
        <v>2000</v>
      </c>
    </row>
    <row r="6895" spans="1:7" hidden="1" x14ac:dyDescent="0.25">
      <c r="A6895">
        <v>90419</v>
      </c>
      <c r="B6895" s="1">
        <v>112</v>
      </c>
      <c r="C6895" s="1" t="s">
        <v>652</v>
      </c>
      <c r="D6895">
        <v>71</v>
      </c>
      <c r="E6895">
        <v>71</v>
      </c>
      <c r="F6895">
        <v>2</v>
      </c>
      <c r="G6895">
        <v>2000</v>
      </c>
    </row>
    <row r="6896" spans="1:7" hidden="1" x14ac:dyDescent="0.25">
      <c r="A6896">
        <v>90421</v>
      </c>
      <c r="B6896" s="1" t="s">
        <v>364</v>
      </c>
      <c r="C6896" s="1" t="s">
        <v>638</v>
      </c>
      <c r="D6896">
        <v>73</v>
      </c>
      <c r="E6896">
        <v>73</v>
      </c>
      <c r="F6896">
        <v>2</v>
      </c>
      <c r="G6896">
        <v>2000</v>
      </c>
    </row>
    <row r="6897" spans="1:7" hidden="1" x14ac:dyDescent="0.25">
      <c r="A6897">
        <v>90489</v>
      </c>
      <c r="B6897" s="1" t="s">
        <v>277</v>
      </c>
      <c r="C6897" s="1" t="s">
        <v>641</v>
      </c>
      <c r="D6897">
        <v>48</v>
      </c>
      <c r="E6897">
        <v>48</v>
      </c>
      <c r="F6897">
        <v>2</v>
      </c>
      <c r="G6897">
        <v>2000</v>
      </c>
    </row>
    <row r="6898" spans="1:7" hidden="1" x14ac:dyDescent="0.25">
      <c r="A6898">
        <v>90496</v>
      </c>
      <c r="B6898" s="1" t="s">
        <v>137</v>
      </c>
      <c r="C6898" s="1" t="s">
        <v>425</v>
      </c>
      <c r="D6898">
        <v>55</v>
      </c>
      <c r="E6898">
        <v>55</v>
      </c>
      <c r="F6898">
        <v>2</v>
      </c>
      <c r="G6898">
        <v>2000</v>
      </c>
    </row>
    <row r="6899" spans="1:7" hidden="1" x14ac:dyDescent="0.25">
      <c r="A6899">
        <v>90506</v>
      </c>
      <c r="B6899" s="1" t="s">
        <v>267</v>
      </c>
      <c r="C6899" s="1" t="s">
        <v>642</v>
      </c>
      <c r="D6899">
        <v>67</v>
      </c>
      <c r="E6899">
        <v>67</v>
      </c>
      <c r="F6899">
        <v>2</v>
      </c>
      <c r="G6899">
        <v>2000</v>
      </c>
    </row>
    <row r="6900" spans="1:7" hidden="1" x14ac:dyDescent="0.25">
      <c r="A6900">
        <v>90507</v>
      </c>
      <c r="B6900" s="1" t="s">
        <v>707</v>
      </c>
      <c r="C6900" s="1" t="s">
        <v>708</v>
      </c>
      <c r="D6900">
        <v>68</v>
      </c>
      <c r="E6900">
        <v>68</v>
      </c>
      <c r="F6900">
        <v>2</v>
      </c>
      <c r="G6900">
        <v>2000</v>
      </c>
    </row>
    <row r="6901" spans="1:7" hidden="1" x14ac:dyDescent="0.25">
      <c r="A6901">
        <v>90512</v>
      </c>
      <c r="B6901" s="1" t="s">
        <v>649</v>
      </c>
      <c r="C6901" s="1" t="s">
        <v>650</v>
      </c>
      <c r="D6901">
        <v>73</v>
      </c>
      <c r="E6901">
        <v>73</v>
      </c>
      <c r="F6901">
        <v>2</v>
      </c>
      <c r="G6901">
        <v>2000</v>
      </c>
    </row>
    <row r="6902" spans="1:7" hidden="1" x14ac:dyDescent="0.25">
      <c r="A6902">
        <v>90529</v>
      </c>
      <c r="B6902" s="1" t="s">
        <v>643</v>
      </c>
      <c r="C6902" s="1" t="s">
        <v>644</v>
      </c>
      <c r="D6902">
        <v>93</v>
      </c>
      <c r="E6902">
        <v>93</v>
      </c>
      <c r="F6902">
        <v>2</v>
      </c>
      <c r="G6902">
        <v>2000</v>
      </c>
    </row>
    <row r="6903" spans="1:7" hidden="1" x14ac:dyDescent="0.25">
      <c r="A6903">
        <v>90534</v>
      </c>
      <c r="B6903" s="1" t="s">
        <v>726</v>
      </c>
      <c r="C6903" s="1" t="s">
        <v>727</v>
      </c>
      <c r="D6903">
        <v>98</v>
      </c>
      <c r="E6903">
        <v>98</v>
      </c>
      <c r="F6903">
        <v>2</v>
      </c>
      <c r="G6903">
        <v>2000</v>
      </c>
    </row>
    <row r="6904" spans="1:7" hidden="1" x14ac:dyDescent="0.25">
      <c r="A6904">
        <v>90594</v>
      </c>
      <c r="B6904" s="1" t="s">
        <v>629</v>
      </c>
      <c r="C6904" s="1" t="s">
        <v>630</v>
      </c>
      <c r="D6904">
        <v>63</v>
      </c>
      <c r="E6904">
        <v>63</v>
      </c>
      <c r="F6904">
        <v>2</v>
      </c>
      <c r="G6904">
        <v>2000</v>
      </c>
    </row>
    <row r="6905" spans="1:7" hidden="1" x14ac:dyDescent="0.25">
      <c r="A6905">
        <v>90596</v>
      </c>
      <c r="B6905" s="1" t="s">
        <v>618</v>
      </c>
      <c r="C6905" s="1" t="s">
        <v>619</v>
      </c>
      <c r="D6905">
        <v>65</v>
      </c>
      <c r="E6905">
        <v>65</v>
      </c>
      <c r="F6905">
        <v>2</v>
      </c>
      <c r="G6905">
        <v>2000</v>
      </c>
    </row>
    <row r="6906" spans="1:7" hidden="1" x14ac:dyDescent="0.25">
      <c r="A6906">
        <v>90600</v>
      </c>
      <c r="B6906" s="1" t="s">
        <v>380</v>
      </c>
      <c r="C6906" s="1" t="s">
        <v>671</v>
      </c>
      <c r="D6906">
        <v>71</v>
      </c>
      <c r="E6906">
        <v>71</v>
      </c>
      <c r="F6906">
        <v>2</v>
      </c>
      <c r="G6906">
        <v>2000</v>
      </c>
    </row>
    <row r="6907" spans="1:7" hidden="1" x14ac:dyDescent="0.25">
      <c r="A6907">
        <v>90604</v>
      </c>
      <c r="B6907" s="1" t="s">
        <v>689</v>
      </c>
      <c r="C6907" s="1" t="s">
        <v>690</v>
      </c>
      <c r="D6907">
        <v>75</v>
      </c>
      <c r="E6907">
        <v>75</v>
      </c>
      <c r="F6907">
        <v>2</v>
      </c>
      <c r="G6907">
        <v>2000</v>
      </c>
    </row>
    <row r="6908" spans="1:7" hidden="1" x14ac:dyDescent="0.25">
      <c r="A6908">
        <v>90680</v>
      </c>
      <c r="B6908" s="1" t="s">
        <v>208</v>
      </c>
      <c r="C6908" s="1" t="s">
        <v>405</v>
      </c>
      <c r="D6908">
        <v>59</v>
      </c>
      <c r="E6908">
        <v>59</v>
      </c>
      <c r="F6908">
        <v>2</v>
      </c>
      <c r="G6908">
        <v>2000</v>
      </c>
    </row>
    <row r="6909" spans="1:7" hidden="1" x14ac:dyDescent="0.25">
      <c r="A6909">
        <v>90686</v>
      </c>
      <c r="B6909" s="1" t="s">
        <v>83</v>
      </c>
      <c r="C6909" s="1" t="s">
        <v>632</v>
      </c>
      <c r="D6909">
        <v>66</v>
      </c>
      <c r="E6909">
        <v>66</v>
      </c>
      <c r="F6909">
        <v>2</v>
      </c>
      <c r="G6909">
        <v>2000</v>
      </c>
    </row>
    <row r="6910" spans="1:7" hidden="1" x14ac:dyDescent="0.25">
      <c r="A6910">
        <v>90704</v>
      </c>
      <c r="B6910" s="1" t="s">
        <v>678</v>
      </c>
      <c r="C6910" s="1" t="s">
        <v>679</v>
      </c>
      <c r="D6910">
        <v>86</v>
      </c>
      <c r="E6910">
        <v>86</v>
      </c>
      <c r="F6910">
        <v>2</v>
      </c>
      <c r="G6910">
        <v>2000</v>
      </c>
    </row>
    <row r="6911" spans="1:7" hidden="1" x14ac:dyDescent="0.25">
      <c r="A6911">
        <v>90746</v>
      </c>
      <c r="B6911" s="1" t="s">
        <v>387</v>
      </c>
      <c r="C6911" s="1" t="s">
        <v>388</v>
      </c>
      <c r="D6911">
        <v>35</v>
      </c>
      <c r="E6911">
        <v>35</v>
      </c>
      <c r="F6911">
        <v>2</v>
      </c>
      <c r="G6911">
        <v>2000</v>
      </c>
    </row>
    <row r="6912" spans="1:7" hidden="1" x14ac:dyDescent="0.25">
      <c r="A6912">
        <v>90798</v>
      </c>
      <c r="B6912" s="1" t="s">
        <v>680</v>
      </c>
      <c r="C6912" s="1" t="s">
        <v>681</v>
      </c>
      <c r="D6912">
        <v>91</v>
      </c>
      <c r="E6912">
        <v>91</v>
      </c>
      <c r="F6912">
        <v>2</v>
      </c>
      <c r="G6912">
        <v>2000</v>
      </c>
    </row>
    <row r="6913" spans="1:7" hidden="1" x14ac:dyDescent="0.25">
      <c r="A6913">
        <v>90840</v>
      </c>
      <c r="B6913" s="1" t="s">
        <v>676</v>
      </c>
      <c r="C6913" s="1" t="s">
        <v>709</v>
      </c>
      <c r="D6913">
        <v>39</v>
      </c>
      <c r="E6913">
        <v>39</v>
      </c>
      <c r="F6913">
        <v>2</v>
      </c>
      <c r="G6913">
        <v>2000</v>
      </c>
    </row>
    <row r="6914" spans="1:7" hidden="1" x14ac:dyDescent="0.25">
      <c r="A6914">
        <v>90850</v>
      </c>
      <c r="B6914" s="1" t="s">
        <v>415</v>
      </c>
      <c r="C6914" s="1" t="s">
        <v>416</v>
      </c>
      <c r="D6914">
        <v>50</v>
      </c>
      <c r="E6914">
        <v>50</v>
      </c>
      <c r="F6914">
        <v>2</v>
      </c>
      <c r="G6914">
        <v>2000</v>
      </c>
    </row>
    <row r="6915" spans="1:7" hidden="1" x14ac:dyDescent="0.25">
      <c r="A6915">
        <v>90859</v>
      </c>
      <c r="B6915" s="1" t="s">
        <v>108</v>
      </c>
      <c r="C6915" s="1" t="s">
        <v>631</v>
      </c>
      <c r="D6915">
        <v>59</v>
      </c>
      <c r="E6915">
        <v>59</v>
      </c>
      <c r="F6915">
        <v>2</v>
      </c>
      <c r="G6915">
        <v>2000</v>
      </c>
    </row>
    <row r="6916" spans="1:7" hidden="1" x14ac:dyDescent="0.25">
      <c r="A6916">
        <v>90862</v>
      </c>
      <c r="B6916" s="1" t="s">
        <v>421</v>
      </c>
      <c r="C6916" s="1" t="s">
        <v>422</v>
      </c>
      <c r="D6916">
        <v>62</v>
      </c>
      <c r="E6916">
        <v>62</v>
      </c>
      <c r="F6916">
        <v>2</v>
      </c>
      <c r="G6916">
        <v>2000</v>
      </c>
    </row>
    <row r="6917" spans="1:7" hidden="1" x14ac:dyDescent="0.25">
      <c r="A6917">
        <v>90864</v>
      </c>
      <c r="B6917" s="1" t="s">
        <v>440</v>
      </c>
      <c r="C6917" s="1" t="s">
        <v>723</v>
      </c>
      <c r="D6917">
        <v>64</v>
      </c>
      <c r="E6917">
        <v>64</v>
      </c>
      <c r="F6917">
        <v>2</v>
      </c>
      <c r="G6917">
        <v>2000</v>
      </c>
    </row>
    <row r="6918" spans="1:7" hidden="1" x14ac:dyDescent="0.25">
      <c r="A6918">
        <v>90867</v>
      </c>
      <c r="B6918" s="1" t="s">
        <v>496</v>
      </c>
      <c r="C6918" s="1" t="s">
        <v>639</v>
      </c>
      <c r="D6918">
        <v>67</v>
      </c>
      <c r="E6918">
        <v>67</v>
      </c>
      <c r="F6918">
        <v>2</v>
      </c>
      <c r="G6918">
        <v>2000</v>
      </c>
    </row>
    <row r="6919" spans="1:7" hidden="1" x14ac:dyDescent="0.25">
      <c r="A6919">
        <v>90935</v>
      </c>
      <c r="B6919" s="1" t="s">
        <v>396</v>
      </c>
      <c r="C6919" s="1" t="s">
        <v>397</v>
      </c>
      <c r="D6919">
        <v>45</v>
      </c>
      <c r="E6919">
        <v>45</v>
      </c>
      <c r="F6919">
        <v>2</v>
      </c>
      <c r="G6919">
        <v>2000</v>
      </c>
    </row>
    <row r="6920" spans="1:7" hidden="1" x14ac:dyDescent="0.25">
      <c r="A6920">
        <v>90962</v>
      </c>
      <c r="B6920" s="1" t="s">
        <v>741</v>
      </c>
      <c r="C6920" s="1" t="s">
        <v>742</v>
      </c>
      <c r="D6920">
        <v>73</v>
      </c>
      <c r="E6920">
        <v>73</v>
      </c>
      <c r="F6920">
        <v>2</v>
      </c>
      <c r="G6920">
        <v>2000</v>
      </c>
    </row>
    <row r="6921" spans="1:7" hidden="1" x14ac:dyDescent="0.25">
      <c r="A6921">
        <v>90963</v>
      </c>
      <c r="B6921" s="1" t="s">
        <v>434</v>
      </c>
      <c r="C6921" s="1" t="s">
        <v>435</v>
      </c>
      <c r="D6921">
        <v>74</v>
      </c>
      <c r="E6921">
        <v>74</v>
      </c>
      <c r="F6921">
        <v>2</v>
      </c>
      <c r="G6921">
        <v>2000</v>
      </c>
    </row>
    <row r="6922" spans="1:7" hidden="1" x14ac:dyDescent="0.25">
      <c r="A6922">
        <v>90986</v>
      </c>
      <c r="B6922" s="1" t="s">
        <v>314</v>
      </c>
      <c r="C6922" s="1" t="s">
        <v>714</v>
      </c>
      <c r="D6922">
        <v>98</v>
      </c>
      <c r="E6922">
        <v>98</v>
      </c>
      <c r="F6922">
        <v>2</v>
      </c>
      <c r="G6922">
        <v>2000</v>
      </c>
    </row>
    <row r="6923" spans="1:7" hidden="1" x14ac:dyDescent="0.25">
      <c r="A6923">
        <v>91026</v>
      </c>
      <c r="B6923" s="1" t="s">
        <v>390</v>
      </c>
      <c r="C6923" s="1" t="s">
        <v>391</v>
      </c>
      <c r="D6923">
        <v>43</v>
      </c>
      <c r="E6923">
        <v>43</v>
      </c>
      <c r="F6923">
        <v>2</v>
      </c>
      <c r="G6923">
        <v>2000</v>
      </c>
    </row>
    <row r="6924" spans="1:7" hidden="1" x14ac:dyDescent="0.25">
      <c r="A6924">
        <v>91044</v>
      </c>
      <c r="B6924" s="1" t="s">
        <v>93</v>
      </c>
      <c r="C6924" s="1" t="s">
        <v>424</v>
      </c>
      <c r="D6924">
        <v>62</v>
      </c>
      <c r="E6924">
        <v>62</v>
      </c>
      <c r="F6924">
        <v>2</v>
      </c>
      <c r="G6924">
        <v>2000</v>
      </c>
    </row>
    <row r="6925" spans="1:7" hidden="1" x14ac:dyDescent="0.25">
      <c r="A6925">
        <v>91049</v>
      </c>
      <c r="B6925" s="1" t="s">
        <v>153</v>
      </c>
      <c r="C6925" s="1" t="s">
        <v>436</v>
      </c>
      <c r="D6925">
        <v>67</v>
      </c>
      <c r="E6925">
        <v>67</v>
      </c>
      <c r="F6925">
        <v>2</v>
      </c>
      <c r="G6925">
        <v>2000</v>
      </c>
    </row>
    <row r="6926" spans="1:7" hidden="1" x14ac:dyDescent="0.25">
      <c r="A6926">
        <v>91053</v>
      </c>
      <c r="B6926" s="1" t="s">
        <v>432</v>
      </c>
      <c r="C6926" s="1" t="s">
        <v>433</v>
      </c>
      <c r="D6926">
        <v>71</v>
      </c>
      <c r="E6926">
        <v>71</v>
      </c>
      <c r="F6926">
        <v>2</v>
      </c>
      <c r="G6926">
        <v>2000</v>
      </c>
    </row>
    <row r="6927" spans="1:7" hidden="1" x14ac:dyDescent="0.25">
      <c r="A6927">
        <v>91054</v>
      </c>
      <c r="B6927" s="1" t="s">
        <v>682</v>
      </c>
      <c r="C6927" s="1" t="s">
        <v>683</v>
      </c>
      <c r="D6927">
        <v>72</v>
      </c>
      <c r="E6927">
        <v>72</v>
      </c>
      <c r="F6927">
        <v>2</v>
      </c>
      <c r="G6927">
        <v>2000</v>
      </c>
    </row>
    <row r="6928" spans="1:7" hidden="1" x14ac:dyDescent="0.25">
      <c r="A6928">
        <v>91058</v>
      </c>
      <c r="B6928" s="1" t="s">
        <v>392</v>
      </c>
      <c r="C6928" s="1" t="s">
        <v>647</v>
      </c>
      <c r="D6928">
        <v>76</v>
      </c>
      <c r="E6928">
        <v>76</v>
      </c>
      <c r="F6928">
        <v>2</v>
      </c>
      <c r="G6928">
        <v>2000</v>
      </c>
    </row>
    <row r="6929" spans="1:7" hidden="1" x14ac:dyDescent="0.25">
      <c r="A6929">
        <v>91076</v>
      </c>
      <c r="B6929" s="1" t="s">
        <v>693</v>
      </c>
      <c r="C6929" s="1" t="s">
        <v>694</v>
      </c>
      <c r="D6929">
        <v>94</v>
      </c>
      <c r="E6929">
        <v>94</v>
      </c>
      <c r="F6929">
        <v>2</v>
      </c>
      <c r="G6929">
        <v>2000</v>
      </c>
    </row>
    <row r="6930" spans="1:7" hidden="1" x14ac:dyDescent="0.25">
      <c r="A6930">
        <v>91104</v>
      </c>
      <c r="B6930" s="1" t="s">
        <v>133</v>
      </c>
      <c r="C6930" s="1" t="s">
        <v>410</v>
      </c>
      <c r="D6930">
        <v>25</v>
      </c>
      <c r="E6930">
        <v>25</v>
      </c>
      <c r="F6930">
        <v>2</v>
      </c>
      <c r="G6930">
        <v>2000</v>
      </c>
    </row>
    <row r="6931" spans="1:7" hidden="1" x14ac:dyDescent="0.25">
      <c r="A6931">
        <v>91144</v>
      </c>
      <c r="B6931" s="1" t="s">
        <v>69</v>
      </c>
      <c r="C6931" s="1" t="s">
        <v>622</v>
      </c>
      <c r="D6931">
        <v>68</v>
      </c>
      <c r="E6931">
        <v>68</v>
      </c>
      <c r="F6931">
        <v>2</v>
      </c>
      <c r="G6931">
        <v>2000</v>
      </c>
    </row>
    <row r="6932" spans="1:7" hidden="1" x14ac:dyDescent="0.25">
      <c r="A6932">
        <v>91159</v>
      </c>
      <c r="B6932" s="1" t="s">
        <v>427</v>
      </c>
      <c r="C6932" s="1" t="s">
        <v>428</v>
      </c>
      <c r="D6932">
        <v>83</v>
      </c>
      <c r="E6932">
        <v>83</v>
      </c>
      <c r="F6932">
        <v>2</v>
      </c>
      <c r="G6932">
        <v>2000</v>
      </c>
    </row>
    <row r="6933" spans="1:7" hidden="1" x14ac:dyDescent="0.25">
      <c r="A6933">
        <v>91170</v>
      </c>
      <c r="B6933" s="1" t="s">
        <v>721</v>
      </c>
      <c r="C6933" s="1" t="s">
        <v>722</v>
      </c>
      <c r="D6933">
        <v>94</v>
      </c>
      <c r="E6933">
        <v>94</v>
      </c>
      <c r="F6933">
        <v>2</v>
      </c>
      <c r="G6933">
        <v>2000</v>
      </c>
    </row>
    <row r="6934" spans="1:7" hidden="1" x14ac:dyDescent="0.25">
      <c r="A6934">
        <v>91199</v>
      </c>
      <c r="B6934" s="1" t="s">
        <v>193</v>
      </c>
      <c r="C6934" s="1" t="s">
        <v>623</v>
      </c>
      <c r="D6934">
        <v>28</v>
      </c>
      <c r="E6934">
        <v>28</v>
      </c>
      <c r="F6934">
        <v>2</v>
      </c>
      <c r="G6934">
        <v>2000</v>
      </c>
    </row>
    <row r="6935" spans="1:7" hidden="1" x14ac:dyDescent="0.25">
      <c r="A6935">
        <v>91227</v>
      </c>
      <c r="B6935" s="1" t="s">
        <v>408</v>
      </c>
      <c r="C6935" s="1" t="s">
        <v>409</v>
      </c>
      <c r="D6935">
        <v>57</v>
      </c>
      <c r="E6935">
        <v>57</v>
      </c>
      <c r="F6935">
        <v>2</v>
      </c>
      <c r="G6935">
        <v>2000</v>
      </c>
    </row>
    <row r="6936" spans="1:7" hidden="1" x14ac:dyDescent="0.25">
      <c r="A6936">
        <v>91240</v>
      </c>
      <c r="B6936" s="1" t="s">
        <v>89</v>
      </c>
      <c r="C6936" s="1" t="s">
        <v>431</v>
      </c>
      <c r="D6936">
        <v>70</v>
      </c>
      <c r="E6936">
        <v>70</v>
      </c>
      <c r="F6936">
        <v>2</v>
      </c>
      <c r="G6936">
        <v>2000</v>
      </c>
    </row>
    <row r="6937" spans="1:7" hidden="1" x14ac:dyDescent="0.25">
      <c r="A6937">
        <v>91243</v>
      </c>
      <c r="B6937" s="1" t="s">
        <v>419</v>
      </c>
      <c r="C6937" s="1" t="s">
        <v>420</v>
      </c>
      <c r="D6937">
        <v>73</v>
      </c>
      <c r="E6937">
        <v>73</v>
      </c>
      <c r="F6937">
        <v>2</v>
      </c>
      <c r="G6937">
        <v>2000</v>
      </c>
    </row>
    <row r="6938" spans="1:7" hidden="1" x14ac:dyDescent="0.25">
      <c r="A6938">
        <v>91244</v>
      </c>
      <c r="B6938" s="1" t="s">
        <v>637</v>
      </c>
      <c r="C6938" s="1">
        <v>911</v>
      </c>
      <c r="D6938">
        <v>74</v>
      </c>
      <c r="E6938">
        <v>74</v>
      </c>
      <c r="F6938">
        <v>2</v>
      </c>
      <c r="G6938">
        <v>2000</v>
      </c>
    </row>
    <row r="6939" spans="1:7" hidden="1" x14ac:dyDescent="0.25">
      <c r="A6939">
        <v>91295</v>
      </c>
      <c r="B6939" s="1" t="s">
        <v>398</v>
      </c>
      <c r="C6939" s="1" t="s">
        <v>399</v>
      </c>
      <c r="D6939">
        <v>31</v>
      </c>
      <c r="E6939">
        <v>31</v>
      </c>
      <c r="F6939">
        <v>2</v>
      </c>
      <c r="G6939">
        <v>2000</v>
      </c>
    </row>
    <row r="6940" spans="1:7" hidden="1" x14ac:dyDescent="0.25">
      <c r="A6940">
        <v>91316</v>
      </c>
      <c r="B6940" s="1" t="s">
        <v>199</v>
      </c>
      <c r="C6940" s="1" t="s">
        <v>404</v>
      </c>
      <c r="D6940">
        <v>54</v>
      </c>
      <c r="E6940">
        <v>54</v>
      </c>
      <c r="F6940">
        <v>2</v>
      </c>
      <c r="G6940">
        <v>2000</v>
      </c>
    </row>
    <row r="6941" spans="1:7" hidden="1" x14ac:dyDescent="0.25">
      <c r="A6941">
        <v>91333</v>
      </c>
      <c r="B6941" s="1" t="s">
        <v>733</v>
      </c>
      <c r="C6941" s="1" t="s">
        <v>734</v>
      </c>
      <c r="D6941">
        <v>72</v>
      </c>
      <c r="E6941">
        <v>72</v>
      </c>
      <c r="F6941">
        <v>2</v>
      </c>
      <c r="G6941">
        <v>2000</v>
      </c>
    </row>
    <row r="6942" spans="1:7" hidden="1" x14ac:dyDescent="0.25">
      <c r="A6942">
        <v>91342</v>
      </c>
      <c r="B6942" s="1" t="s">
        <v>633</v>
      </c>
      <c r="C6942" s="1" t="s">
        <v>634</v>
      </c>
      <c r="D6942">
        <v>81</v>
      </c>
      <c r="E6942">
        <v>81</v>
      </c>
      <c r="F6942">
        <v>2</v>
      </c>
      <c r="G6942">
        <v>2000</v>
      </c>
    </row>
    <row r="6943" spans="1:7" hidden="1" x14ac:dyDescent="0.25">
      <c r="A6943">
        <v>91344</v>
      </c>
      <c r="B6943" s="1" t="s">
        <v>417</v>
      </c>
      <c r="C6943" s="1" t="s">
        <v>418</v>
      </c>
      <c r="D6943">
        <v>83</v>
      </c>
      <c r="E6943">
        <v>83</v>
      </c>
      <c r="F6943">
        <v>2</v>
      </c>
      <c r="G6943">
        <v>2000</v>
      </c>
    </row>
    <row r="6944" spans="1:7" hidden="1" x14ac:dyDescent="0.25">
      <c r="A6944">
        <v>91353</v>
      </c>
      <c r="B6944" s="1" t="s">
        <v>382</v>
      </c>
      <c r="C6944" s="1" t="s">
        <v>383</v>
      </c>
      <c r="D6944">
        <v>92</v>
      </c>
      <c r="E6944">
        <v>92</v>
      </c>
      <c r="F6944">
        <v>2</v>
      </c>
      <c r="G6944">
        <v>2000</v>
      </c>
    </row>
    <row r="6945" spans="1:7" hidden="1" x14ac:dyDescent="0.25">
      <c r="A6945">
        <v>91437</v>
      </c>
      <c r="B6945" s="1" t="s">
        <v>629</v>
      </c>
      <c r="C6945" s="1" t="s">
        <v>740</v>
      </c>
      <c r="D6945">
        <v>82</v>
      </c>
      <c r="E6945">
        <v>82</v>
      </c>
      <c r="F6945">
        <v>2</v>
      </c>
      <c r="G6945">
        <v>2000</v>
      </c>
    </row>
    <row r="6946" spans="1:7" hidden="1" x14ac:dyDescent="0.25">
      <c r="A6946">
        <v>91445</v>
      </c>
      <c r="B6946" s="1" t="s">
        <v>665</v>
      </c>
      <c r="C6946" s="1" t="s">
        <v>666</v>
      </c>
      <c r="D6946">
        <v>91</v>
      </c>
      <c r="E6946">
        <v>91</v>
      </c>
      <c r="F6946">
        <v>2</v>
      </c>
      <c r="G6946">
        <v>2000</v>
      </c>
    </row>
    <row r="6947" spans="1:7" hidden="1" x14ac:dyDescent="0.25">
      <c r="A6947">
        <v>91451</v>
      </c>
      <c r="B6947" s="1" t="s">
        <v>724</v>
      </c>
      <c r="C6947" s="1" t="s">
        <v>725</v>
      </c>
      <c r="D6947">
        <v>97</v>
      </c>
      <c r="E6947">
        <v>97</v>
      </c>
      <c r="F6947">
        <v>2</v>
      </c>
      <c r="G6947">
        <v>2000</v>
      </c>
    </row>
    <row r="6948" spans="1:7" hidden="1" x14ac:dyDescent="0.25">
      <c r="A6948">
        <v>91483</v>
      </c>
      <c r="B6948" s="1" t="s">
        <v>667</v>
      </c>
      <c r="C6948" s="1" t="s">
        <v>668</v>
      </c>
      <c r="D6948">
        <v>32</v>
      </c>
      <c r="E6948">
        <v>32</v>
      </c>
      <c r="F6948">
        <v>2</v>
      </c>
      <c r="G6948">
        <v>2000</v>
      </c>
    </row>
    <row r="6949" spans="1:7" hidden="1" x14ac:dyDescent="0.25">
      <c r="A6949">
        <v>91522</v>
      </c>
      <c r="B6949" s="1" t="s">
        <v>348</v>
      </c>
      <c r="C6949" s="1" t="s">
        <v>412</v>
      </c>
      <c r="D6949">
        <v>74</v>
      </c>
      <c r="E6949">
        <v>74</v>
      </c>
      <c r="F6949">
        <v>2</v>
      </c>
      <c r="G6949">
        <v>2000</v>
      </c>
    </row>
    <row r="6950" spans="1:7" hidden="1" x14ac:dyDescent="0.25">
      <c r="A6950">
        <v>91524</v>
      </c>
      <c r="B6950" s="1" t="s">
        <v>16</v>
      </c>
      <c r="C6950" s="1" t="s">
        <v>697</v>
      </c>
      <c r="D6950">
        <v>76</v>
      </c>
      <c r="E6950">
        <v>76</v>
      </c>
      <c r="F6950">
        <v>2</v>
      </c>
      <c r="G6950">
        <v>2000</v>
      </c>
    </row>
    <row r="6951" spans="1:7" hidden="1" x14ac:dyDescent="0.25">
      <c r="A6951">
        <v>91533</v>
      </c>
      <c r="B6951" s="1" t="s">
        <v>792</v>
      </c>
      <c r="C6951" s="1" t="s">
        <v>793</v>
      </c>
      <c r="D6951">
        <v>86</v>
      </c>
      <c r="E6951">
        <v>86</v>
      </c>
      <c r="F6951">
        <v>2</v>
      </c>
      <c r="G6951">
        <v>2000</v>
      </c>
    </row>
    <row r="6952" spans="1:7" hidden="1" x14ac:dyDescent="0.25">
      <c r="A6952">
        <v>91540</v>
      </c>
      <c r="B6952" s="1" t="s">
        <v>719</v>
      </c>
      <c r="C6952" s="1" t="s">
        <v>720</v>
      </c>
      <c r="D6952">
        <v>93</v>
      </c>
      <c r="E6952">
        <v>93</v>
      </c>
      <c r="F6952">
        <v>2</v>
      </c>
      <c r="G6952">
        <v>2000</v>
      </c>
    </row>
    <row r="6953" spans="1:7" hidden="1" x14ac:dyDescent="0.25">
      <c r="A6953">
        <v>91608</v>
      </c>
      <c r="B6953" s="1" t="s">
        <v>145</v>
      </c>
      <c r="C6953" s="1" t="s">
        <v>648</v>
      </c>
      <c r="D6953">
        <v>67</v>
      </c>
      <c r="E6953">
        <v>67</v>
      </c>
      <c r="F6953">
        <v>2</v>
      </c>
      <c r="G6953">
        <v>2000</v>
      </c>
    </row>
    <row r="6954" spans="1:7" hidden="1" x14ac:dyDescent="0.25">
      <c r="A6954">
        <v>91612</v>
      </c>
      <c r="B6954" s="1" t="s">
        <v>46</v>
      </c>
      <c r="C6954" s="1" t="s">
        <v>685</v>
      </c>
      <c r="D6954">
        <v>71</v>
      </c>
      <c r="E6954">
        <v>71</v>
      </c>
      <c r="F6954">
        <v>2</v>
      </c>
      <c r="G6954">
        <v>2000</v>
      </c>
    </row>
    <row r="6955" spans="1:7" hidden="1" x14ac:dyDescent="0.25">
      <c r="A6955">
        <v>91613</v>
      </c>
      <c r="B6955" s="1" t="s">
        <v>400</v>
      </c>
      <c r="C6955" s="1" t="s">
        <v>401</v>
      </c>
      <c r="D6955">
        <v>72</v>
      </c>
      <c r="E6955">
        <v>72</v>
      </c>
      <c r="F6955">
        <v>2</v>
      </c>
      <c r="G6955">
        <v>2000</v>
      </c>
    </row>
    <row r="6956" spans="1:7" hidden="1" x14ac:dyDescent="0.25">
      <c r="A6956">
        <v>91616</v>
      </c>
      <c r="B6956" s="1" t="s">
        <v>123</v>
      </c>
      <c r="C6956" s="1" t="s">
        <v>739</v>
      </c>
      <c r="D6956">
        <v>75</v>
      </c>
      <c r="E6956">
        <v>75</v>
      </c>
      <c r="F6956">
        <v>2</v>
      </c>
      <c r="G6956">
        <v>2000</v>
      </c>
    </row>
    <row r="6957" spans="1:7" hidden="1" x14ac:dyDescent="0.25">
      <c r="A6957">
        <v>91617</v>
      </c>
      <c r="B6957" s="1" t="s">
        <v>413</v>
      </c>
      <c r="C6957" s="1" t="s">
        <v>414</v>
      </c>
      <c r="D6957">
        <v>76</v>
      </c>
      <c r="E6957">
        <v>76</v>
      </c>
      <c r="F6957">
        <v>2</v>
      </c>
      <c r="G6957">
        <v>2000</v>
      </c>
    </row>
    <row r="6958" spans="1:7" hidden="1" x14ac:dyDescent="0.25">
      <c r="A6958">
        <v>91628</v>
      </c>
      <c r="B6958" s="1" t="s">
        <v>728</v>
      </c>
      <c r="C6958" s="1" t="s">
        <v>729</v>
      </c>
      <c r="D6958">
        <v>87</v>
      </c>
      <c r="E6958">
        <v>87</v>
      </c>
      <c r="F6958">
        <v>2</v>
      </c>
      <c r="G6958">
        <v>2000</v>
      </c>
    </row>
    <row r="6959" spans="1:7" hidden="1" x14ac:dyDescent="0.25">
      <c r="A6959">
        <v>91633</v>
      </c>
      <c r="B6959" s="1" t="s">
        <v>806</v>
      </c>
      <c r="C6959" s="1" t="s">
        <v>807</v>
      </c>
      <c r="D6959">
        <v>93</v>
      </c>
      <c r="E6959">
        <v>93</v>
      </c>
      <c r="F6959">
        <v>2</v>
      </c>
      <c r="G6959">
        <v>2000</v>
      </c>
    </row>
    <row r="6960" spans="1:7" hidden="1" x14ac:dyDescent="0.25">
      <c r="A6960">
        <v>91707</v>
      </c>
      <c r="B6960" s="1" t="s">
        <v>753</v>
      </c>
      <c r="C6960" s="1" t="s">
        <v>754</v>
      </c>
      <c r="D6960">
        <v>73</v>
      </c>
      <c r="E6960">
        <v>73</v>
      </c>
      <c r="F6960">
        <v>2</v>
      </c>
      <c r="G6960">
        <v>2000</v>
      </c>
    </row>
    <row r="6961" spans="1:7" hidden="1" x14ac:dyDescent="0.25">
      <c r="A6961">
        <v>91710</v>
      </c>
      <c r="B6961" s="1" t="s">
        <v>705</v>
      </c>
      <c r="C6961" s="1" t="s">
        <v>706</v>
      </c>
      <c r="D6961">
        <v>76</v>
      </c>
      <c r="E6961">
        <v>76</v>
      </c>
      <c r="F6961">
        <v>2</v>
      </c>
      <c r="G6961">
        <v>2000</v>
      </c>
    </row>
    <row r="6962" spans="1:7" hidden="1" x14ac:dyDescent="0.25">
      <c r="A6962">
        <v>91732</v>
      </c>
      <c r="B6962" s="1" t="s">
        <v>829</v>
      </c>
      <c r="C6962" s="1" t="s">
        <v>830</v>
      </c>
      <c r="D6962">
        <v>99</v>
      </c>
      <c r="E6962">
        <v>99</v>
      </c>
      <c r="F6962">
        <v>2</v>
      </c>
      <c r="G6962">
        <v>2000</v>
      </c>
    </row>
    <row r="6963" spans="1:7" hidden="1" x14ac:dyDescent="0.25">
      <c r="A6963">
        <v>91734</v>
      </c>
      <c r="B6963" s="1" t="s">
        <v>474</v>
      </c>
      <c r="C6963" s="1" t="s">
        <v>744</v>
      </c>
      <c r="D6963">
        <v>1</v>
      </c>
      <c r="E6963">
        <v>1</v>
      </c>
      <c r="F6963">
        <v>2</v>
      </c>
      <c r="G6963">
        <v>2000</v>
      </c>
    </row>
    <row r="6964" spans="1:7" hidden="1" x14ac:dyDescent="0.25">
      <c r="A6964">
        <v>91783</v>
      </c>
      <c r="B6964" s="1" t="s">
        <v>627</v>
      </c>
      <c r="C6964" s="1" t="s">
        <v>628</v>
      </c>
      <c r="D6964">
        <v>55</v>
      </c>
      <c r="E6964">
        <v>55</v>
      </c>
      <c r="F6964">
        <v>2</v>
      </c>
      <c r="G6964">
        <v>2000</v>
      </c>
    </row>
    <row r="6965" spans="1:7" hidden="1" x14ac:dyDescent="0.25">
      <c r="A6965">
        <v>91795</v>
      </c>
      <c r="B6965" s="1" t="s">
        <v>197</v>
      </c>
      <c r="C6965" s="1" t="s">
        <v>699</v>
      </c>
      <c r="D6965">
        <v>67</v>
      </c>
      <c r="E6965">
        <v>67</v>
      </c>
      <c r="F6965">
        <v>2</v>
      </c>
      <c r="G6965">
        <v>2000</v>
      </c>
    </row>
    <row r="6966" spans="1:7" hidden="1" x14ac:dyDescent="0.25">
      <c r="A6966">
        <v>91800</v>
      </c>
      <c r="B6966" s="1" t="s">
        <v>465</v>
      </c>
      <c r="C6966" s="1" t="s">
        <v>702</v>
      </c>
      <c r="D6966">
        <v>72</v>
      </c>
      <c r="E6966">
        <v>72</v>
      </c>
      <c r="F6966">
        <v>2</v>
      </c>
      <c r="G6966">
        <v>2000</v>
      </c>
    </row>
    <row r="6967" spans="1:7" hidden="1" x14ac:dyDescent="0.25">
      <c r="A6967">
        <v>91802</v>
      </c>
      <c r="B6967" s="1" t="s">
        <v>496</v>
      </c>
      <c r="C6967" s="1" t="s">
        <v>775</v>
      </c>
      <c r="D6967">
        <v>74</v>
      </c>
      <c r="E6967">
        <v>74</v>
      </c>
      <c r="F6967">
        <v>2</v>
      </c>
      <c r="G6967">
        <v>2000</v>
      </c>
    </row>
    <row r="6968" spans="1:7" hidden="1" x14ac:dyDescent="0.25">
      <c r="A6968">
        <v>91803</v>
      </c>
      <c r="B6968" s="1" t="s">
        <v>672</v>
      </c>
      <c r="C6968" s="1" t="s">
        <v>673</v>
      </c>
      <c r="D6968">
        <v>76</v>
      </c>
      <c r="E6968">
        <v>76</v>
      </c>
      <c r="F6968">
        <v>2</v>
      </c>
      <c r="G6968">
        <v>2000</v>
      </c>
    </row>
    <row r="6969" spans="1:7" hidden="1" x14ac:dyDescent="0.25">
      <c r="A6969">
        <v>91859</v>
      </c>
      <c r="B6969" s="1" t="s">
        <v>99</v>
      </c>
      <c r="C6969" s="1" t="s">
        <v>698</v>
      </c>
      <c r="D6969">
        <v>39</v>
      </c>
      <c r="E6969">
        <v>39</v>
      </c>
      <c r="F6969">
        <v>2</v>
      </c>
      <c r="G6969">
        <v>2000</v>
      </c>
    </row>
    <row r="6970" spans="1:7" hidden="1" x14ac:dyDescent="0.25">
      <c r="A6970">
        <v>91873</v>
      </c>
      <c r="B6970" s="1" t="s">
        <v>653</v>
      </c>
      <c r="C6970" s="1" t="s">
        <v>654</v>
      </c>
      <c r="D6970">
        <v>53</v>
      </c>
      <c r="E6970">
        <v>53</v>
      </c>
      <c r="F6970">
        <v>2</v>
      </c>
      <c r="G6970">
        <v>2000</v>
      </c>
    </row>
    <row r="6971" spans="1:7" hidden="1" x14ac:dyDescent="0.25">
      <c r="A6971">
        <v>91877</v>
      </c>
      <c r="B6971" s="1" t="s">
        <v>384</v>
      </c>
      <c r="C6971" s="1" t="s">
        <v>385</v>
      </c>
      <c r="D6971">
        <v>57</v>
      </c>
      <c r="E6971">
        <v>57</v>
      </c>
      <c r="F6971">
        <v>2</v>
      </c>
      <c r="G6971">
        <v>2000</v>
      </c>
    </row>
    <row r="6972" spans="1:7" hidden="1" x14ac:dyDescent="0.25">
      <c r="A6972">
        <v>91906</v>
      </c>
      <c r="B6972" s="1" t="s">
        <v>625</v>
      </c>
      <c r="C6972" s="1" t="s">
        <v>626</v>
      </c>
      <c r="D6972">
        <v>86</v>
      </c>
      <c r="E6972">
        <v>86</v>
      </c>
      <c r="F6972">
        <v>2</v>
      </c>
      <c r="G6972">
        <v>2000</v>
      </c>
    </row>
    <row r="6973" spans="1:7" hidden="1" x14ac:dyDescent="0.25">
      <c r="A6973">
        <v>91909</v>
      </c>
      <c r="B6973" s="1" t="s">
        <v>819</v>
      </c>
      <c r="C6973" s="1" t="s">
        <v>820</v>
      </c>
      <c r="D6973">
        <v>89</v>
      </c>
      <c r="E6973">
        <v>89</v>
      </c>
      <c r="F6973">
        <v>2</v>
      </c>
      <c r="G6973">
        <v>2000</v>
      </c>
    </row>
    <row r="6974" spans="1:7" hidden="1" x14ac:dyDescent="0.25">
      <c r="A6974">
        <v>91940</v>
      </c>
      <c r="B6974" s="1" t="s">
        <v>280</v>
      </c>
      <c r="C6974" s="1" t="s">
        <v>423</v>
      </c>
      <c r="D6974">
        <v>23</v>
      </c>
      <c r="E6974">
        <v>23</v>
      </c>
      <c r="F6974">
        <v>2</v>
      </c>
      <c r="G6974">
        <v>2000</v>
      </c>
    </row>
    <row r="6975" spans="1:7" hidden="1" x14ac:dyDescent="0.25">
      <c r="A6975">
        <v>91971</v>
      </c>
      <c r="B6975" s="1" t="s">
        <v>713</v>
      </c>
      <c r="C6975" s="1" t="s">
        <v>561</v>
      </c>
      <c r="D6975">
        <v>58</v>
      </c>
      <c r="E6975">
        <v>58</v>
      </c>
      <c r="F6975">
        <v>2</v>
      </c>
      <c r="G6975">
        <v>2000</v>
      </c>
    </row>
    <row r="6976" spans="1:7" hidden="1" x14ac:dyDescent="0.25">
      <c r="A6976">
        <v>91983</v>
      </c>
      <c r="B6976" s="1" t="s">
        <v>402</v>
      </c>
      <c r="C6976" s="1" t="s">
        <v>403</v>
      </c>
      <c r="D6976">
        <v>70</v>
      </c>
      <c r="E6976">
        <v>70</v>
      </c>
      <c r="F6976">
        <v>2</v>
      </c>
      <c r="G6976">
        <v>2000</v>
      </c>
    </row>
    <row r="6977" spans="1:7" hidden="1" x14ac:dyDescent="0.25">
      <c r="A6977">
        <v>91991</v>
      </c>
      <c r="B6977" s="1" t="s">
        <v>174</v>
      </c>
      <c r="C6977" s="1" t="s">
        <v>760</v>
      </c>
      <c r="D6977">
        <v>78</v>
      </c>
      <c r="E6977">
        <v>78</v>
      </c>
      <c r="F6977">
        <v>2</v>
      </c>
      <c r="G6977">
        <v>2000</v>
      </c>
    </row>
    <row r="6978" spans="1:7" hidden="1" x14ac:dyDescent="0.25">
      <c r="A6978">
        <v>91996</v>
      </c>
      <c r="B6978" s="1" t="s">
        <v>762</v>
      </c>
      <c r="C6978" s="1" t="s">
        <v>763</v>
      </c>
      <c r="D6978">
        <v>83</v>
      </c>
      <c r="E6978">
        <v>83</v>
      </c>
      <c r="F6978">
        <v>2</v>
      </c>
      <c r="G6978">
        <v>2000</v>
      </c>
    </row>
    <row r="6979" spans="1:7" hidden="1" x14ac:dyDescent="0.25">
      <c r="A6979">
        <v>92002</v>
      </c>
      <c r="B6979" s="1" t="s">
        <v>429</v>
      </c>
      <c r="C6979" s="1" t="s">
        <v>712</v>
      </c>
      <c r="D6979">
        <v>90</v>
      </c>
      <c r="E6979">
        <v>90</v>
      </c>
      <c r="F6979">
        <v>2</v>
      </c>
      <c r="G6979">
        <v>2000</v>
      </c>
    </row>
    <row r="6980" spans="1:7" hidden="1" x14ac:dyDescent="0.25">
      <c r="A6980">
        <v>92010</v>
      </c>
      <c r="B6980" s="1" t="s">
        <v>542</v>
      </c>
      <c r="C6980" s="1" t="s">
        <v>847</v>
      </c>
      <c r="D6980">
        <v>98</v>
      </c>
      <c r="E6980">
        <v>98</v>
      </c>
      <c r="F6980">
        <v>2</v>
      </c>
      <c r="G6980">
        <v>2000</v>
      </c>
    </row>
    <row r="6981" spans="1:7" hidden="1" x14ac:dyDescent="0.25">
      <c r="A6981">
        <v>92011</v>
      </c>
      <c r="B6981" s="1" t="s">
        <v>814</v>
      </c>
      <c r="C6981" s="1" t="s">
        <v>815</v>
      </c>
      <c r="D6981">
        <v>99</v>
      </c>
      <c r="E6981">
        <v>99</v>
      </c>
      <c r="F6981">
        <v>2</v>
      </c>
      <c r="G6981">
        <v>2000</v>
      </c>
    </row>
    <row r="6982" spans="1:7" hidden="1" x14ac:dyDescent="0.25">
      <c r="A6982">
        <v>92012</v>
      </c>
      <c r="B6982" s="1" t="s">
        <v>501</v>
      </c>
      <c r="C6982" s="1" t="s">
        <v>755</v>
      </c>
      <c r="D6982">
        <v>100</v>
      </c>
      <c r="E6982">
        <v>98</v>
      </c>
      <c r="F6982">
        <v>2</v>
      </c>
      <c r="G6982">
        <v>2000</v>
      </c>
    </row>
    <row r="6983" spans="1:7" hidden="1" x14ac:dyDescent="0.25">
      <c r="A6983">
        <v>92065</v>
      </c>
      <c r="B6983" s="1" t="s">
        <v>735</v>
      </c>
      <c r="C6983" s="1" t="s">
        <v>736</v>
      </c>
      <c r="D6983">
        <v>55</v>
      </c>
      <c r="E6983">
        <v>55</v>
      </c>
      <c r="F6983">
        <v>2</v>
      </c>
      <c r="G6983">
        <v>2000</v>
      </c>
    </row>
    <row r="6984" spans="1:7" hidden="1" x14ac:dyDescent="0.25">
      <c r="A6984">
        <v>92075</v>
      </c>
      <c r="B6984" s="1" t="s">
        <v>620</v>
      </c>
      <c r="C6984" s="1" t="s">
        <v>621</v>
      </c>
      <c r="D6984">
        <v>66</v>
      </c>
      <c r="E6984">
        <v>66</v>
      </c>
      <c r="F6984">
        <v>2</v>
      </c>
      <c r="G6984">
        <v>2000</v>
      </c>
    </row>
    <row r="6985" spans="1:7" hidden="1" x14ac:dyDescent="0.25">
      <c r="A6985">
        <v>92084</v>
      </c>
      <c r="B6985" s="1" t="s">
        <v>166</v>
      </c>
      <c r="C6985" s="1" t="s">
        <v>752</v>
      </c>
      <c r="D6985">
        <v>75</v>
      </c>
      <c r="E6985">
        <v>75</v>
      </c>
      <c r="F6985">
        <v>2</v>
      </c>
      <c r="G6985">
        <v>2000</v>
      </c>
    </row>
    <row r="6986" spans="1:7" hidden="1" x14ac:dyDescent="0.25">
      <c r="A6986">
        <v>92086</v>
      </c>
      <c r="B6986" s="1" t="s">
        <v>480</v>
      </c>
      <c r="C6986" s="1" t="s">
        <v>764</v>
      </c>
      <c r="D6986">
        <v>78</v>
      </c>
      <c r="E6986">
        <v>78</v>
      </c>
      <c r="F6986">
        <v>2</v>
      </c>
      <c r="G6986">
        <v>2000</v>
      </c>
    </row>
    <row r="6987" spans="1:7" hidden="1" x14ac:dyDescent="0.25">
      <c r="A6987">
        <v>92092</v>
      </c>
      <c r="B6987" s="1" t="s">
        <v>22</v>
      </c>
      <c r="C6987" s="1" t="s">
        <v>838</v>
      </c>
      <c r="D6987">
        <v>84</v>
      </c>
      <c r="E6987">
        <v>84</v>
      </c>
      <c r="F6987">
        <v>2</v>
      </c>
      <c r="G6987">
        <v>2000</v>
      </c>
    </row>
    <row r="6988" spans="1:7" hidden="1" x14ac:dyDescent="0.25">
      <c r="A6988">
        <v>92173</v>
      </c>
      <c r="B6988" s="1" t="s">
        <v>726</v>
      </c>
      <c r="C6988" s="1" t="s">
        <v>732</v>
      </c>
      <c r="D6988">
        <v>69</v>
      </c>
      <c r="E6988">
        <v>69</v>
      </c>
      <c r="F6988">
        <v>2</v>
      </c>
      <c r="G6988">
        <v>2000</v>
      </c>
    </row>
    <row r="6989" spans="1:7" hidden="1" x14ac:dyDescent="0.25">
      <c r="A6989">
        <v>92175</v>
      </c>
      <c r="B6989" s="1" t="s">
        <v>730</v>
      </c>
      <c r="C6989" s="1" t="s">
        <v>731</v>
      </c>
      <c r="D6989">
        <v>71</v>
      </c>
      <c r="E6989">
        <v>71</v>
      </c>
      <c r="F6989">
        <v>2</v>
      </c>
      <c r="G6989">
        <v>2000</v>
      </c>
    </row>
    <row r="6990" spans="1:7" hidden="1" x14ac:dyDescent="0.25">
      <c r="A6990">
        <v>92176</v>
      </c>
      <c r="B6990" s="1" t="s">
        <v>190</v>
      </c>
      <c r="C6990" s="1" t="s">
        <v>743</v>
      </c>
      <c r="D6990">
        <v>72</v>
      </c>
      <c r="E6990">
        <v>72</v>
      </c>
      <c r="F6990">
        <v>2</v>
      </c>
      <c r="G6990">
        <v>2000</v>
      </c>
    </row>
    <row r="6991" spans="1:7" hidden="1" x14ac:dyDescent="0.25">
      <c r="A6991">
        <v>92190</v>
      </c>
      <c r="B6991" s="1" t="s">
        <v>394</v>
      </c>
      <c r="C6991" s="1" t="s">
        <v>395</v>
      </c>
      <c r="D6991">
        <v>86</v>
      </c>
      <c r="E6991">
        <v>86</v>
      </c>
      <c r="F6991">
        <v>2</v>
      </c>
      <c r="G6991">
        <v>2000</v>
      </c>
    </row>
    <row r="6992" spans="1:7" hidden="1" x14ac:dyDescent="0.25">
      <c r="A6992">
        <v>92289</v>
      </c>
      <c r="B6992" s="1" t="s">
        <v>737</v>
      </c>
      <c r="C6992" s="1" t="s">
        <v>738</v>
      </c>
      <c r="D6992">
        <v>92</v>
      </c>
      <c r="E6992">
        <v>92</v>
      </c>
      <c r="F6992">
        <v>2</v>
      </c>
      <c r="G6992">
        <v>2000</v>
      </c>
    </row>
    <row r="6993" spans="1:7" hidden="1" x14ac:dyDescent="0.25">
      <c r="A6993">
        <v>92360</v>
      </c>
      <c r="B6993" s="1" t="s">
        <v>750</v>
      </c>
      <c r="C6993" s="1" t="s">
        <v>751</v>
      </c>
      <c r="D6993">
        <v>67</v>
      </c>
      <c r="E6993">
        <v>67</v>
      </c>
      <c r="F6993">
        <v>2</v>
      </c>
      <c r="G6993">
        <v>2000</v>
      </c>
    </row>
    <row r="6994" spans="1:7" hidden="1" x14ac:dyDescent="0.25">
      <c r="A6994">
        <v>92362</v>
      </c>
      <c r="B6994" s="1" t="s">
        <v>665</v>
      </c>
      <c r="C6994" s="1" t="s">
        <v>834</v>
      </c>
      <c r="D6994">
        <v>69</v>
      </c>
      <c r="E6994">
        <v>69</v>
      </c>
      <c r="F6994">
        <v>2</v>
      </c>
      <c r="G6994">
        <v>2000</v>
      </c>
    </row>
    <row r="6995" spans="1:7" hidden="1" x14ac:dyDescent="0.25">
      <c r="A6995">
        <v>92365</v>
      </c>
      <c r="B6995" s="1" t="s">
        <v>689</v>
      </c>
      <c r="C6995" s="1" t="s">
        <v>821</v>
      </c>
      <c r="D6995">
        <v>72</v>
      </c>
      <c r="E6995">
        <v>72</v>
      </c>
      <c r="F6995">
        <v>2</v>
      </c>
      <c r="G6995">
        <v>2000</v>
      </c>
    </row>
    <row r="6996" spans="1:7" hidden="1" x14ac:dyDescent="0.25">
      <c r="A6996">
        <v>92367</v>
      </c>
      <c r="B6996" s="1" t="s">
        <v>127</v>
      </c>
      <c r="C6996" s="1" t="s">
        <v>749</v>
      </c>
      <c r="D6996">
        <v>74</v>
      </c>
      <c r="E6996">
        <v>74</v>
      </c>
      <c r="F6996">
        <v>2</v>
      </c>
      <c r="G6996">
        <v>2000</v>
      </c>
    </row>
    <row r="6997" spans="1:7" hidden="1" x14ac:dyDescent="0.25">
      <c r="A6997">
        <v>92373</v>
      </c>
      <c r="B6997" s="1" t="s">
        <v>663</v>
      </c>
      <c r="C6997" s="1" t="s">
        <v>780</v>
      </c>
      <c r="D6997">
        <v>80</v>
      </c>
      <c r="E6997">
        <v>80</v>
      </c>
      <c r="F6997">
        <v>2</v>
      </c>
      <c r="G6997">
        <v>2000</v>
      </c>
    </row>
    <row r="6998" spans="1:7" hidden="1" x14ac:dyDescent="0.25">
      <c r="A6998">
        <v>92381</v>
      </c>
      <c r="B6998" s="1" t="s">
        <v>854</v>
      </c>
      <c r="C6998" s="1" t="s">
        <v>855</v>
      </c>
      <c r="D6998">
        <v>88</v>
      </c>
      <c r="E6998">
        <v>88</v>
      </c>
      <c r="F6998">
        <v>2</v>
      </c>
      <c r="G6998">
        <v>2000</v>
      </c>
    </row>
    <row r="6999" spans="1:7" hidden="1" x14ac:dyDescent="0.25">
      <c r="A6999">
        <v>92458</v>
      </c>
      <c r="B6999" s="1" t="s">
        <v>745</v>
      </c>
      <c r="C6999" s="1" t="s">
        <v>746</v>
      </c>
      <c r="D6999">
        <v>69</v>
      </c>
      <c r="E6999">
        <v>69</v>
      </c>
      <c r="F6999">
        <v>2</v>
      </c>
      <c r="G6999">
        <v>2000</v>
      </c>
    </row>
    <row r="7000" spans="1:7" hidden="1" x14ac:dyDescent="0.25">
      <c r="A7000">
        <v>92468</v>
      </c>
      <c r="B7000" s="1" t="s">
        <v>804</v>
      </c>
      <c r="C7000" s="1" t="s">
        <v>805</v>
      </c>
      <c r="D7000">
        <v>79</v>
      </c>
      <c r="E7000">
        <v>79</v>
      </c>
      <c r="F7000">
        <v>2</v>
      </c>
      <c r="G7000">
        <v>2000</v>
      </c>
    </row>
    <row r="7001" spans="1:7" hidden="1" x14ac:dyDescent="0.25">
      <c r="A7001">
        <v>92479</v>
      </c>
      <c r="B7001" s="1" t="s">
        <v>717</v>
      </c>
      <c r="C7001" s="1" t="s">
        <v>718</v>
      </c>
      <c r="D7001">
        <v>90</v>
      </c>
      <c r="E7001">
        <v>90</v>
      </c>
      <c r="F7001">
        <v>2</v>
      </c>
      <c r="G7001">
        <v>2000</v>
      </c>
    </row>
    <row r="7002" spans="1:7" hidden="1" x14ac:dyDescent="0.25">
      <c r="A7002">
        <v>92484</v>
      </c>
      <c r="B7002" s="1" t="s">
        <v>756</v>
      </c>
      <c r="C7002" s="1" t="s">
        <v>757</v>
      </c>
      <c r="D7002">
        <v>96</v>
      </c>
      <c r="E7002">
        <v>96</v>
      </c>
      <c r="F7002">
        <v>2</v>
      </c>
      <c r="G7002">
        <v>2000</v>
      </c>
    </row>
    <row r="7003" spans="1:7" hidden="1" x14ac:dyDescent="0.25">
      <c r="A7003">
        <v>92485</v>
      </c>
      <c r="B7003" s="1" t="s">
        <v>868</v>
      </c>
      <c r="C7003" s="1" t="s">
        <v>869</v>
      </c>
      <c r="D7003">
        <v>97</v>
      </c>
      <c r="E7003">
        <v>97</v>
      </c>
      <c r="F7003">
        <v>2</v>
      </c>
      <c r="G7003">
        <v>2000</v>
      </c>
    </row>
    <row r="7004" spans="1:7" hidden="1" x14ac:dyDescent="0.25">
      <c r="A7004">
        <v>92523</v>
      </c>
      <c r="B7004" s="1" t="s">
        <v>710</v>
      </c>
      <c r="C7004" s="1" t="s">
        <v>711</v>
      </c>
      <c r="D7004">
        <v>38</v>
      </c>
      <c r="E7004">
        <v>38</v>
      </c>
      <c r="F7004">
        <v>2</v>
      </c>
      <c r="G7004">
        <v>2000</v>
      </c>
    </row>
    <row r="7005" spans="1:7" hidden="1" x14ac:dyDescent="0.25">
      <c r="A7005">
        <v>92525</v>
      </c>
      <c r="B7005" s="1" t="s">
        <v>472</v>
      </c>
      <c r="C7005" s="1" t="s">
        <v>813</v>
      </c>
      <c r="D7005">
        <v>40</v>
      </c>
      <c r="E7005">
        <v>40</v>
      </c>
      <c r="F7005">
        <v>2</v>
      </c>
      <c r="G7005">
        <v>2000</v>
      </c>
    </row>
    <row r="7006" spans="1:7" hidden="1" x14ac:dyDescent="0.25">
      <c r="A7006">
        <v>92537</v>
      </c>
      <c r="B7006" s="1" t="s">
        <v>10</v>
      </c>
      <c r="C7006" s="1" t="s">
        <v>791</v>
      </c>
      <c r="D7006">
        <v>52</v>
      </c>
      <c r="E7006">
        <v>52</v>
      </c>
      <c r="F7006">
        <v>2</v>
      </c>
      <c r="G7006">
        <v>2000</v>
      </c>
    </row>
    <row r="7007" spans="1:7" hidden="1" x14ac:dyDescent="0.25">
      <c r="A7007">
        <v>92579</v>
      </c>
      <c r="B7007" s="1" t="s">
        <v>765</v>
      </c>
      <c r="C7007" s="1" t="s">
        <v>766</v>
      </c>
      <c r="D7007">
        <v>95</v>
      </c>
      <c r="E7007">
        <v>95</v>
      </c>
      <c r="F7007">
        <v>2</v>
      </c>
      <c r="G7007">
        <v>2000</v>
      </c>
    </row>
    <row r="7008" spans="1:7" hidden="1" x14ac:dyDescent="0.25">
      <c r="A7008">
        <v>92615</v>
      </c>
      <c r="B7008" s="1" t="s">
        <v>81</v>
      </c>
      <c r="C7008" s="1" t="s">
        <v>864</v>
      </c>
      <c r="D7008">
        <v>34</v>
      </c>
      <c r="E7008">
        <v>28</v>
      </c>
      <c r="F7008">
        <v>2</v>
      </c>
      <c r="G7008">
        <v>2000</v>
      </c>
    </row>
    <row r="7009" spans="1:7" hidden="1" x14ac:dyDescent="0.25">
      <c r="A7009">
        <v>92646</v>
      </c>
      <c r="B7009" s="1" t="s">
        <v>95</v>
      </c>
      <c r="C7009" s="1" t="s">
        <v>715</v>
      </c>
      <c r="D7009">
        <v>66</v>
      </c>
      <c r="E7009">
        <v>66</v>
      </c>
      <c r="F7009">
        <v>2</v>
      </c>
      <c r="G7009">
        <v>2000</v>
      </c>
    </row>
    <row r="7010" spans="1:7" hidden="1" x14ac:dyDescent="0.25">
      <c r="A7010">
        <v>92647</v>
      </c>
      <c r="B7010" s="1" t="s">
        <v>267</v>
      </c>
      <c r="C7010" s="1" t="s">
        <v>770</v>
      </c>
      <c r="D7010">
        <v>67</v>
      </c>
      <c r="E7010">
        <v>67</v>
      </c>
      <c r="F7010">
        <v>2</v>
      </c>
      <c r="G7010">
        <v>2000</v>
      </c>
    </row>
    <row r="7011" spans="1:7" hidden="1" x14ac:dyDescent="0.25">
      <c r="A7011">
        <v>92654</v>
      </c>
      <c r="B7011" s="1" t="s">
        <v>108</v>
      </c>
      <c r="C7011" s="1" t="s">
        <v>773</v>
      </c>
      <c r="D7011">
        <v>74</v>
      </c>
      <c r="E7011">
        <v>74</v>
      </c>
      <c r="F7011">
        <v>2</v>
      </c>
      <c r="G7011">
        <v>2000</v>
      </c>
    </row>
    <row r="7012" spans="1:7" hidden="1" x14ac:dyDescent="0.25">
      <c r="A7012">
        <v>92657</v>
      </c>
      <c r="B7012" s="1" t="s">
        <v>771</v>
      </c>
      <c r="C7012" s="1" t="s">
        <v>772</v>
      </c>
      <c r="D7012">
        <v>77</v>
      </c>
      <c r="E7012">
        <v>77</v>
      </c>
      <c r="F7012">
        <v>2</v>
      </c>
      <c r="G7012">
        <v>2000</v>
      </c>
    </row>
    <row r="7013" spans="1:7" hidden="1" x14ac:dyDescent="0.25">
      <c r="A7013">
        <v>92659</v>
      </c>
      <c r="B7013" s="1" t="s">
        <v>89</v>
      </c>
      <c r="C7013" s="1" t="s">
        <v>836</v>
      </c>
      <c r="D7013">
        <v>79</v>
      </c>
      <c r="E7013">
        <v>79</v>
      </c>
      <c r="F7013">
        <v>2</v>
      </c>
      <c r="G7013">
        <v>2000</v>
      </c>
    </row>
    <row r="7014" spans="1:7" hidden="1" x14ac:dyDescent="0.25">
      <c r="A7014">
        <v>92668</v>
      </c>
      <c r="B7014" s="1" t="s">
        <v>866</v>
      </c>
      <c r="C7014" s="1" t="s">
        <v>867</v>
      </c>
      <c r="D7014">
        <v>88</v>
      </c>
      <c r="E7014">
        <v>88</v>
      </c>
      <c r="F7014">
        <v>2</v>
      </c>
      <c r="G7014">
        <v>2000</v>
      </c>
    </row>
    <row r="7015" spans="1:7" hidden="1" x14ac:dyDescent="0.25">
      <c r="A7015">
        <v>92727</v>
      </c>
      <c r="B7015" s="1" t="s">
        <v>474</v>
      </c>
      <c r="C7015" s="1" t="s">
        <v>744</v>
      </c>
      <c r="D7015">
        <v>52</v>
      </c>
      <c r="E7015">
        <v>52</v>
      </c>
      <c r="F7015">
        <v>2</v>
      </c>
      <c r="G7015">
        <v>2000</v>
      </c>
    </row>
    <row r="7016" spans="1:7" hidden="1" x14ac:dyDescent="0.25">
      <c r="A7016">
        <v>92738</v>
      </c>
      <c r="B7016" s="1" t="s">
        <v>206</v>
      </c>
      <c r="C7016" s="1" t="s">
        <v>798</v>
      </c>
      <c r="D7016">
        <v>63</v>
      </c>
      <c r="E7016">
        <v>63</v>
      </c>
      <c r="F7016">
        <v>2</v>
      </c>
      <c r="G7016">
        <v>2000</v>
      </c>
    </row>
    <row r="7017" spans="1:7" hidden="1" x14ac:dyDescent="0.25">
      <c r="A7017">
        <v>92743</v>
      </c>
      <c r="B7017" s="1" t="s">
        <v>776</v>
      </c>
      <c r="C7017" s="1" t="s">
        <v>777</v>
      </c>
      <c r="D7017">
        <v>68</v>
      </c>
      <c r="E7017">
        <v>68</v>
      </c>
      <c r="F7017">
        <v>2</v>
      </c>
      <c r="G7017">
        <v>2000</v>
      </c>
    </row>
    <row r="7018" spans="1:7" hidden="1" x14ac:dyDescent="0.25">
      <c r="A7018">
        <v>92746</v>
      </c>
      <c r="B7018" s="1" t="s">
        <v>851</v>
      </c>
      <c r="C7018" s="1" t="s">
        <v>852</v>
      </c>
      <c r="D7018">
        <v>71</v>
      </c>
      <c r="E7018">
        <v>71</v>
      </c>
      <c r="F7018">
        <v>2</v>
      </c>
      <c r="G7018">
        <v>2000</v>
      </c>
    </row>
    <row r="7019" spans="1:7" hidden="1" x14ac:dyDescent="0.25">
      <c r="A7019">
        <v>92760</v>
      </c>
      <c r="B7019" s="1" t="s">
        <v>680</v>
      </c>
      <c r="C7019" s="1" t="s">
        <v>784</v>
      </c>
      <c r="D7019">
        <v>86</v>
      </c>
      <c r="E7019">
        <v>86</v>
      </c>
      <c r="F7019">
        <v>2</v>
      </c>
      <c r="G7019">
        <v>2000</v>
      </c>
    </row>
    <row r="7020" spans="1:7" hidden="1" x14ac:dyDescent="0.25">
      <c r="A7020">
        <v>92766</v>
      </c>
      <c r="B7020" s="1" t="s">
        <v>891</v>
      </c>
      <c r="C7020" s="1" t="s">
        <v>892</v>
      </c>
      <c r="D7020">
        <v>92</v>
      </c>
      <c r="E7020">
        <v>92</v>
      </c>
      <c r="F7020">
        <v>2</v>
      </c>
      <c r="G7020">
        <v>2000</v>
      </c>
    </row>
    <row r="7021" spans="1:7" hidden="1" x14ac:dyDescent="0.25">
      <c r="A7021">
        <v>92836</v>
      </c>
      <c r="B7021" s="1" t="s">
        <v>839</v>
      </c>
      <c r="C7021" s="1" t="s">
        <v>840</v>
      </c>
      <c r="D7021">
        <v>66</v>
      </c>
      <c r="E7021">
        <v>66</v>
      </c>
      <c r="F7021">
        <v>2</v>
      </c>
      <c r="G7021">
        <v>2000</v>
      </c>
    </row>
    <row r="7022" spans="1:7" hidden="1" x14ac:dyDescent="0.25">
      <c r="A7022">
        <v>92842</v>
      </c>
      <c r="B7022" s="1" t="s">
        <v>83</v>
      </c>
      <c r="C7022" s="1" t="s">
        <v>783</v>
      </c>
      <c r="D7022">
        <v>72</v>
      </c>
      <c r="E7022">
        <v>72</v>
      </c>
      <c r="F7022">
        <v>2</v>
      </c>
      <c r="G7022">
        <v>2000</v>
      </c>
    </row>
    <row r="7023" spans="1:7" hidden="1" x14ac:dyDescent="0.25">
      <c r="A7023">
        <v>92845</v>
      </c>
      <c r="B7023" s="1" t="s">
        <v>65</v>
      </c>
      <c r="C7023" s="1" t="s">
        <v>797</v>
      </c>
      <c r="D7023">
        <v>75</v>
      </c>
      <c r="E7023">
        <v>75</v>
      </c>
      <c r="F7023">
        <v>2</v>
      </c>
      <c r="G7023">
        <v>2000</v>
      </c>
    </row>
    <row r="7024" spans="1:7" hidden="1" x14ac:dyDescent="0.25">
      <c r="A7024">
        <v>92850</v>
      </c>
      <c r="B7024" s="1" t="s">
        <v>802</v>
      </c>
      <c r="C7024" s="1" t="s">
        <v>803</v>
      </c>
      <c r="D7024">
        <v>80</v>
      </c>
      <c r="E7024">
        <v>80</v>
      </c>
      <c r="F7024">
        <v>2</v>
      </c>
      <c r="G7024">
        <v>2000</v>
      </c>
    </row>
    <row r="7025" spans="1:7" hidden="1" x14ac:dyDescent="0.25">
      <c r="A7025">
        <v>92854</v>
      </c>
      <c r="B7025" s="1" t="s">
        <v>254</v>
      </c>
      <c r="C7025" s="1" t="s">
        <v>794</v>
      </c>
      <c r="D7025">
        <v>85</v>
      </c>
      <c r="E7025">
        <v>85</v>
      </c>
      <c r="F7025">
        <v>2</v>
      </c>
      <c r="G7025">
        <v>2000</v>
      </c>
    </row>
    <row r="7026" spans="1:7" hidden="1" x14ac:dyDescent="0.25">
      <c r="A7026">
        <v>92857</v>
      </c>
      <c r="B7026" s="1" t="s">
        <v>822</v>
      </c>
      <c r="C7026" s="1" t="s">
        <v>823</v>
      </c>
      <c r="D7026">
        <v>88</v>
      </c>
      <c r="E7026">
        <v>88</v>
      </c>
      <c r="F7026">
        <v>2</v>
      </c>
      <c r="G7026">
        <v>2000</v>
      </c>
    </row>
    <row r="7027" spans="1:7" hidden="1" x14ac:dyDescent="0.25">
      <c r="A7027">
        <v>92929</v>
      </c>
      <c r="B7027" s="1" t="s">
        <v>789</v>
      </c>
      <c r="C7027" s="1" t="s">
        <v>790</v>
      </c>
      <c r="D7027">
        <v>65</v>
      </c>
      <c r="E7027">
        <v>65</v>
      </c>
      <c r="F7027">
        <v>2</v>
      </c>
      <c r="G7027">
        <v>2000</v>
      </c>
    </row>
    <row r="7028" spans="1:7" hidden="1" x14ac:dyDescent="0.25">
      <c r="A7028">
        <v>92959</v>
      </c>
      <c r="B7028" s="1" t="s">
        <v>872</v>
      </c>
      <c r="C7028" s="1" t="s">
        <v>873</v>
      </c>
      <c r="D7028">
        <v>97</v>
      </c>
      <c r="E7028">
        <v>97</v>
      </c>
      <c r="F7028">
        <v>2</v>
      </c>
      <c r="G7028">
        <v>2000</v>
      </c>
    </row>
    <row r="7029" spans="1:7" hidden="1" x14ac:dyDescent="0.25">
      <c r="A7029">
        <v>93010</v>
      </c>
      <c r="B7029" s="1" t="s">
        <v>133</v>
      </c>
      <c r="C7029" s="1" t="s">
        <v>835</v>
      </c>
      <c r="D7029">
        <v>50</v>
      </c>
      <c r="E7029">
        <v>50</v>
      </c>
      <c r="F7029">
        <v>2</v>
      </c>
      <c r="G7029">
        <v>2000</v>
      </c>
    </row>
    <row r="7030" spans="1:7" hidden="1" x14ac:dyDescent="0.25">
      <c r="A7030">
        <v>93020</v>
      </c>
      <c r="B7030" s="1" t="s">
        <v>786</v>
      </c>
      <c r="C7030" s="1" t="s">
        <v>787</v>
      </c>
      <c r="D7030">
        <v>61</v>
      </c>
      <c r="E7030">
        <v>61</v>
      </c>
      <c r="F7030">
        <v>2</v>
      </c>
      <c r="G7030">
        <v>2000</v>
      </c>
    </row>
    <row r="7031" spans="1:7" hidden="1" x14ac:dyDescent="0.25">
      <c r="A7031">
        <v>93025</v>
      </c>
      <c r="B7031" s="1" t="s">
        <v>187</v>
      </c>
      <c r="C7031" s="1" t="s">
        <v>796</v>
      </c>
      <c r="D7031">
        <v>67</v>
      </c>
      <c r="E7031">
        <v>67</v>
      </c>
      <c r="F7031">
        <v>2</v>
      </c>
      <c r="G7031">
        <v>2000</v>
      </c>
    </row>
    <row r="7032" spans="1:7" hidden="1" x14ac:dyDescent="0.25">
      <c r="A7032">
        <v>93026</v>
      </c>
      <c r="B7032" s="1" t="s">
        <v>46</v>
      </c>
      <c r="C7032" s="1" t="s">
        <v>761</v>
      </c>
      <c r="D7032">
        <v>68</v>
      </c>
      <c r="E7032">
        <v>68</v>
      </c>
      <c r="F7032">
        <v>2</v>
      </c>
      <c r="G7032">
        <v>2000</v>
      </c>
    </row>
    <row r="7033" spans="1:7" hidden="1" x14ac:dyDescent="0.25">
      <c r="A7033">
        <v>93123</v>
      </c>
      <c r="B7033" s="1" t="s">
        <v>809</v>
      </c>
      <c r="C7033" s="1" t="s">
        <v>810</v>
      </c>
      <c r="D7033">
        <v>75</v>
      </c>
      <c r="E7033">
        <v>75</v>
      </c>
      <c r="F7033">
        <v>2</v>
      </c>
      <c r="G7033">
        <v>2000</v>
      </c>
    </row>
    <row r="7034" spans="1:7" hidden="1" x14ac:dyDescent="0.25">
      <c r="A7034">
        <v>93135</v>
      </c>
      <c r="B7034" s="1" t="s">
        <v>884</v>
      </c>
      <c r="C7034" s="1" t="s">
        <v>885</v>
      </c>
      <c r="D7034">
        <v>87</v>
      </c>
      <c r="E7034">
        <v>87</v>
      </c>
      <c r="F7034">
        <v>2</v>
      </c>
      <c r="G7034">
        <v>2000</v>
      </c>
    </row>
    <row r="7035" spans="1:7" hidden="1" x14ac:dyDescent="0.25">
      <c r="A7035">
        <v>93209</v>
      </c>
      <c r="B7035" s="1" t="s">
        <v>93</v>
      </c>
      <c r="C7035" s="1" t="s">
        <v>853</v>
      </c>
      <c r="D7035">
        <v>66</v>
      </c>
      <c r="E7035">
        <v>66</v>
      </c>
      <c r="F7035">
        <v>2</v>
      </c>
      <c r="G7035">
        <v>2000</v>
      </c>
    </row>
    <row r="7036" spans="1:7" hidden="1" x14ac:dyDescent="0.25">
      <c r="A7036">
        <v>93212</v>
      </c>
      <c r="B7036" s="1" t="s">
        <v>271</v>
      </c>
      <c r="C7036" s="1" t="s">
        <v>808</v>
      </c>
      <c r="D7036">
        <v>69</v>
      </c>
      <c r="E7036">
        <v>69</v>
      </c>
      <c r="F7036">
        <v>2</v>
      </c>
      <c r="G7036">
        <v>2000</v>
      </c>
    </row>
    <row r="7037" spans="1:7" hidden="1" x14ac:dyDescent="0.25">
      <c r="A7037">
        <v>93213</v>
      </c>
      <c r="B7037" s="1" t="s">
        <v>265</v>
      </c>
      <c r="C7037" s="1" t="s">
        <v>905</v>
      </c>
      <c r="D7037">
        <v>70</v>
      </c>
      <c r="E7037">
        <v>49</v>
      </c>
      <c r="F7037">
        <v>2</v>
      </c>
      <c r="G7037">
        <v>2000</v>
      </c>
    </row>
    <row r="7038" spans="1:7" hidden="1" x14ac:dyDescent="0.25">
      <c r="A7038">
        <v>93219</v>
      </c>
      <c r="B7038" s="1" t="s">
        <v>115</v>
      </c>
      <c r="C7038" s="1" t="s">
        <v>386</v>
      </c>
      <c r="D7038">
        <v>78</v>
      </c>
      <c r="E7038">
        <v>78</v>
      </c>
      <c r="F7038">
        <v>2</v>
      </c>
      <c r="G7038">
        <v>2000</v>
      </c>
    </row>
    <row r="7039" spans="1:7" hidden="1" x14ac:dyDescent="0.25">
      <c r="A7039">
        <v>93220</v>
      </c>
      <c r="B7039" s="1" t="s">
        <v>816</v>
      </c>
      <c r="C7039" s="1" t="s">
        <v>817</v>
      </c>
      <c r="D7039">
        <v>79</v>
      </c>
      <c r="E7039">
        <v>79</v>
      </c>
      <c r="F7039">
        <v>2</v>
      </c>
      <c r="G7039">
        <v>2000</v>
      </c>
    </row>
    <row r="7040" spans="1:7" hidden="1" x14ac:dyDescent="0.25">
      <c r="A7040">
        <v>93225</v>
      </c>
      <c r="B7040" s="1" t="s">
        <v>811</v>
      </c>
      <c r="C7040" s="1" t="s">
        <v>812</v>
      </c>
      <c r="D7040">
        <v>84</v>
      </c>
      <c r="E7040">
        <v>84</v>
      </c>
      <c r="F7040">
        <v>2</v>
      </c>
      <c r="G7040">
        <v>2000</v>
      </c>
    </row>
    <row r="7041" spans="1:7" hidden="1" x14ac:dyDescent="0.25">
      <c r="A7041">
        <v>93226</v>
      </c>
      <c r="B7041" s="1" t="s">
        <v>69</v>
      </c>
      <c r="C7041" s="1" t="s">
        <v>921</v>
      </c>
      <c r="D7041">
        <v>85</v>
      </c>
      <c r="E7041">
        <v>85</v>
      </c>
      <c r="F7041">
        <v>2</v>
      </c>
      <c r="G7041">
        <v>2000</v>
      </c>
    </row>
    <row r="7042" spans="1:7" hidden="1" x14ac:dyDescent="0.25">
      <c r="A7042">
        <v>93228</v>
      </c>
      <c r="B7042" s="1" t="s">
        <v>768</v>
      </c>
      <c r="C7042" s="1" t="s">
        <v>769</v>
      </c>
      <c r="D7042">
        <v>88</v>
      </c>
      <c r="E7042">
        <v>88</v>
      </c>
      <c r="F7042">
        <v>2</v>
      </c>
      <c r="G7042">
        <v>2000</v>
      </c>
    </row>
    <row r="7043" spans="1:7" hidden="1" x14ac:dyDescent="0.25">
      <c r="A7043">
        <v>93269</v>
      </c>
      <c r="B7043" s="1" t="s">
        <v>496</v>
      </c>
      <c r="C7043" s="1" t="s">
        <v>828</v>
      </c>
      <c r="D7043">
        <v>32</v>
      </c>
      <c r="E7043">
        <v>32</v>
      </c>
      <c r="F7043">
        <v>2</v>
      </c>
      <c r="G7043">
        <v>2000</v>
      </c>
    </row>
    <row r="7044" spans="1:7" hidden="1" x14ac:dyDescent="0.25">
      <c r="A7044">
        <v>93299</v>
      </c>
      <c r="B7044" s="1" t="s">
        <v>31</v>
      </c>
      <c r="C7044" s="1" t="s">
        <v>788</v>
      </c>
      <c r="D7044">
        <v>66</v>
      </c>
      <c r="E7044">
        <v>66</v>
      </c>
      <c r="F7044">
        <v>2</v>
      </c>
      <c r="G7044">
        <v>2000</v>
      </c>
    </row>
    <row r="7045" spans="1:7" hidden="1" x14ac:dyDescent="0.25">
      <c r="A7045">
        <v>93303</v>
      </c>
      <c r="B7045" s="1" t="s">
        <v>398</v>
      </c>
      <c r="C7045" s="1" t="s">
        <v>782</v>
      </c>
      <c r="D7045">
        <v>70</v>
      </c>
      <c r="E7045">
        <v>70</v>
      </c>
      <c r="F7045">
        <v>2</v>
      </c>
      <c r="G7045">
        <v>2000</v>
      </c>
    </row>
    <row r="7046" spans="1:7" hidden="1" x14ac:dyDescent="0.25">
      <c r="A7046">
        <v>93304</v>
      </c>
      <c r="B7046" s="1" t="s">
        <v>707</v>
      </c>
      <c r="C7046" s="1" t="s">
        <v>767</v>
      </c>
      <c r="D7046">
        <v>71</v>
      </c>
      <c r="E7046">
        <v>71</v>
      </c>
      <c r="F7046">
        <v>2</v>
      </c>
      <c r="G7046">
        <v>2000</v>
      </c>
    </row>
    <row r="7047" spans="1:7" hidden="1" x14ac:dyDescent="0.25">
      <c r="A7047">
        <v>93310</v>
      </c>
      <c r="B7047" s="1" t="s">
        <v>546</v>
      </c>
      <c r="C7047" s="1" t="s">
        <v>818</v>
      </c>
      <c r="D7047">
        <v>78</v>
      </c>
      <c r="E7047">
        <v>78</v>
      </c>
      <c r="F7047">
        <v>2</v>
      </c>
      <c r="G7047">
        <v>2000</v>
      </c>
    </row>
    <row r="7048" spans="1:7" hidden="1" x14ac:dyDescent="0.25">
      <c r="A7048">
        <v>93360</v>
      </c>
      <c r="B7048" s="1" t="s">
        <v>421</v>
      </c>
      <c r="C7048" s="1" t="s">
        <v>825</v>
      </c>
      <c r="D7048">
        <v>32</v>
      </c>
      <c r="E7048">
        <v>32</v>
      </c>
      <c r="F7048">
        <v>2</v>
      </c>
      <c r="G7048">
        <v>2000</v>
      </c>
    </row>
    <row r="7049" spans="1:7" hidden="1" x14ac:dyDescent="0.25">
      <c r="A7049">
        <v>93365</v>
      </c>
      <c r="B7049" s="1" t="s">
        <v>390</v>
      </c>
      <c r="C7049" s="1" t="s">
        <v>437</v>
      </c>
      <c r="D7049">
        <v>37</v>
      </c>
      <c r="E7049">
        <v>37</v>
      </c>
      <c r="F7049">
        <v>2</v>
      </c>
      <c r="G7049">
        <v>2000</v>
      </c>
    </row>
    <row r="7050" spans="1:7" hidden="1" x14ac:dyDescent="0.25">
      <c r="A7050">
        <v>93409</v>
      </c>
      <c r="B7050" s="1" t="s">
        <v>121</v>
      </c>
      <c r="C7050" s="1" t="s">
        <v>906</v>
      </c>
      <c r="D7050">
        <v>83</v>
      </c>
      <c r="E7050">
        <v>83</v>
      </c>
      <c r="F7050">
        <v>2</v>
      </c>
      <c r="G7050">
        <v>2000</v>
      </c>
    </row>
    <row r="7051" spans="1:7" hidden="1" x14ac:dyDescent="0.25">
      <c r="A7051">
        <v>93410</v>
      </c>
      <c r="B7051" s="1" t="s">
        <v>887</v>
      </c>
      <c r="C7051" s="1" t="s">
        <v>888</v>
      </c>
      <c r="D7051">
        <v>84</v>
      </c>
      <c r="E7051">
        <v>84</v>
      </c>
      <c r="F7051">
        <v>2</v>
      </c>
      <c r="G7051">
        <v>2000</v>
      </c>
    </row>
    <row r="7052" spans="1:7" hidden="1" x14ac:dyDescent="0.25">
      <c r="A7052">
        <v>93412</v>
      </c>
      <c r="B7052" s="1" t="s">
        <v>659</v>
      </c>
      <c r="C7052" s="1" t="s">
        <v>748</v>
      </c>
      <c r="D7052">
        <v>86</v>
      </c>
      <c r="E7052">
        <v>86</v>
      </c>
      <c r="F7052">
        <v>2</v>
      </c>
      <c r="G7052">
        <v>2000</v>
      </c>
    </row>
    <row r="7053" spans="1:7" hidden="1" x14ac:dyDescent="0.25">
      <c r="A7053">
        <v>93414</v>
      </c>
      <c r="B7053" s="1" t="s">
        <v>826</v>
      </c>
      <c r="C7053" s="1" t="s">
        <v>827</v>
      </c>
      <c r="D7053">
        <v>88</v>
      </c>
      <c r="E7053">
        <v>88</v>
      </c>
      <c r="F7053">
        <v>2</v>
      </c>
      <c r="G7053">
        <v>2000</v>
      </c>
    </row>
    <row r="7054" spans="1:7" hidden="1" x14ac:dyDescent="0.25">
      <c r="A7054">
        <v>93425</v>
      </c>
      <c r="B7054" s="1" t="s">
        <v>408</v>
      </c>
      <c r="C7054" s="1" t="s">
        <v>716</v>
      </c>
      <c r="D7054">
        <v>99</v>
      </c>
      <c r="E7054">
        <v>99</v>
      </c>
      <c r="F7054">
        <v>2</v>
      </c>
      <c r="G7054">
        <v>2000</v>
      </c>
    </row>
    <row r="7055" spans="1:7" hidden="1" x14ac:dyDescent="0.25">
      <c r="A7055">
        <v>93427</v>
      </c>
      <c r="B7055" s="1" t="s">
        <v>6</v>
      </c>
      <c r="C7055" s="1" t="s">
        <v>859</v>
      </c>
      <c r="D7055">
        <v>1</v>
      </c>
      <c r="E7055">
        <v>1</v>
      </c>
      <c r="F7055">
        <v>2</v>
      </c>
      <c r="G7055">
        <v>2000</v>
      </c>
    </row>
    <row r="7056" spans="1:7" hidden="1" x14ac:dyDescent="0.25">
      <c r="A7056">
        <v>93473</v>
      </c>
      <c r="B7056" s="1" t="s">
        <v>501</v>
      </c>
      <c r="C7056" s="1" t="s">
        <v>831</v>
      </c>
      <c r="D7056">
        <v>52</v>
      </c>
      <c r="E7056">
        <v>52</v>
      </c>
      <c r="F7056">
        <v>2</v>
      </c>
      <c r="G7056">
        <v>2000</v>
      </c>
    </row>
    <row r="7057" spans="1:7" hidden="1" x14ac:dyDescent="0.25">
      <c r="A7057">
        <v>93477</v>
      </c>
      <c r="B7057" s="1" t="s">
        <v>874</v>
      </c>
      <c r="C7057" s="1" t="s">
        <v>875</v>
      </c>
      <c r="D7057">
        <v>56</v>
      </c>
      <c r="E7057">
        <v>56</v>
      </c>
      <c r="F7057">
        <v>2</v>
      </c>
      <c r="G7057">
        <v>2000</v>
      </c>
    </row>
    <row r="7058" spans="1:7" hidden="1" x14ac:dyDescent="0.25">
      <c r="A7058">
        <v>93479</v>
      </c>
      <c r="B7058" s="1" t="s">
        <v>77</v>
      </c>
      <c r="C7058" s="1" t="s">
        <v>833</v>
      </c>
      <c r="D7058">
        <v>58</v>
      </c>
      <c r="E7058">
        <v>58</v>
      </c>
      <c r="F7058">
        <v>2</v>
      </c>
      <c r="G7058">
        <v>2000</v>
      </c>
    </row>
    <row r="7059" spans="1:7" hidden="1" x14ac:dyDescent="0.25">
      <c r="A7059">
        <v>93492</v>
      </c>
      <c r="B7059" s="1" t="s">
        <v>18</v>
      </c>
      <c r="C7059" s="1" t="s">
        <v>832</v>
      </c>
      <c r="D7059">
        <v>71</v>
      </c>
      <c r="E7059">
        <v>71</v>
      </c>
      <c r="F7059">
        <v>2</v>
      </c>
      <c r="G7059">
        <v>2000</v>
      </c>
    </row>
    <row r="7060" spans="1:7" hidden="1" x14ac:dyDescent="0.25">
      <c r="A7060">
        <v>93508</v>
      </c>
      <c r="B7060" s="1" t="s">
        <v>876</v>
      </c>
      <c r="C7060" s="1" t="s">
        <v>877</v>
      </c>
      <c r="D7060">
        <v>87</v>
      </c>
      <c r="E7060">
        <v>87</v>
      </c>
      <c r="F7060">
        <v>2</v>
      </c>
      <c r="G7060">
        <v>2000</v>
      </c>
    </row>
    <row r="7061" spans="1:7" hidden="1" x14ac:dyDescent="0.25">
      <c r="A7061">
        <v>93553</v>
      </c>
      <c r="B7061" s="1" t="s">
        <v>856</v>
      </c>
      <c r="C7061" s="1" t="s">
        <v>857</v>
      </c>
      <c r="D7061">
        <v>34</v>
      </c>
      <c r="E7061">
        <v>34</v>
      </c>
      <c r="F7061">
        <v>2</v>
      </c>
      <c r="G7061">
        <v>2000</v>
      </c>
    </row>
    <row r="7062" spans="1:7" hidden="1" x14ac:dyDescent="0.25">
      <c r="A7062">
        <v>93557</v>
      </c>
      <c r="B7062" s="1" t="s">
        <v>24</v>
      </c>
      <c r="C7062" s="1" t="s">
        <v>824</v>
      </c>
      <c r="D7062">
        <v>39</v>
      </c>
      <c r="E7062">
        <v>39</v>
      </c>
      <c r="F7062">
        <v>2</v>
      </c>
      <c r="G7062">
        <v>2000</v>
      </c>
    </row>
    <row r="7063" spans="1:7" hidden="1" x14ac:dyDescent="0.25">
      <c r="A7063">
        <v>93578</v>
      </c>
      <c r="B7063" s="1" t="s">
        <v>22</v>
      </c>
      <c r="C7063" s="1" t="s">
        <v>929</v>
      </c>
      <c r="D7063">
        <v>61</v>
      </c>
      <c r="E7063">
        <v>61</v>
      </c>
      <c r="F7063">
        <v>2</v>
      </c>
      <c r="G7063">
        <v>2000</v>
      </c>
    </row>
    <row r="7064" spans="1:7" hidden="1" x14ac:dyDescent="0.25">
      <c r="A7064">
        <v>93581</v>
      </c>
      <c r="B7064" s="1" t="s">
        <v>277</v>
      </c>
      <c r="C7064" s="1" t="s">
        <v>897</v>
      </c>
      <c r="D7064">
        <v>64</v>
      </c>
      <c r="E7064">
        <v>64</v>
      </c>
      <c r="F7064">
        <v>2</v>
      </c>
      <c r="G7064">
        <v>2000</v>
      </c>
    </row>
    <row r="7065" spans="1:7" hidden="1" x14ac:dyDescent="0.25">
      <c r="A7065">
        <v>93582</v>
      </c>
      <c r="B7065" s="1" t="s">
        <v>376</v>
      </c>
      <c r="C7065" s="1" t="s">
        <v>837</v>
      </c>
      <c r="D7065">
        <v>65</v>
      </c>
      <c r="E7065">
        <v>65</v>
      </c>
      <c r="F7065">
        <v>2</v>
      </c>
      <c r="G7065">
        <v>2000</v>
      </c>
    </row>
    <row r="7066" spans="1:7" hidden="1" x14ac:dyDescent="0.25">
      <c r="A7066">
        <v>93586</v>
      </c>
      <c r="B7066" s="1" t="s">
        <v>384</v>
      </c>
      <c r="C7066" s="1" t="s">
        <v>865</v>
      </c>
      <c r="D7066">
        <v>70</v>
      </c>
      <c r="E7066">
        <v>70</v>
      </c>
      <c r="F7066">
        <v>2</v>
      </c>
      <c r="G7066">
        <v>2000</v>
      </c>
    </row>
    <row r="7067" spans="1:7" hidden="1" x14ac:dyDescent="0.25">
      <c r="A7067">
        <v>93610</v>
      </c>
      <c r="B7067" s="1" t="s">
        <v>119</v>
      </c>
      <c r="C7067" s="1" t="s">
        <v>910</v>
      </c>
      <c r="D7067">
        <v>94</v>
      </c>
      <c r="E7067">
        <v>94</v>
      </c>
      <c r="F7067">
        <v>2</v>
      </c>
      <c r="G7067">
        <v>2000</v>
      </c>
    </row>
    <row r="7068" spans="1:7" hidden="1" x14ac:dyDescent="0.25">
      <c r="A7068">
        <v>93611</v>
      </c>
      <c r="B7068" s="1" t="s">
        <v>907</v>
      </c>
      <c r="C7068" s="1" t="s">
        <v>908</v>
      </c>
      <c r="D7068">
        <v>95</v>
      </c>
      <c r="E7068">
        <v>92</v>
      </c>
      <c r="F7068">
        <v>2</v>
      </c>
      <c r="G7068">
        <v>2000</v>
      </c>
    </row>
    <row r="7069" spans="1:7" hidden="1" x14ac:dyDescent="0.25">
      <c r="A7069">
        <v>93669</v>
      </c>
      <c r="B7069" s="1" t="s">
        <v>14</v>
      </c>
      <c r="C7069" s="1" t="s">
        <v>846</v>
      </c>
      <c r="D7069">
        <v>58</v>
      </c>
      <c r="E7069">
        <v>58</v>
      </c>
      <c r="F7069">
        <v>2</v>
      </c>
      <c r="G7069">
        <v>2000</v>
      </c>
    </row>
    <row r="7070" spans="1:7" hidden="1" x14ac:dyDescent="0.25">
      <c r="A7070">
        <v>93676</v>
      </c>
      <c r="B7070" s="1" t="s">
        <v>844</v>
      </c>
      <c r="C7070" s="1" t="s">
        <v>845</v>
      </c>
      <c r="D7070">
        <v>65</v>
      </c>
      <c r="E7070">
        <v>65</v>
      </c>
      <c r="F7070">
        <v>2</v>
      </c>
      <c r="G7070">
        <v>2000</v>
      </c>
    </row>
    <row r="7071" spans="1:7" hidden="1" x14ac:dyDescent="0.25">
      <c r="A7071">
        <v>93681</v>
      </c>
      <c r="B7071" s="1" t="s">
        <v>392</v>
      </c>
      <c r="C7071" s="1" t="s">
        <v>393</v>
      </c>
      <c r="D7071">
        <v>70</v>
      </c>
      <c r="E7071">
        <v>70</v>
      </c>
      <c r="F7071">
        <v>2</v>
      </c>
      <c r="G7071">
        <v>2000</v>
      </c>
    </row>
    <row r="7072" spans="1:7" hidden="1" x14ac:dyDescent="0.25">
      <c r="A7072">
        <v>93688</v>
      </c>
      <c r="B7072" s="1" t="s">
        <v>237</v>
      </c>
      <c r="C7072" s="1" t="s">
        <v>843</v>
      </c>
      <c r="D7072">
        <v>77</v>
      </c>
      <c r="E7072">
        <v>77</v>
      </c>
      <c r="F7072">
        <v>2</v>
      </c>
      <c r="G7072">
        <v>2000</v>
      </c>
    </row>
    <row r="7073" spans="1:7" hidden="1" x14ac:dyDescent="0.25">
      <c r="A7073">
        <v>93691</v>
      </c>
      <c r="B7073" s="1" t="s">
        <v>799</v>
      </c>
      <c r="C7073" s="1" t="s">
        <v>800</v>
      </c>
      <c r="D7073">
        <v>80</v>
      </c>
      <c r="E7073">
        <v>80</v>
      </c>
      <c r="F7073">
        <v>2</v>
      </c>
      <c r="G7073">
        <v>2000</v>
      </c>
    </row>
    <row r="7074" spans="1:7" hidden="1" x14ac:dyDescent="0.25">
      <c r="A7074">
        <v>93752</v>
      </c>
      <c r="B7074" s="1" t="s">
        <v>79</v>
      </c>
      <c r="C7074" s="1" t="s">
        <v>848</v>
      </c>
      <c r="D7074">
        <v>45</v>
      </c>
      <c r="E7074">
        <v>45</v>
      </c>
      <c r="F7074">
        <v>2</v>
      </c>
      <c r="G7074">
        <v>2000</v>
      </c>
    </row>
    <row r="7075" spans="1:7" hidden="1" x14ac:dyDescent="0.25">
      <c r="A7075">
        <v>93772</v>
      </c>
      <c r="B7075" s="1" t="s">
        <v>10</v>
      </c>
      <c r="C7075" s="1" t="s">
        <v>935</v>
      </c>
      <c r="D7075">
        <v>66</v>
      </c>
      <c r="E7075">
        <v>66</v>
      </c>
      <c r="F7075">
        <v>2</v>
      </c>
      <c r="G7075">
        <v>2000</v>
      </c>
    </row>
    <row r="7076" spans="1:7" hidden="1" x14ac:dyDescent="0.25">
      <c r="A7076">
        <v>93780</v>
      </c>
      <c r="B7076" s="1" t="s">
        <v>153</v>
      </c>
      <c r="C7076" s="1" t="s">
        <v>881</v>
      </c>
      <c r="D7076">
        <v>74</v>
      </c>
      <c r="E7076">
        <v>74</v>
      </c>
      <c r="F7076">
        <v>2</v>
      </c>
      <c r="G7076">
        <v>2000</v>
      </c>
    </row>
    <row r="7077" spans="1:7" hidden="1" x14ac:dyDescent="0.25">
      <c r="A7077">
        <v>93788</v>
      </c>
      <c r="B7077" s="1" t="s">
        <v>849</v>
      </c>
      <c r="C7077" s="1" t="s">
        <v>850</v>
      </c>
      <c r="D7077">
        <v>82</v>
      </c>
      <c r="E7077">
        <v>82</v>
      </c>
      <c r="F7077">
        <v>2</v>
      </c>
      <c r="G7077">
        <v>2000</v>
      </c>
    </row>
    <row r="7078" spans="1:7" hidden="1" x14ac:dyDescent="0.25">
      <c r="A7078">
        <v>93789</v>
      </c>
      <c r="B7078" s="1" t="s">
        <v>259</v>
      </c>
      <c r="C7078" s="1" t="s">
        <v>934</v>
      </c>
      <c r="D7078">
        <v>83</v>
      </c>
      <c r="E7078">
        <v>83</v>
      </c>
      <c r="F7078">
        <v>2</v>
      </c>
      <c r="G7078">
        <v>2000</v>
      </c>
    </row>
    <row r="7079" spans="1:7" hidden="1" x14ac:dyDescent="0.25">
      <c r="A7079">
        <v>93792</v>
      </c>
      <c r="B7079" s="1" t="s">
        <v>58</v>
      </c>
      <c r="C7079" s="1" t="s">
        <v>871</v>
      </c>
      <c r="D7079">
        <v>87</v>
      </c>
      <c r="E7079">
        <v>87</v>
      </c>
      <c r="F7079">
        <v>2</v>
      </c>
      <c r="G7079">
        <v>2000</v>
      </c>
    </row>
    <row r="7080" spans="1:7" hidden="1" x14ac:dyDescent="0.25">
      <c r="A7080">
        <v>93863</v>
      </c>
      <c r="B7080" s="1" t="s">
        <v>629</v>
      </c>
      <c r="C7080" s="1" t="s">
        <v>404</v>
      </c>
      <c r="D7080">
        <v>64</v>
      </c>
      <c r="E7080">
        <v>64</v>
      </c>
      <c r="F7080">
        <v>2</v>
      </c>
      <c r="G7080">
        <v>2000</v>
      </c>
    </row>
    <row r="7081" spans="1:7" hidden="1" x14ac:dyDescent="0.25">
      <c r="A7081">
        <v>93871</v>
      </c>
      <c r="B7081" s="1" t="s">
        <v>889</v>
      </c>
      <c r="C7081" s="1" t="s">
        <v>890</v>
      </c>
      <c r="D7081">
        <v>72</v>
      </c>
      <c r="E7081">
        <v>72</v>
      </c>
      <c r="F7081">
        <v>2</v>
      </c>
      <c r="G7081">
        <v>2000</v>
      </c>
    </row>
    <row r="7082" spans="1:7" hidden="1" x14ac:dyDescent="0.25">
      <c r="A7082">
        <v>93875</v>
      </c>
      <c r="B7082" s="1" t="s">
        <v>862</v>
      </c>
      <c r="C7082" s="1" t="s">
        <v>863</v>
      </c>
      <c r="D7082">
        <v>76</v>
      </c>
      <c r="E7082">
        <v>76</v>
      </c>
      <c r="F7082">
        <v>2</v>
      </c>
      <c r="G7082">
        <v>2000</v>
      </c>
    </row>
    <row r="7083" spans="1:7" hidden="1" x14ac:dyDescent="0.25">
      <c r="A7083">
        <v>93876</v>
      </c>
      <c r="B7083" s="1" t="s">
        <v>208</v>
      </c>
      <c r="C7083" s="1" t="s">
        <v>925</v>
      </c>
      <c r="D7083">
        <v>77</v>
      </c>
      <c r="E7083">
        <v>77</v>
      </c>
      <c r="F7083">
        <v>2</v>
      </c>
      <c r="G7083">
        <v>2000</v>
      </c>
    </row>
    <row r="7084" spans="1:7" hidden="1" x14ac:dyDescent="0.25">
      <c r="A7084">
        <v>93881</v>
      </c>
      <c r="B7084" s="1" t="s">
        <v>364</v>
      </c>
      <c r="C7084" s="1" t="s">
        <v>951</v>
      </c>
      <c r="D7084">
        <v>84</v>
      </c>
      <c r="E7084">
        <v>84</v>
      </c>
      <c r="F7084">
        <v>2</v>
      </c>
      <c r="G7084">
        <v>2000</v>
      </c>
    </row>
    <row r="7085" spans="1:7" hidden="1" x14ac:dyDescent="0.25">
      <c r="A7085">
        <v>93892</v>
      </c>
      <c r="B7085" s="1" t="s">
        <v>860</v>
      </c>
      <c r="C7085" s="1" t="s">
        <v>861</v>
      </c>
      <c r="D7085">
        <v>97</v>
      </c>
      <c r="E7085">
        <v>97</v>
      </c>
      <c r="F7085">
        <v>2</v>
      </c>
      <c r="G7085">
        <v>2000</v>
      </c>
    </row>
    <row r="7086" spans="1:7" hidden="1" x14ac:dyDescent="0.25">
      <c r="A7086">
        <v>93893</v>
      </c>
      <c r="B7086" s="1" t="s">
        <v>943</v>
      </c>
      <c r="C7086" s="1" t="s">
        <v>944</v>
      </c>
      <c r="D7086">
        <v>98</v>
      </c>
      <c r="E7086">
        <v>98</v>
      </c>
      <c r="F7086">
        <v>2</v>
      </c>
      <c r="G7086">
        <v>2000</v>
      </c>
    </row>
    <row r="7087" spans="1:7" hidden="1" x14ac:dyDescent="0.25">
      <c r="A7087">
        <v>93923</v>
      </c>
      <c r="B7087" s="1" t="s">
        <v>89</v>
      </c>
      <c r="C7087" s="1" t="s">
        <v>901</v>
      </c>
      <c r="D7087">
        <v>29</v>
      </c>
      <c r="E7087">
        <v>29</v>
      </c>
      <c r="F7087">
        <v>2</v>
      </c>
      <c r="G7087">
        <v>2000</v>
      </c>
    </row>
    <row r="7088" spans="1:7" hidden="1" x14ac:dyDescent="0.25">
      <c r="A7088">
        <v>93944</v>
      </c>
      <c r="B7088" s="1" t="s">
        <v>460</v>
      </c>
      <c r="C7088" s="1" t="s">
        <v>781</v>
      </c>
      <c r="D7088">
        <v>53</v>
      </c>
      <c r="E7088">
        <v>53</v>
      </c>
      <c r="F7088">
        <v>2</v>
      </c>
      <c r="G7088">
        <v>2000</v>
      </c>
    </row>
    <row r="7089" spans="1:7" hidden="1" x14ac:dyDescent="0.25">
      <c r="A7089">
        <v>93946</v>
      </c>
      <c r="B7089" s="1" t="s">
        <v>726</v>
      </c>
      <c r="C7089" s="1" t="s">
        <v>747</v>
      </c>
      <c r="D7089">
        <v>55</v>
      </c>
      <c r="E7089">
        <v>55</v>
      </c>
      <c r="F7089">
        <v>2</v>
      </c>
      <c r="G7089">
        <v>2000</v>
      </c>
    </row>
    <row r="7090" spans="1:7" hidden="1" x14ac:dyDescent="0.25">
      <c r="A7090">
        <v>93953</v>
      </c>
      <c r="B7090" s="1" t="s">
        <v>922</v>
      </c>
      <c r="C7090" s="1" t="s">
        <v>923</v>
      </c>
      <c r="D7090">
        <v>62</v>
      </c>
      <c r="E7090">
        <v>62</v>
      </c>
      <c r="F7090">
        <v>2</v>
      </c>
      <c r="G7090">
        <v>2000</v>
      </c>
    </row>
    <row r="7091" spans="1:7" hidden="1" x14ac:dyDescent="0.25">
      <c r="A7091">
        <v>93971</v>
      </c>
      <c r="B7091" s="1" t="s">
        <v>819</v>
      </c>
      <c r="C7091" s="1" t="s">
        <v>938</v>
      </c>
      <c r="D7091">
        <v>83</v>
      </c>
      <c r="E7091">
        <v>83</v>
      </c>
      <c r="F7091">
        <v>2</v>
      </c>
      <c r="G7091">
        <v>2000</v>
      </c>
    </row>
    <row r="7092" spans="1:7" hidden="1" x14ac:dyDescent="0.25">
      <c r="A7092">
        <v>93973</v>
      </c>
      <c r="B7092" s="1" t="s">
        <v>370</v>
      </c>
      <c r="C7092" s="1" t="s">
        <v>870</v>
      </c>
      <c r="D7092">
        <v>85</v>
      </c>
      <c r="E7092">
        <v>85</v>
      </c>
      <c r="F7092">
        <v>2</v>
      </c>
      <c r="G7092">
        <v>2000</v>
      </c>
    </row>
    <row r="7093" spans="1:7" hidden="1" x14ac:dyDescent="0.25">
      <c r="A7093">
        <v>93981</v>
      </c>
      <c r="B7093" s="1" t="s">
        <v>591</v>
      </c>
      <c r="C7093" s="1" t="s">
        <v>909</v>
      </c>
      <c r="D7093">
        <v>94</v>
      </c>
      <c r="E7093">
        <v>94</v>
      </c>
      <c r="F7093">
        <v>2</v>
      </c>
      <c r="G7093">
        <v>2000</v>
      </c>
    </row>
    <row r="7094" spans="1:7" hidden="1" x14ac:dyDescent="0.25">
      <c r="A7094">
        <v>93986</v>
      </c>
      <c r="B7094" s="1" t="s">
        <v>176</v>
      </c>
      <c r="C7094" s="1" t="s">
        <v>926</v>
      </c>
      <c r="D7094">
        <v>99</v>
      </c>
      <c r="E7094">
        <v>99</v>
      </c>
      <c r="F7094">
        <v>2</v>
      </c>
      <c r="G7094">
        <v>2000</v>
      </c>
    </row>
    <row r="7095" spans="1:7" hidden="1" x14ac:dyDescent="0.25">
      <c r="A7095">
        <v>94050</v>
      </c>
      <c r="B7095" s="1" t="s">
        <v>52</v>
      </c>
      <c r="C7095" s="1" t="s">
        <v>389</v>
      </c>
      <c r="D7095">
        <v>68</v>
      </c>
      <c r="E7095">
        <v>68</v>
      </c>
      <c r="F7095">
        <v>2</v>
      </c>
      <c r="G7095">
        <v>2000</v>
      </c>
    </row>
    <row r="7096" spans="1:7" hidden="1" x14ac:dyDescent="0.25">
      <c r="A7096">
        <v>94054</v>
      </c>
      <c r="B7096" s="1" t="s">
        <v>879</v>
      </c>
      <c r="C7096" s="1" t="s">
        <v>880</v>
      </c>
      <c r="D7096">
        <v>72</v>
      </c>
      <c r="E7096">
        <v>72</v>
      </c>
      <c r="F7096">
        <v>2</v>
      </c>
      <c r="G7096">
        <v>2000</v>
      </c>
    </row>
    <row r="7097" spans="1:7" hidden="1" x14ac:dyDescent="0.25">
      <c r="A7097">
        <v>94058</v>
      </c>
      <c r="B7097" s="1" t="s">
        <v>210</v>
      </c>
      <c r="C7097" s="1" t="s">
        <v>878</v>
      </c>
      <c r="D7097">
        <v>76</v>
      </c>
      <c r="E7097">
        <v>76</v>
      </c>
      <c r="F7097">
        <v>2</v>
      </c>
      <c r="G7097">
        <v>2000</v>
      </c>
    </row>
    <row r="7098" spans="1:7" hidden="1" x14ac:dyDescent="0.25">
      <c r="A7098">
        <v>94080</v>
      </c>
      <c r="B7098" s="1" t="s">
        <v>83</v>
      </c>
      <c r="C7098" s="1" t="s">
        <v>84</v>
      </c>
      <c r="D7098">
        <v>1</v>
      </c>
      <c r="E7098">
        <v>1</v>
      </c>
      <c r="F7098">
        <v>2</v>
      </c>
      <c r="G7098">
        <v>2000</v>
      </c>
    </row>
    <row r="7099" spans="1:7" hidden="1" x14ac:dyDescent="0.25">
      <c r="A7099">
        <v>94093</v>
      </c>
      <c r="B7099" s="1" t="s">
        <v>402</v>
      </c>
      <c r="C7099" s="1" t="s">
        <v>795</v>
      </c>
      <c r="D7099">
        <v>15</v>
      </c>
      <c r="E7099">
        <v>15</v>
      </c>
      <c r="F7099">
        <v>2</v>
      </c>
      <c r="G7099">
        <v>2000</v>
      </c>
    </row>
    <row r="7100" spans="1:7" hidden="1" x14ac:dyDescent="0.25">
      <c r="A7100">
        <v>94139</v>
      </c>
      <c r="B7100" s="1" t="s">
        <v>940</v>
      </c>
      <c r="C7100" s="1" t="s">
        <v>941</v>
      </c>
      <c r="D7100">
        <v>64</v>
      </c>
      <c r="E7100">
        <v>64</v>
      </c>
      <c r="F7100">
        <v>2</v>
      </c>
      <c r="G7100">
        <v>2000</v>
      </c>
    </row>
    <row r="7101" spans="1:7" hidden="1" x14ac:dyDescent="0.25">
      <c r="A7101">
        <v>94142</v>
      </c>
      <c r="B7101" s="1" t="s">
        <v>633</v>
      </c>
      <c r="C7101" s="1" t="s">
        <v>882</v>
      </c>
      <c r="D7101">
        <v>67</v>
      </c>
      <c r="E7101">
        <v>67</v>
      </c>
      <c r="F7101">
        <v>2</v>
      </c>
      <c r="G7101">
        <v>2000</v>
      </c>
    </row>
    <row r="7102" spans="1:7" hidden="1" x14ac:dyDescent="0.25">
      <c r="A7102">
        <v>94150</v>
      </c>
      <c r="B7102" s="1" t="s">
        <v>301</v>
      </c>
      <c r="C7102" s="1" t="s">
        <v>939</v>
      </c>
      <c r="D7102">
        <v>78</v>
      </c>
      <c r="E7102">
        <v>78</v>
      </c>
      <c r="F7102">
        <v>2</v>
      </c>
      <c r="G7102">
        <v>2000</v>
      </c>
    </row>
    <row r="7103" spans="1:7" hidden="1" x14ac:dyDescent="0.25">
      <c r="A7103">
        <v>94155</v>
      </c>
      <c r="B7103" s="1" t="s">
        <v>952</v>
      </c>
      <c r="C7103" s="1" t="s">
        <v>953</v>
      </c>
      <c r="D7103">
        <v>83</v>
      </c>
      <c r="E7103">
        <v>83</v>
      </c>
      <c r="F7103">
        <v>2</v>
      </c>
      <c r="G7103">
        <v>2000</v>
      </c>
    </row>
    <row r="7104" spans="1:7" hidden="1" x14ac:dyDescent="0.25">
      <c r="A7104">
        <v>94160</v>
      </c>
      <c r="B7104" s="1" t="s">
        <v>250</v>
      </c>
      <c r="C7104" s="1" t="s">
        <v>962</v>
      </c>
      <c r="D7104">
        <v>88</v>
      </c>
      <c r="E7104">
        <v>88</v>
      </c>
      <c r="F7104">
        <v>2</v>
      </c>
      <c r="G7104">
        <v>2000</v>
      </c>
    </row>
    <row r="7105" spans="1:7" hidden="1" x14ac:dyDescent="0.25">
      <c r="A7105">
        <v>94169</v>
      </c>
      <c r="B7105" s="1" t="s">
        <v>960</v>
      </c>
      <c r="C7105" s="1" t="s">
        <v>961</v>
      </c>
      <c r="D7105">
        <v>97</v>
      </c>
      <c r="E7105">
        <v>97</v>
      </c>
      <c r="F7105">
        <v>2</v>
      </c>
      <c r="G7105">
        <v>2000</v>
      </c>
    </row>
    <row r="7106" spans="1:7" hidden="1" x14ac:dyDescent="0.25">
      <c r="A7106">
        <v>94222</v>
      </c>
      <c r="B7106" s="1" t="s">
        <v>16</v>
      </c>
      <c r="C7106" s="1" t="s">
        <v>801</v>
      </c>
      <c r="D7106">
        <v>54</v>
      </c>
      <c r="E7106">
        <v>54</v>
      </c>
      <c r="F7106">
        <v>2</v>
      </c>
      <c r="G7106">
        <v>2000</v>
      </c>
    </row>
    <row r="7107" spans="1:7" hidden="1" x14ac:dyDescent="0.25">
      <c r="A7107">
        <v>94226</v>
      </c>
      <c r="B7107" s="1" t="s">
        <v>396</v>
      </c>
      <c r="C7107" s="1" t="s">
        <v>948</v>
      </c>
      <c r="D7107">
        <v>58</v>
      </c>
      <c r="E7107">
        <v>58</v>
      </c>
      <c r="F7107">
        <v>2</v>
      </c>
      <c r="G7107">
        <v>2000</v>
      </c>
    </row>
    <row r="7108" spans="1:7" hidden="1" x14ac:dyDescent="0.25">
      <c r="A7108">
        <v>94240</v>
      </c>
      <c r="B7108" s="1" t="s">
        <v>789</v>
      </c>
      <c r="C7108" s="1" t="s">
        <v>902</v>
      </c>
      <c r="D7108">
        <v>73</v>
      </c>
      <c r="E7108">
        <v>73</v>
      </c>
      <c r="F7108">
        <v>2</v>
      </c>
      <c r="G7108">
        <v>2000</v>
      </c>
    </row>
    <row r="7109" spans="1:7" hidden="1" x14ac:dyDescent="0.25">
      <c r="A7109">
        <v>94241</v>
      </c>
      <c r="B7109" s="1" t="s">
        <v>765</v>
      </c>
      <c r="C7109" s="1" t="s">
        <v>883</v>
      </c>
      <c r="D7109">
        <v>74</v>
      </c>
      <c r="E7109">
        <v>74</v>
      </c>
      <c r="F7109">
        <v>2</v>
      </c>
      <c r="G7109">
        <v>2000</v>
      </c>
    </row>
    <row r="7110" spans="1:7" hidden="1" x14ac:dyDescent="0.25">
      <c r="A7110">
        <v>94256</v>
      </c>
      <c r="B7110" s="1" t="s">
        <v>8</v>
      </c>
      <c r="C7110" s="1" t="s">
        <v>949</v>
      </c>
      <c r="D7110">
        <v>92</v>
      </c>
      <c r="E7110">
        <v>92</v>
      </c>
      <c r="F7110">
        <v>2</v>
      </c>
      <c r="G7110">
        <v>2000</v>
      </c>
    </row>
    <row r="7111" spans="1:7" hidden="1" x14ac:dyDescent="0.25">
      <c r="A7111">
        <v>94297</v>
      </c>
      <c r="B7111" s="1" t="s">
        <v>280</v>
      </c>
      <c r="C7111" s="1" t="s">
        <v>947</v>
      </c>
      <c r="D7111">
        <v>35</v>
      </c>
      <c r="E7111">
        <v>35</v>
      </c>
      <c r="F7111">
        <v>2</v>
      </c>
      <c r="G7111">
        <v>2000</v>
      </c>
    </row>
    <row r="7112" spans="1:7" hidden="1" x14ac:dyDescent="0.25">
      <c r="A7112">
        <v>94308</v>
      </c>
      <c r="B7112" s="1" t="s">
        <v>224</v>
      </c>
      <c r="C7112" s="1" t="s">
        <v>896</v>
      </c>
      <c r="D7112">
        <v>47</v>
      </c>
      <c r="E7112">
        <v>47</v>
      </c>
      <c r="F7112">
        <v>2</v>
      </c>
      <c r="G7112">
        <v>2000</v>
      </c>
    </row>
    <row r="7113" spans="1:7" hidden="1" x14ac:dyDescent="0.25">
      <c r="A7113">
        <v>94310</v>
      </c>
      <c r="B7113" s="1" t="s">
        <v>927</v>
      </c>
      <c r="C7113" s="1" t="s">
        <v>928</v>
      </c>
      <c r="D7113">
        <v>49</v>
      </c>
      <c r="E7113">
        <v>49</v>
      </c>
      <c r="F7113">
        <v>2</v>
      </c>
      <c r="G7113">
        <v>2000</v>
      </c>
    </row>
    <row r="7114" spans="1:7" hidden="1" x14ac:dyDescent="0.25">
      <c r="A7114">
        <v>94311</v>
      </c>
      <c r="B7114" s="1" t="s">
        <v>841</v>
      </c>
      <c r="C7114" s="1" t="s">
        <v>842</v>
      </c>
      <c r="D7114">
        <v>51</v>
      </c>
      <c r="E7114">
        <v>51</v>
      </c>
      <c r="F7114">
        <v>2</v>
      </c>
      <c r="G7114">
        <v>2000</v>
      </c>
    </row>
    <row r="7115" spans="1:7" hidden="1" x14ac:dyDescent="0.25">
      <c r="A7115">
        <v>94331</v>
      </c>
      <c r="B7115" s="1" t="s">
        <v>898</v>
      </c>
      <c r="C7115" s="1" t="s">
        <v>899</v>
      </c>
      <c r="D7115">
        <v>73</v>
      </c>
      <c r="E7115">
        <v>73</v>
      </c>
      <c r="F7115">
        <v>2</v>
      </c>
      <c r="G7115">
        <v>2000</v>
      </c>
    </row>
    <row r="7116" spans="1:7" hidden="1" x14ac:dyDescent="0.25">
      <c r="A7116">
        <v>94333</v>
      </c>
      <c r="B7116" s="1" t="s">
        <v>932</v>
      </c>
      <c r="C7116" s="1" t="s">
        <v>933</v>
      </c>
      <c r="D7116">
        <v>75</v>
      </c>
      <c r="E7116">
        <v>75</v>
      </c>
      <c r="F7116">
        <v>2</v>
      </c>
      <c r="G7116">
        <v>2000</v>
      </c>
    </row>
    <row r="7117" spans="1:7" hidden="1" x14ac:dyDescent="0.25">
      <c r="A7117">
        <v>94337</v>
      </c>
      <c r="B7117" s="1" t="s">
        <v>33</v>
      </c>
      <c r="C7117" s="1" t="s">
        <v>900</v>
      </c>
      <c r="D7117">
        <v>79</v>
      </c>
      <c r="E7117">
        <v>79</v>
      </c>
      <c r="F7117">
        <v>2</v>
      </c>
      <c r="G7117">
        <v>2000</v>
      </c>
    </row>
    <row r="7118" spans="1:7" hidden="1" x14ac:dyDescent="0.25">
      <c r="A7118">
        <v>94339</v>
      </c>
      <c r="B7118" s="1" t="s">
        <v>661</v>
      </c>
      <c r="C7118" s="1" t="s">
        <v>955</v>
      </c>
      <c r="D7118">
        <v>81</v>
      </c>
      <c r="E7118">
        <v>81</v>
      </c>
      <c r="F7118">
        <v>2</v>
      </c>
      <c r="G7118">
        <v>2000</v>
      </c>
    </row>
    <row r="7119" spans="1:7" hidden="1" x14ac:dyDescent="0.25">
      <c r="A7119">
        <v>94341</v>
      </c>
      <c r="B7119" s="1" t="s">
        <v>12</v>
      </c>
      <c r="C7119" s="1" t="s">
        <v>942</v>
      </c>
      <c r="D7119">
        <v>83</v>
      </c>
      <c r="E7119">
        <v>83</v>
      </c>
      <c r="F7119">
        <v>2</v>
      </c>
      <c r="G7119">
        <v>2000</v>
      </c>
    </row>
    <row r="7120" spans="1:7" hidden="1" x14ac:dyDescent="0.25">
      <c r="A7120">
        <v>94364</v>
      </c>
      <c r="B7120" s="1" t="s">
        <v>6</v>
      </c>
      <c r="C7120" s="1" t="s">
        <v>859</v>
      </c>
      <c r="D7120">
        <v>8</v>
      </c>
      <c r="E7120">
        <v>8</v>
      </c>
      <c r="F7120">
        <v>2</v>
      </c>
      <c r="G7120">
        <v>2000</v>
      </c>
    </row>
    <row r="7121" spans="1:7" hidden="1" x14ac:dyDescent="0.25">
      <c r="A7121">
        <v>94407</v>
      </c>
      <c r="B7121" s="1" t="s">
        <v>50</v>
      </c>
      <c r="C7121" s="1" t="s">
        <v>958</v>
      </c>
      <c r="D7121">
        <v>55</v>
      </c>
      <c r="E7121">
        <v>55</v>
      </c>
      <c r="F7121">
        <v>2</v>
      </c>
      <c r="G7121">
        <v>2000</v>
      </c>
    </row>
    <row r="7122" spans="1:7" hidden="1" x14ac:dyDescent="0.25">
      <c r="A7122">
        <v>94423</v>
      </c>
      <c r="B7122" s="1" t="s">
        <v>190</v>
      </c>
      <c r="C7122" s="1" t="s">
        <v>886</v>
      </c>
      <c r="D7122">
        <v>72</v>
      </c>
      <c r="E7122">
        <v>72</v>
      </c>
      <c r="F7122">
        <v>2</v>
      </c>
      <c r="G7122">
        <v>2000</v>
      </c>
    </row>
    <row r="7123" spans="1:7" hidden="1" x14ac:dyDescent="0.25">
      <c r="A7123">
        <v>94432</v>
      </c>
      <c r="B7123" s="1" t="s">
        <v>811</v>
      </c>
      <c r="C7123" s="1" t="s">
        <v>950</v>
      </c>
      <c r="D7123">
        <v>81</v>
      </c>
      <c r="E7123">
        <v>81</v>
      </c>
      <c r="F7123">
        <v>2</v>
      </c>
      <c r="G7123">
        <v>2000</v>
      </c>
    </row>
    <row r="7124" spans="1:7" hidden="1" x14ac:dyDescent="0.25">
      <c r="A7124">
        <v>94448</v>
      </c>
      <c r="B7124" s="1" t="s">
        <v>936</v>
      </c>
      <c r="C7124" s="1" t="s">
        <v>937</v>
      </c>
      <c r="D7124">
        <v>98</v>
      </c>
      <c r="E7124">
        <v>98</v>
      </c>
      <c r="F7124">
        <v>2</v>
      </c>
      <c r="G7124">
        <v>2000</v>
      </c>
    </row>
    <row r="7125" spans="1:7" hidden="1" x14ac:dyDescent="0.25">
      <c r="A7125">
        <v>94449</v>
      </c>
      <c r="B7125" s="1" t="s">
        <v>117</v>
      </c>
      <c r="C7125" s="1" t="s">
        <v>968</v>
      </c>
      <c r="D7125">
        <v>99</v>
      </c>
      <c r="E7125">
        <v>99</v>
      </c>
      <c r="F7125">
        <v>2</v>
      </c>
      <c r="G7125">
        <v>2000</v>
      </c>
    </row>
    <row r="7126" spans="1:7" hidden="1" x14ac:dyDescent="0.25">
      <c r="A7126">
        <v>94513</v>
      </c>
      <c r="B7126" s="1" t="s">
        <v>123</v>
      </c>
      <c r="C7126" s="1" t="s">
        <v>904</v>
      </c>
      <c r="D7126">
        <v>69</v>
      </c>
      <c r="E7126">
        <v>69</v>
      </c>
      <c r="F7126">
        <v>2</v>
      </c>
      <c r="G7126">
        <v>2000</v>
      </c>
    </row>
    <row r="7127" spans="1:7" hidden="1" x14ac:dyDescent="0.25">
      <c r="A7127">
        <v>94514</v>
      </c>
      <c r="B7127" s="1" t="s">
        <v>127</v>
      </c>
      <c r="C7127" s="1" t="s">
        <v>954</v>
      </c>
      <c r="D7127">
        <v>70</v>
      </c>
      <c r="E7127">
        <v>70</v>
      </c>
      <c r="F7127">
        <v>2</v>
      </c>
      <c r="G7127">
        <v>2000</v>
      </c>
    </row>
    <row r="7128" spans="1:7" hidden="1" x14ac:dyDescent="0.25">
      <c r="A7128">
        <v>94526</v>
      </c>
      <c r="B7128" s="1" t="s">
        <v>966</v>
      </c>
      <c r="C7128" s="1" t="s">
        <v>967</v>
      </c>
      <c r="D7128">
        <v>83</v>
      </c>
      <c r="E7128">
        <v>83</v>
      </c>
      <c r="F7128">
        <v>2</v>
      </c>
      <c r="G7128">
        <v>2000</v>
      </c>
    </row>
    <row r="7129" spans="1:7" hidden="1" x14ac:dyDescent="0.25">
      <c r="A7129">
        <v>94560</v>
      </c>
      <c r="B7129" s="1" t="s">
        <v>398</v>
      </c>
      <c r="C7129" s="1" t="s">
        <v>893</v>
      </c>
      <c r="D7129">
        <v>20</v>
      </c>
      <c r="E7129">
        <v>20</v>
      </c>
      <c r="F7129">
        <v>2</v>
      </c>
      <c r="G7129">
        <v>2000</v>
      </c>
    </row>
    <row r="7130" spans="1:7" hidden="1" x14ac:dyDescent="0.25">
      <c r="A7130">
        <v>94597</v>
      </c>
      <c r="B7130" s="1" t="s">
        <v>137</v>
      </c>
      <c r="C7130" s="1" t="s">
        <v>917</v>
      </c>
      <c r="D7130">
        <v>59</v>
      </c>
      <c r="E7130">
        <v>59</v>
      </c>
      <c r="F7130">
        <v>2</v>
      </c>
      <c r="G7130">
        <v>2000</v>
      </c>
    </row>
    <row r="7131" spans="1:7" hidden="1" x14ac:dyDescent="0.25">
      <c r="A7131">
        <v>94600</v>
      </c>
      <c r="B7131" s="1" t="s">
        <v>460</v>
      </c>
      <c r="C7131" s="1" t="s">
        <v>914</v>
      </c>
      <c r="D7131">
        <v>62</v>
      </c>
      <c r="E7131">
        <v>62</v>
      </c>
      <c r="F7131">
        <v>2</v>
      </c>
      <c r="G7131">
        <v>2000</v>
      </c>
    </row>
    <row r="7132" spans="1:7" hidden="1" x14ac:dyDescent="0.25">
      <c r="A7132">
        <v>94601</v>
      </c>
      <c r="B7132" s="1" t="s">
        <v>95</v>
      </c>
      <c r="C7132" s="1" t="s">
        <v>858</v>
      </c>
      <c r="D7132">
        <v>63</v>
      </c>
      <c r="E7132">
        <v>63</v>
      </c>
      <c r="F7132">
        <v>2</v>
      </c>
      <c r="G7132">
        <v>2000</v>
      </c>
    </row>
    <row r="7133" spans="1:7" hidden="1" x14ac:dyDescent="0.25">
      <c r="A7133">
        <v>94602</v>
      </c>
      <c r="B7133" s="1" t="s">
        <v>197</v>
      </c>
      <c r="C7133" s="1" t="s">
        <v>911</v>
      </c>
      <c r="D7133">
        <v>64</v>
      </c>
      <c r="E7133">
        <v>64</v>
      </c>
      <c r="F7133">
        <v>2</v>
      </c>
      <c r="G7133">
        <v>2000</v>
      </c>
    </row>
    <row r="7134" spans="1:7" hidden="1" x14ac:dyDescent="0.25">
      <c r="A7134">
        <v>94606</v>
      </c>
      <c r="B7134" s="1" t="s">
        <v>915</v>
      </c>
      <c r="C7134" s="1" t="s">
        <v>916</v>
      </c>
      <c r="D7134">
        <v>68</v>
      </c>
      <c r="E7134">
        <v>68</v>
      </c>
      <c r="F7134">
        <v>2</v>
      </c>
      <c r="G7134">
        <v>2000</v>
      </c>
    </row>
    <row r="7135" spans="1:7" hidden="1" x14ac:dyDescent="0.25">
      <c r="A7135">
        <v>94610</v>
      </c>
      <c r="B7135" s="1" t="s">
        <v>918</v>
      </c>
      <c r="C7135" s="1" t="s">
        <v>919</v>
      </c>
      <c r="D7135">
        <v>73</v>
      </c>
      <c r="E7135">
        <v>73</v>
      </c>
      <c r="F7135">
        <v>2</v>
      </c>
      <c r="G7135">
        <v>2000</v>
      </c>
    </row>
    <row r="7136" spans="1:7" hidden="1" x14ac:dyDescent="0.25">
      <c r="A7136">
        <v>94611</v>
      </c>
      <c r="B7136" s="1" t="s">
        <v>971</v>
      </c>
      <c r="C7136" s="1" t="s">
        <v>972</v>
      </c>
      <c r="D7136">
        <v>74</v>
      </c>
      <c r="E7136">
        <v>74</v>
      </c>
      <c r="F7136">
        <v>2</v>
      </c>
      <c r="G7136">
        <v>2000</v>
      </c>
    </row>
    <row r="7137" spans="1:7" hidden="1" x14ac:dyDescent="0.25">
      <c r="A7137">
        <v>94614</v>
      </c>
      <c r="B7137" s="1" t="s">
        <v>963</v>
      </c>
      <c r="C7137" s="1" t="s">
        <v>964</v>
      </c>
      <c r="D7137">
        <v>77</v>
      </c>
      <c r="E7137">
        <v>77</v>
      </c>
      <c r="F7137">
        <v>2</v>
      </c>
      <c r="G7137">
        <v>2000</v>
      </c>
    </row>
    <row r="7138" spans="1:7" hidden="1" x14ac:dyDescent="0.25">
      <c r="A7138">
        <v>94615</v>
      </c>
      <c r="B7138" s="1" t="s">
        <v>267</v>
      </c>
      <c r="C7138" s="1" t="s">
        <v>945</v>
      </c>
      <c r="D7138">
        <v>78</v>
      </c>
      <c r="E7138">
        <v>78</v>
      </c>
      <c r="F7138">
        <v>2</v>
      </c>
      <c r="G7138">
        <v>2000</v>
      </c>
    </row>
    <row r="7139" spans="1:7" hidden="1" x14ac:dyDescent="0.25">
      <c r="A7139">
        <v>94664</v>
      </c>
      <c r="B7139" s="1" t="s">
        <v>753</v>
      </c>
      <c r="C7139" s="1" t="s">
        <v>903</v>
      </c>
      <c r="D7139">
        <v>32</v>
      </c>
      <c r="E7139">
        <v>32</v>
      </c>
      <c r="F7139">
        <v>2</v>
      </c>
      <c r="G7139">
        <v>2000</v>
      </c>
    </row>
    <row r="7140" spans="1:7" hidden="1" x14ac:dyDescent="0.25">
      <c r="A7140">
        <v>94682</v>
      </c>
      <c r="B7140" s="1" t="s">
        <v>894</v>
      </c>
      <c r="C7140" s="1" t="s">
        <v>895</v>
      </c>
      <c r="D7140">
        <v>52</v>
      </c>
      <c r="E7140">
        <v>52</v>
      </c>
      <c r="F7140">
        <v>2</v>
      </c>
      <c r="G7140">
        <v>2000</v>
      </c>
    </row>
    <row r="7141" spans="1:7" hidden="1" x14ac:dyDescent="0.25">
      <c r="A7141">
        <v>94685</v>
      </c>
      <c r="B7141" s="1" t="s">
        <v>187</v>
      </c>
      <c r="C7141" s="1" t="s">
        <v>920</v>
      </c>
      <c r="D7141">
        <v>55</v>
      </c>
      <c r="E7141">
        <v>55</v>
      </c>
      <c r="F7141">
        <v>2</v>
      </c>
      <c r="G7141">
        <v>2000</v>
      </c>
    </row>
    <row r="7142" spans="1:7" hidden="1" x14ac:dyDescent="0.25">
      <c r="A7142">
        <v>94686</v>
      </c>
      <c r="B7142" s="1" t="s">
        <v>930</v>
      </c>
      <c r="C7142" s="1" t="s">
        <v>931</v>
      </c>
      <c r="D7142">
        <v>56</v>
      </c>
      <c r="E7142">
        <v>56</v>
      </c>
      <c r="F7142">
        <v>2</v>
      </c>
      <c r="G7142">
        <v>2000</v>
      </c>
    </row>
    <row r="7143" spans="1:7" hidden="1" x14ac:dyDescent="0.25">
      <c r="A7143">
        <v>94691</v>
      </c>
      <c r="B7143" s="1" t="s">
        <v>627</v>
      </c>
      <c r="C7143" s="1" t="s">
        <v>774</v>
      </c>
      <c r="D7143">
        <v>61</v>
      </c>
      <c r="E7143">
        <v>61</v>
      </c>
      <c r="F7143">
        <v>2</v>
      </c>
      <c r="G7143">
        <v>2000</v>
      </c>
    </row>
    <row r="7144" spans="1:7" hidden="1" x14ac:dyDescent="0.25">
      <c r="A7144">
        <v>94704</v>
      </c>
      <c r="B7144" s="1" t="s">
        <v>969</v>
      </c>
      <c r="C7144" s="1" t="s">
        <v>970</v>
      </c>
      <c r="D7144">
        <v>78</v>
      </c>
      <c r="E7144">
        <v>78</v>
      </c>
      <c r="F7144">
        <v>2</v>
      </c>
      <c r="G7144">
        <v>2000</v>
      </c>
    </row>
    <row r="7145" spans="1:7" hidden="1" x14ac:dyDescent="0.25">
      <c r="A7145">
        <v>94776</v>
      </c>
      <c r="B7145" s="1" t="s">
        <v>241</v>
      </c>
      <c r="C7145" s="1" t="s">
        <v>9</v>
      </c>
      <c r="D7145">
        <v>55</v>
      </c>
      <c r="E7145">
        <v>55</v>
      </c>
      <c r="F7145">
        <v>2</v>
      </c>
      <c r="G7145">
        <v>2000</v>
      </c>
    </row>
    <row r="7146" spans="1:7" hidden="1" x14ac:dyDescent="0.25">
      <c r="A7146">
        <v>94784</v>
      </c>
      <c r="B7146" s="1" t="s">
        <v>67</v>
      </c>
      <c r="C7146" s="1" t="s">
        <v>924</v>
      </c>
      <c r="D7146">
        <v>64</v>
      </c>
      <c r="E7146">
        <v>64</v>
      </c>
      <c r="F7146">
        <v>2</v>
      </c>
      <c r="G7146">
        <v>2000</v>
      </c>
    </row>
    <row r="7147" spans="1:7" hidden="1" x14ac:dyDescent="0.25">
      <c r="A7147">
        <v>94788</v>
      </c>
      <c r="B7147" s="1" t="s">
        <v>501</v>
      </c>
      <c r="C7147" s="1" t="s">
        <v>965</v>
      </c>
      <c r="D7147">
        <v>68</v>
      </c>
      <c r="E7147">
        <v>68</v>
      </c>
      <c r="F7147">
        <v>2</v>
      </c>
      <c r="G7147">
        <v>2000</v>
      </c>
    </row>
    <row r="7148" spans="1:7" hidden="1" x14ac:dyDescent="0.25">
      <c r="A7148">
        <v>94793</v>
      </c>
      <c r="B7148" s="1" t="s">
        <v>765</v>
      </c>
      <c r="C7148" s="1" t="s">
        <v>959</v>
      </c>
      <c r="D7148">
        <v>76</v>
      </c>
      <c r="E7148">
        <v>76</v>
      </c>
      <c r="F7148">
        <v>2</v>
      </c>
      <c r="G7148">
        <v>2000</v>
      </c>
    </row>
    <row r="7149" spans="1:7" hidden="1" x14ac:dyDescent="0.25">
      <c r="A7149">
        <v>94895</v>
      </c>
      <c r="B7149" s="1" t="s">
        <v>172</v>
      </c>
      <c r="C7149" s="1" t="s">
        <v>946</v>
      </c>
      <c r="D7149">
        <v>91</v>
      </c>
      <c r="E7149">
        <v>91</v>
      </c>
      <c r="F7149">
        <v>2</v>
      </c>
      <c r="G7149">
        <v>2000</v>
      </c>
    </row>
    <row r="7150" spans="1:7" hidden="1" x14ac:dyDescent="0.25">
      <c r="A7150">
        <v>94900</v>
      </c>
      <c r="B7150" s="1" t="s">
        <v>956</v>
      </c>
      <c r="C7150" s="1" t="s">
        <v>957</v>
      </c>
      <c r="D7150">
        <v>97</v>
      </c>
      <c r="E7150">
        <v>97</v>
      </c>
      <c r="F7150">
        <v>2</v>
      </c>
      <c r="G7150">
        <v>2000</v>
      </c>
    </row>
    <row r="7151" spans="1:7" hidden="1" x14ac:dyDescent="0.25">
      <c r="A7151">
        <v>94948</v>
      </c>
      <c r="B7151" s="1" t="s">
        <v>99</v>
      </c>
      <c r="C7151" s="1" t="s">
        <v>100</v>
      </c>
      <c r="D7151">
        <v>49</v>
      </c>
      <c r="E7151">
        <v>49</v>
      </c>
      <c r="F7151">
        <v>2</v>
      </c>
      <c r="G7151">
        <v>2000</v>
      </c>
    </row>
    <row r="7152" spans="1:7" hidden="1" x14ac:dyDescent="0.25">
      <c r="A7152">
        <v>94960</v>
      </c>
      <c r="B7152" s="1" t="s">
        <v>133</v>
      </c>
      <c r="C7152" s="1" t="s">
        <v>134</v>
      </c>
      <c r="D7152">
        <v>62</v>
      </c>
      <c r="E7152">
        <v>62</v>
      </c>
      <c r="F7152">
        <v>2</v>
      </c>
      <c r="G7152">
        <v>2000</v>
      </c>
    </row>
    <row r="7153" spans="1:7" hidden="1" x14ac:dyDescent="0.25">
      <c r="A7153">
        <v>94980</v>
      </c>
      <c r="B7153" s="1" t="s">
        <v>166</v>
      </c>
      <c r="C7153" s="1" t="s">
        <v>167</v>
      </c>
      <c r="D7153">
        <v>86</v>
      </c>
      <c r="E7153">
        <v>86</v>
      </c>
      <c r="F7153">
        <v>2</v>
      </c>
      <c r="G7153">
        <v>2000</v>
      </c>
    </row>
    <row r="7154" spans="1:7" hidden="1" x14ac:dyDescent="0.25">
      <c r="A7154">
        <v>94992</v>
      </c>
      <c r="B7154" s="1" t="s">
        <v>174</v>
      </c>
      <c r="C7154" s="1" t="s">
        <v>175</v>
      </c>
      <c r="D7154">
        <v>100</v>
      </c>
      <c r="E7154">
        <v>98</v>
      </c>
      <c r="F7154">
        <v>2</v>
      </c>
      <c r="G7154">
        <v>2000</v>
      </c>
    </row>
    <row r="7155" spans="1:7" hidden="1" x14ac:dyDescent="0.25">
      <c r="A7155">
        <v>80701</v>
      </c>
      <c r="B7155" s="1" t="s">
        <v>33</v>
      </c>
      <c r="C7155" s="1" t="s">
        <v>515</v>
      </c>
      <c r="D7155">
        <v>15</v>
      </c>
      <c r="E7155">
        <v>15</v>
      </c>
      <c r="F7155">
        <v>2</v>
      </c>
      <c r="G7155">
        <v>2002</v>
      </c>
    </row>
    <row r="7156" spans="1:7" hidden="1" x14ac:dyDescent="0.25">
      <c r="A7156">
        <v>80711</v>
      </c>
      <c r="B7156" s="1" t="s">
        <v>348</v>
      </c>
      <c r="C7156" s="1" t="s">
        <v>530</v>
      </c>
      <c r="D7156">
        <v>25</v>
      </c>
      <c r="E7156">
        <v>25</v>
      </c>
      <c r="F7156">
        <v>2</v>
      </c>
      <c r="G7156">
        <v>2002</v>
      </c>
    </row>
    <row r="7157" spans="1:7" hidden="1" x14ac:dyDescent="0.25">
      <c r="A7157">
        <v>75860</v>
      </c>
      <c r="B7157" s="1" t="s">
        <v>387</v>
      </c>
      <c r="C7157" s="1" t="s">
        <v>548</v>
      </c>
      <c r="D7157">
        <v>1</v>
      </c>
      <c r="E7157">
        <v>1</v>
      </c>
      <c r="F7157">
        <v>2</v>
      </c>
      <c r="G7157">
        <v>2003</v>
      </c>
    </row>
    <row r="7158" spans="1:7" hidden="1" x14ac:dyDescent="0.25">
      <c r="A7158">
        <v>95174</v>
      </c>
      <c r="B7158" s="1" t="s">
        <v>6</v>
      </c>
      <c r="C7158" s="1" t="s">
        <v>7</v>
      </c>
      <c r="D7158">
        <v>1</v>
      </c>
      <c r="E7158">
        <v>1</v>
      </c>
      <c r="F7158">
        <v>1</v>
      </c>
      <c r="G7158">
        <v>1999</v>
      </c>
    </row>
    <row r="7159" spans="1:7" hidden="1" x14ac:dyDescent="0.25">
      <c r="A7159">
        <v>91826</v>
      </c>
      <c r="B7159" s="1" t="s">
        <v>474</v>
      </c>
      <c r="C7159" s="1" t="s">
        <v>744</v>
      </c>
      <c r="D7159">
        <v>1</v>
      </c>
      <c r="E7159">
        <v>1</v>
      </c>
      <c r="F7159">
        <v>1</v>
      </c>
      <c r="G7159">
        <v>2000</v>
      </c>
    </row>
    <row r="7160" spans="1:7" hidden="1" x14ac:dyDescent="0.25">
      <c r="A7160">
        <v>93521</v>
      </c>
      <c r="B7160" s="1" t="s">
        <v>6</v>
      </c>
      <c r="C7160" s="1" t="s">
        <v>859</v>
      </c>
      <c r="D7160">
        <v>1</v>
      </c>
      <c r="E7160">
        <v>1</v>
      </c>
      <c r="F7160">
        <v>1</v>
      </c>
      <c r="G7160">
        <v>2000</v>
      </c>
    </row>
    <row r="7161" spans="1:7" hidden="1" x14ac:dyDescent="0.25">
      <c r="A7161">
        <v>94172</v>
      </c>
      <c r="B7161" s="1" t="s">
        <v>83</v>
      </c>
      <c r="C7161" s="1" t="s">
        <v>84</v>
      </c>
      <c r="D7161">
        <v>1</v>
      </c>
      <c r="E7161">
        <v>1</v>
      </c>
      <c r="F7161">
        <v>1</v>
      </c>
      <c r="G7161">
        <v>2000</v>
      </c>
    </row>
    <row r="7162" spans="1:7" hidden="1" x14ac:dyDescent="0.25">
      <c r="A7162">
        <v>94358</v>
      </c>
      <c r="B7162" s="1" t="s">
        <v>81</v>
      </c>
      <c r="C7162" s="1" t="s">
        <v>82</v>
      </c>
      <c r="D7162">
        <v>1</v>
      </c>
      <c r="E7162">
        <v>1</v>
      </c>
      <c r="F7162">
        <v>1</v>
      </c>
      <c r="G7162">
        <v>2000</v>
      </c>
    </row>
    <row r="7163" spans="1:7" hidden="1" x14ac:dyDescent="0.25">
      <c r="A7163">
        <v>95265</v>
      </c>
      <c r="B7163" s="1" t="s">
        <v>6</v>
      </c>
      <c r="C7163" s="1" t="s">
        <v>7</v>
      </c>
      <c r="D7163">
        <v>1</v>
      </c>
      <c r="E7163">
        <v>1</v>
      </c>
      <c r="F7163">
        <v>0</v>
      </c>
      <c r="G7163">
        <v>1999</v>
      </c>
    </row>
    <row r="7164" spans="1:7" hidden="1" x14ac:dyDescent="0.25">
      <c r="A7164">
        <v>96429</v>
      </c>
      <c r="B7164" s="1" t="s">
        <v>79</v>
      </c>
      <c r="C7164" s="1" t="s">
        <v>228</v>
      </c>
      <c r="D7164">
        <v>1</v>
      </c>
      <c r="E7164">
        <v>1</v>
      </c>
      <c r="F7164">
        <v>0</v>
      </c>
      <c r="G7164">
        <v>1999</v>
      </c>
    </row>
    <row r="7165" spans="1:7" hidden="1" x14ac:dyDescent="0.25">
      <c r="A7165">
        <v>93616</v>
      </c>
      <c r="B7165" s="1" t="s">
        <v>6</v>
      </c>
      <c r="C7165" s="1" t="s">
        <v>859</v>
      </c>
      <c r="D7165">
        <v>1</v>
      </c>
      <c r="E7165">
        <v>1</v>
      </c>
      <c r="F7165">
        <v>0</v>
      </c>
      <c r="G7165">
        <v>2000</v>
      </c>
    </row>
  </sheetData>
  <autoFilter ref="A1:G7165" xr:uid="{F055F078-52B2-47E1-9F45-03402ECB17B5}">
    <filterColumn colId="1">
      <filters>
        <filter val="Britney Spears"/>
      </filters>
    </filterColumn>
    <filterColumn colId="2">
      <filters>
        <filter val="Crazy"/>
      </filters>
    </filterColumn>
  </autoFilter>
  <sortState xmlns:xlrd2="http://schemas.microsoft.com/office/spreadsheetml/2017/richdata2" ref="A2:G7165">
    <sortCondition descending="1" ref="F2:F716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3496F-8273-4DA9-9BAF-C4F4672708B6}">
  <dimension ref="A1:G962"/>
  <sheetViews>
    <sheetView topLeftCell="A765" workbookViewId="0">
      <selection activeCell="A783" sqref="A783"/>
    </sheetView>
  </sheetViews>
  <sheetFormatPr defaultRowHeight="15" x14ac:dyDescent="0.25"/>
  <cols>
    <col min="1" max="1" width="48.140625" bestFit="1" customWidth="1"/>
    <col min="2" max="2" width="16.28515625" bestFit="1" customWidth="1"/>
    <col min="3" max="3" width="6" bestFit="1" customWidth="1"/>
    <col min="4" max="6" width="5" bestFit="1" customWidth="1"/>
    <col min="7" max="7" width="11.28515625" bestFit="1" customWidth="1"/>
    <col min="8" max="8" width="20.7109375" bestFit="1" customWidth="1"/>
    <col min="9" max="9" width="7.28515625" bestFit="1" customWidth="1"/>
    <col min="10" max="10" width="16" bestFit="1" customWidth="1"/>
    <col min="11" max="11" width="18.85546875" bestFit="1" customWidth="1"/>
    <col min="12" max="12" width="20.42578125" bestFit="1" customWidth="1"/>
    <col min="13" max="13" width="20.5703125" bestFit="1" customWidth="1"/>
    <col min="14" max="14" width="13.140625" bestFit="1" customWidth="1"/>
    <col min="15" max="15" width="8.140625" bestFit="1" customWidth="1"/>
    <col min="16" max="16" width="17" bestFit="1" customWidth="1"/>
    <col min="17" max="17" width="7" bestFit="1" customWidth="1"/>
    <col min="18" max="18" width="17.28515625" bestFit="1" customWidth="1"/>
    <col min="19" max="19" width="11.85546875" bestFit="1" customWidth="1"/>
    <col min="20" max="20" width="10.140625" bestFit="1" customWidth="1"/>
    <col min="21" max="21" width="14.42578125" bestFit="1" customWidth="1"/>
    <col min="22" max="22" width="3" bestFit="1" customWidth="1"/>
    <col min="23" max="23" width="11.5703125" bestFit="1" customWidth="1"/>
    <col min="24" max="24" width="9" bestFit="1" customWidth="1"/>
    <col min="25" max="25" width="17.28515625" bestFit="1" customWidth="1"/>
    <col min="26" max="26" width="7.140625" bestFit="1" customWidth="1"/>
    <col min="27" max="27" width="7.7109375" bestFit="1" customWidth="1"/>
    <col min="28" max="28" width="11.140625" bestFit="1" customWidth="1"/>
    <col min="29" max="29" width="14.85546875" bestFit="1" customWidth="1"/>
    <col min="30" max="30" width="8.140625" bestFit="1" customWidth="1"/>
    <col min="31" max="31" width="14.28515625" bestFit="1" customWidth="1"/>
    <col min="32" max="32" width="12.7109375" bestFit="1" customWidth="1"/>
    <col min="33" max="34" width="5" bestFit="1" customWidth="1"/>
    <col min="35" max="35" width="8" bestFit="1" customWidth="1"/>
    <col min="36" max="36" width="16.28515625" bestFit="1" customWidth="1"/>
    <col min="37" max="37" width="9.85546875" bestFit="1" customWidth="1"/>
    <col min="38" max="38" width="6.42578125" bestFit="1" customWidth="1"/>
    <col min="39" max="39" width="16.5703125" bestFit="1" customWidth="1"/>
    <col min="40" max="40" width="18.85546875" bestFit="1" customWidth="1"/>
    <col min="41" max="41" width="14" bestFit="1" customWidth="1"/>
    <col min="42" max="42" width="8.140625" bestFit="1" customWidth="1"/>
    <col min="43" max="43" width="21.85546875" bestFit="1" customWidth="1"/>
    <col min="44" max="44" width="5.7109375" bestFit="1" customWidth="1"/>
    <col min="45" max="45" width="27.140625" bestFit="1" customWidth="1"/>
    <col min="46" max="46" width="7.5703125" bestFit="1" customWidth="1"/>
    <col min="47" max="47" width="13.85546875" bestFit="1" customWidth="1"/>
    <col min="48" max="48" width="11.5703125" bestFit="1" customWidth="1"/>
    <col min="49" max="49" width="17.7109375" bestFit="1" customWidth="1"/>
    <col min="50" max="50" width="21.5703125" bestFit="1" customWidth="1"/>
    <col min="51" max="51" width="14" bestFit="1" customWidth="1"/>
    <col min="52" max="52" width="20.7109375" bestFit="1" customWidth="1"/>
    <col min="53" max="53" width="22.5703125" bestFit="1" customWidth="1"/>
    <col min="54" max="54" width="9.7109375" bestFit="1" customWidth="1"/>
    <col min="55" max="55" width="16.28515625" bestFit="1" customWidth="1"/>
    <col min="56" max="56" width="9.5703125" bestFit="1" customWidth="1"/>
    <col min="57" max="57" width="15.28515625" bestFit="1" customWidth="1"/>
    <col min="58" max="58" width="10" bestFit="1" customWidth="1"/>
    <col min="59" max="59" width="13.42578125" bestFit="1" customWidth="1"/>
    <col min="60" max="60" width="23.85546875" bestFit="1" customWidth="1"/>
    <col min="61" max="61" width="45" bestFit="1" customWidth="1"/>
    <col min="62" max="62" width="12.28515625" bestFit="1" customWidth="1"/>
    <col min="63" max="63" width="15.7109375" bestFit="1" customWidth="1"/>
    <col min="64" max="64" width="10.42578125" bestFit="1" customWidth="1"/>
    <col min="65" max="65" width="14.42578125" bestFit="1" customWidth="1"/>
    <col min="66" max="66" width="13.5703125" bestFit="1" customWidth="1"/>
    <col min="67" max="67" width="17.28515625" bestFit="1" customWidth="1"/>
    <col min="68" max="68" width="15" bestFit="1" customWidth="1"/>
    <col min="69" max="69" width="19.7109375" bestFit="1" customWidth="1"/>
    <col min="70" max="70" width="12.7109375" bestFit="1" customWidth="1"/>
    <col min="71" max="71" width="6.42578125" bestFit="1" customWidth="1"/>
    <col min="72" max="72" width="6.85546875" bestFit="1" customWidth="1"/>
    <col min="73" max="73" width="10.5703125" bestFit="1" customWidth="1"/>
    <col min="74" max="74" width="12.7109375" bestFit="1" customWidth="1"/>
    <col min="75" max="75" width="23.42578125" bestFit="1" customWidth="1"/>
    <col min="76" max="76" width="4.42578125" bestFit="1" customWidth="1"/>
    <col min="77" max="77" width="17.85546875" bestFit="1" customWidth="1"/>
    <col min="78" max="78" width="10" bestFit="1" customWidth="1"/>
    <col min="79" max="79" width="23.7109375" bestFit="1" customWidth="1"/>
    <col min="80" max="80" width="15" bestFit="1" customWidth="1"/>
    <col min="81" max="81" width="13.85546875" bestFit="1" customWidth="1"/>
    <col min="82" max="82" width="24.42578125" bestFit="1" customWidth="1"/>
    <col min="83" max="83" width="11.42578125" bestFit="1" customWidth="1"/>
    <col min="84" max="84" width="17.5703125" bestFit="1" customWidth="1"/>
    <col min="85" max="85" width="17.7109375" bestFit="1" customWidth="1"/>
    <col min="86" max="86" width="20.140625" bestFit="1" customWidth="1"/>
    <col min="87" max="87" width="35.5703125" bestFit="1" customWidth="1"/>
    <col min="88" max="88" width="6.140625" bestFit="1" customWidth="1"/>
    <col min="89" max="89" width="18.140625" bestFit="1" customWidth="1"/>
    <col min="90" max="90" width="14.28515625" bestFit="1" customWidth="1"/>
    <col min="91" max="91" width="20.7109375" bestFit="1" customWidth="1"/>
    <col min="92" max="92" width="11.42578125" bestFit="1" customWidth="1"/>
    <col min="93" max="93" width="21.140625" bestFit="1" customWidth="1"/>
    <col min="94" max="94" width="17" bestFit="1" customWidth="1"/>
    <col min="95" max="95" width="16.42578125" bestFit="1" customWidth="1"/>
    <col min="96" max="96" width="13.7109375" bestFit="1" customWidth="1"/>
    <col min="97" max="97" width="9.7109375" bestFit="1" customWidth="1"/>
    <col min="98" max="98" width="7.85546875" bestFit="1" customWidth="1"/>
    <col min="99" max="99" width="9" bestFit="1" customWidth="1"/>
    <col min="100" max="100" width="15" bestFit="1" customWidth="1"/>
    <col min="101" max="101" width="8.28515625" bestFit="1" customWidth="1"/>
    <col min="102" max="102" width="6.28515625" bestFit="1" customWidth="1"/>
    <col min="103" max="103" width="11.42578125" bestFit="1" customWidth="1"/>
    <col min="104" max="104" width="16" bestFit="1" customWidth="1"/>
    <col min="105" max="105" width="23.42578125" bestFit="1" customWidth="1"/>
    <col min="106" max="106" width="10.85546875" bestFit="1" customWidth="1"/>
    <col min="107" max="107" width="10" bestFit="1" customWidth="1"/>
    <col min="108" max="108" width="16.85546875" bestFit="1" customWidth="1"/>
    <col min="109" max="109" width="25.28515625" bestFit="1" customWidth="1"/>
    <col min="110" max="110" width="13.28515625" bestFit="1" customWidth="1"/>
    <col min="111" max="111" width="23" bestFit="1" customWidth="1"/>
    <col min="112" max="112" width="11.7109375" bestFit="1" customWidth="1"/>
    <col min="113" max="113" width="17.7109375" bestFit="1" customWidth="1"/>
    <col min="114" max="114" width="14.42578125" bestFit="1" customWidth="1"/>
    <col min="115" max="115" width="15.42578125" bestFit="1" customWidth="1"/>
    <col min="116" max="116" width="19.7109375" bestFit="1" customWidth="1"/>
    <col min="117" max="117" width="21" bestFit="1" customWidth="1"/>
    <col min="118" max="118" width="15.28515625" bestFit="1" customWidth="1"/>
    <col min="119" max="119" width="5.7109375" bestFit="1" customWidth="1"/>
    <col min="120" max="120" width="13.140625" bestFit="1" customWidth="1"/>
    <col min="121" max="121" width="17.85546875" bestFit="1" customWidth="1"/>
    <col min="122" max="122" width="23.140625" bestFit="1" customWidth="1"/>
    <col min="123" max="123" width="13.28515625" bestFit="1" customWidth="1"/>
    <col min="124" max="124" width="9.7109375" bestFit="1" customWidth="1"/>
    <col min="125" max="125" width="26.7109375" bestFit="1" customWidth="1"/>
    <col min="126" max="126" width="7.42578125" bestFit="1" customWidth="1"/>
    <col min="127" max="127" width="14.42578125" bestFit="1" customWidth="1"/>
    <col min="128" max="128" width="16.85546875" bestFit="1" customWidth="1"/>
    <col min="129" max="129" width="15.5703125" bestFit="1" customWidth="1"/>
    <col min="130" max="130" width="15.28515625" bestFit="1" customWidth="1"/>
    <col min="131" max="131" width="14.7109375" bestFit="1" customWidth="1"/>
    <col min="132" max="132" width="20.85546875" bestFit="1" customWidth="1"/>
    <col min="133" max="133" width="9.85546875" bestFit="1" customWidth="1"/>
    <col min="134" max="134" width="10.28515625" bestFit="1" customWidth="1"/>
    <col min="135" max="135" width="3.28515625" bestFit="1" customWidth="1"/>
    <col min="136" max="136" width="12.85546875" bestFit="1" customWidth="1"/>
    <col min="137" max="137" width="14.140625" bestFit="1" customWidth="1"/>
    <col min="138" max="138" width="12.7109375" bestFit="1" customWidth="1"/>
    <col min="139" max="139" width="13.140625" bestFit="1" customWidth="1"/>
    <col min="140" max="140" width="10.5703125" bestFit="1" customWidth="1"/>
    <col min="141" max="141" width="14.85546875" bestFit="1" customWidth="1"/>
    <col min="142" max="142" width="26.85546875" bestFit="1" customWidth="1"/>
    <col min="143" max="143" width="18" bestFit="1" customWidth="1"/>
    <col min="144" max="144" width="17.7109375" bestFit="1" customWidth="1"/>
    <col min="145" max="145" width="12.42578125" bestFit="1" customWidth="1"/>
    <col min="146" max="146" width="12.7109375" bestFit="1" customWidth="1"/>
    <col min="147" max="147" width="36.42578125" bestFit="1" customWidth="1"/>
    <col min="148" max="148" width="10.85546875" bestFit="1" customWidth="1"/>
    <col min="149" max="149" width="19.7109375" bestFit="1" customWidth="1"/>
    <col min="150" max="150" width="17.42578125" bestFit="1" customWidth="1"/>
    <col min="151" max="151" width="5.42578125" bestFit="1" customWidth="1"/>
    <col min="152" max="152" width="6" bestFit="1" customWidth="1"/>
    <col min="153" max="153" width="7.85546875" bestFit="1" customWidth="1"/>
    <col min="154" max="154" width="10.7109375" bestFit="1" customWidth="1"/>
    <col min="156" max="156" width="19.140625" bestFit="1" customWidth="1"/>
    <col min="157" max="157" width="11" bestFit="1" customWidth="1"/>
    <col min="158" max="158" width="22.7109375" bestFit="1" customWidth="1"/>
    <col min="159" max="159" width="13.85546875" bestFit="1" customWidth="1"/>
    <col min="160" max="160" width="17.5703125" bestFit="1" customWidth="1"/>
    <col min="161" max="161" width="6.5703125" bestFit="1" customWidth="1"/>
    <col min="162" max="162" width="10" bestFit="1" customWidth="1"/>
    <col min="163" max="163" width="13.85546875" bestFit="1" customWidth="1"/>
    <col min="164" max="164" width="13.140625" bestFit="1" customWidth="1"/>
    <col min="166" max="166" width="13.7109375" bestFit="1" customWidth="1"/>
    <col min="167" max="167" width="15.28515625" bestFit="1" customWidth="1"/>
    <col min="168" max="168" width="14.85546875" bestFit="1" customWidth="1"/>
    <col min="169" max="169" width="21.7109375" bestFit="1" customWidth="1"/>
    <col min="170" max="170" width="27" bestFit="1" customWidth="1"/>
    <col min="171" max="171" width="18.28515625" bestFit="1" customWidth="1"/>
    <col min="172" max="172" width="25.28515625" bestFit="1" customWidth="1"/>
    <col min="173" max="173" width="18.42578125" bestFit="1" customWidth="1"/>
    <col min="174" max="174" width="29" bestFit="1" customWidth="1"/>
    <col min="175" max="175" width="16.5703125" bestFit="1" customWidth="1"/>
    <col min="176" max="176" width="17" bestFit="1" customWidth="1"/>
    <col min="177" max="177" width="30.28515625" bestFit="1" customWidth="1"/>
    <col min="178" max="178" width="17" bestFit="1" customWidth="1"/>
    <col min="179" max="179" width="16.140625" bestFit="1" customWidth="1"/>
    <col min="180" max="180" width="20.5703125" bestFit="1" customWidth="1"/>
    <col min="181" max="181" width="16.7109375" bestFit="1" customWidth="1"/>
    <col min="182" max="182" width="24" bestFit="1" customWidth="1"/>
    <col min="183" max="183" width="15" bestFit="1" customWidth="1"/>
    <col min="184" max="184" width="8.42578125" bestFit="1" customWidth="1"/>
    <col min="185" max="185" width="29.28515625" bestFit="1" customWidth="1"/>
    <col min="186" max="186" width="14.140625" bestFit="1" customWidth="1"/>
    <col min="187" max="187" width="17.85546875" bestFit="1" customWidth="1"/>
    <col min="188" max="188" width="9" bestFit="1" customWidth="1"/>
    <col min="189" max="189" width="12.7109375" bestFit="1" customWidth="1"/>
    <col min="190" max="190" width="18.7109375" bestFit="1" customWidth="1"/>
    <col min="191" max="191" width="17.5703125" bestFit="1" customWidth="1"/>
    <col min="192" max="192" width="15.140625" bestFit="1" customWidth="1"/>
    <col min="193" max="193" width="19.140625" bestFit="1" customWidth="1"/>
    <col min="194" max="194" width="17.7109375" bestFit="1" customWidth="1"/>
    <col min="195" max="195" width="16.140625" bestFit="1" customWidth="1"/>
    <col min="196" max="196" width="23.28515625" bestFit="1" customWidth="1"/>
    <col min="197" max="197" width="13.140625" bestFit="1" customWidth="1"/>
    <col min="198" max="198" width="13.85546875" bestFit="1" customWidth="1"/>
    <col min="199" max="199" width="17.42578125" bestFit="1" customWidth="1"/>
    <col min="200" max="200" width="21.140625" bestFit="1" customWidth="1"/>
    <col min="201" max="201" width="15.5703125" bestFit="1" customWidth="1"/>
    <col min="202" max="202" width="18.7109375" bestFit="1" customWidth="1"/>
    <col min="203" max="203" width="8.7109375" bestFit="1" customWidth="1"/>
    <col min="204" max="204" width="19.28515625" bestFit="1" customWidth="1"/>
    <col min="205" max="205" width="24.5703125" bestFit="1" customWidth="1"/>
    <col min="206" max="206" width="7.28515625" bestFit="1" customWidth="1"/>
    <col min="207" max="207" width="19.85546875" bestFit="1" customWidth="1"/>
    <col min="208" max="208" width="9.28515625" bestFit="1" customWidth="1"/>
    <col min="209" max="209" width="15.85546875" bestFit="1" customWidth="1"/>
    <col min="210" max="210" width="18.140625" bestFit="1" customWidth="1"/>
    <col min="211" max="211" width="12.7109375" bestFit="1" customWidth="1"/>
    <col min="212" max="212" width="22.28515625" bestFit="1" customWidth="1"/>
    <col min="213" max="213" width="24.140625" bestFit="1" customWidth="1"/>
    <col min="214" max="214" width="19.85546875" bestFit="1" customWidth="1"/>
    <col min="215" max="215" width="17.28515625" bestFit="1" customWidth="1"/>
    <col min="216" max="216" width="9.85546875" bestFit="1" customWidth="1"/>
    <col min="217" max="217" width="6.85546875" bestFit="1" customWidth="1"/>
    <col min="218" max="218" width="6" bestFit="1" customWidth="1"/>
    <col min="219" max="219" width="10.85546875" bestFit="1" customWidth="1"/>
    <col min="220" max="220" width="13.42578125" bestFit="1" customWidth="1"/>
    <col min="221" max="221" width="6" bestFit="1" customWidth="1"/>
    <col min="222" max="222" width="15.7109375" bestFit="1" customWidth="1"/>
    <col min="223" max="223" width="10.5703125" bestFit="1" customWidth="1"/>
    <col min="224" max="224" width="6" bestFit="1" customWidth="1"/>
    <col min="225" max="225" width="9.7109375" bestFit="1" customWidth="1"/>
    <col min="226" max="226" width="28.42578125" bestFit="1" customWidth="1"/>
    <col min="227" max="227" width="18.85546875" bestFit="1" customWidth="1"/>
    <col min="228" max="228" width="20.42578125" bestFit="1" customWidth="1"/>
    <col min="229" max="229" width="8.140625" bestFit="1" customWidth="1"/>
    <col min="230" max="230" width="12.7109375" bestFit="1" customWidth="1"/>
    <col min="231" max="231" width="6.140625" bestFit="1" customWidth="1"/>
    <col min="232" max="232" width="7" bestFit="1" customWidth="1"/>
    <col min="233" max="233" width="21" bestFit="1" customWidth="1"/>
    <col min="234" max="234" width="21.140625" bestFit="1" customWidth="1"/>
    <col min="235" max="235" width="9" bestFit="1" customWidth="1"/>
    <col min="236" max="236" width="10" bestFit="1" customWidth="1"/>
    <col min="237" max="237" width="13.5703125" bestFit="1" customWidth="1"/>
    <col min="238" max="238" width="14.42578125" bestFit="1" customWidth="1"/>
    <col min="239" max="239" width="10.7109375" bestFit="1" customWidth="1"/>
    <col min="240" max="240" width="8.140625" bestFit="1" customWidth="1"/>
    <col min="241" max="241" width="11.5703125" bestFit="1" customWidth="1"/>
    <col min="242" max="242" width="9.7109375" bestFit="1" customWidth="1"/>
    <col min="243" max="243" width="8.85546875" bestFit="1" customWidth="1"/>
    <col min="244" max="244" width="8.5703125" bestFit="1" customWidth="1"/>
    <col min="245" max="245" width="12" bestFit="1" customWidth="1"/>
    <col min="246" max="246" width="12.85546875" bestFit="1" customWidth="1"/>
    <col min="247" max="247" width="20.42578125" bestFit="1" customWidth="1"/>
    <col min="248" max="248" width="11.140625" bestFit="1" customWidth="1"/>
    <col min="249" max="249" width="5.140625" bestFit="1" customWidth="1"/>
    <col min="250" max="250" width="17.28515625" bestFit="1" customWidth="1"/>
    <col min="251" max="251" width="10.85546875" bestFit="1" customWidth="1"/>
    <col min="252" max="252" width="15.7109375" bestFit="1" customWidth="1"/>
    <col min="253" max="253" width="20.5703125" bestFit="1" customWidth="1"/>
    <col min="254" max="254" width="8.140625" bestFit="1" customWidth="1"/>
    <col min="255" max="255" width="11" bestFit="1" customWidth="1"/>
    <col min="256" max="256" width="12.7109375" bestFit="1" customWidth="1"/>
    <col min="257" max="257" width="5" bestFit="1" customWidth="1"/>
    <col min="258" max="258" width="10.7109375" bestFit="1" customWidth="1"/>
    <col min="259" max="259" width="8" bestFit="1" customWidth="1"/>
    <col min="260" max="260" width="16.28515625" bestFit="1" customWidth="1"/>
    <col min="261" max="261" width="9.7109375" bestFit="1" customWidth="1"/>
    <col min="262" max="262" width="9.85546875" bestFit="1" customWidth="1"/>
    <col min="263" max="263" width="5.140625" bestFit="1" customWidth="1"/>
    <col min="264" max="264" width="23.7109375" bestFit="1" customWidth="1"/>
    <col min="265" max="265" width="14.28515625" bestFit="1" customWidth="1"/>
    <col min="266" max="266" width="11.7109375" bestFit="1" customWidth="1"/>
    <col min="267" max="267" width="14.140625" bestFit="1" customWidth="1"/>
    <col min="268" max="268" width="6.42578125" bestFit="1" customWidth="1"/>
    <col min="269" max="269" width="24.28515625" bestFit="1" customWidth="1"/>
    <col min="270" max="270" width="16.28515625" bestFit="1" customWidth="1"/>
    <col min="271" max="271" width="9.7109375" bestFit="1" customWidth="1"/>
    <col min="272" max="272" width="7.85546875" bestFit="1" customWidth="1"/>
    <col min="273" max="273" width="14" bestFit="1" customWidth="1"/>
    <col min="274" max="274" width="16.5703125" bestFit="1" customWidth="1"/>
    <col min="275" max="275" width="17.5703125" bestFit="1" customWidth="1"/>
    <col min="276" max="276" width="14.85546875" bestFit="1" customWidth="1"/>
    <col min="277" max="277" width="27.7109375" bestFit="1" customWidth="1"/>
    <col min="278" max="278" width="10.5703125" bestFit="1" customWidth="1"/>
    <col min="279" max="280" width="22.7109375" bestFit="1" customWidth="1"/>
    <col min="281" max="281" width="16.85546875" bestFit="1" customWidth="1"/>
    <col min="282" max="282" width="21.85546875" bestFit="1" customWidth="1"/>
    <col min="283" max="283" width="14.5703125" bestFit="1" customWidth="1"/>
    <col min="284" max="284" width="5.7109375" bestFit="1" customWidth="1"/>
    <col min="285" max="285" width="16.85546875" bestFit="1" customWidth="1"/>
    <col min="286" max="286" width="8.140625" bestFit="1" customWidth="1"/>
    <col min="287" max="287" width="25.28515625" bestFit="1" customWidth="1"/>
    <col min="288" max="288" width="13.7109375" bestFit="1" customWidth="1"/>
    <col min="289" max="289" width="14.85546875" bestFit="1" customWidth="1"/>
    <col min="290" max="290" width="7.5703125" bestFit="1" customWidth="1"/>
    <col min="291" max="291" width="14.5703125" bestFit="1" customWidth="1"/>
    <col min="292" max="292" width="7.28515625" bestFit="1" customWidth="1"/>
    <col min="293" max="293" width="8.140625" bestFit="1" customWidth="1"/>
    <col min="294" max="294" width="13.85546875" bestFit="1" customWidth="1"/>
    <col min="295" max="295" width="11.5703125" bestFit="1" customWidth="1"/>
    <col min="296" max="296" width="18.28515625" bestFit="1" customWidth="1"/>
    <col min="297" max="297" width="11.5703125" bestFit="1" customWidth="1"/>
    <col min="298" max="298" width="10.5703125" bestFit="1" customWidth="1"/>
    <col min="299" max="299" width="21.140625" bestFit="1" customWidth="1"/>
    <col min="300" max="300" width="20.5703125" bestFit="1" customWidth="1"/>
    <col min="301" max="301" width="18" bestFit="1" customWidth="1"/>
    <col min="302" max="302" width="21.5703125" bestFit="1" customWidth="1"/>
    <col min="303" max="303" width="13.140625" bestFit="1" customWidth="1"/>
    <col min="304" max="304" width="18.42578125" bestFit="1" customWidth="1"/>
    <col min="305" max="305" width="3.7109375" bestFit="1" customWidth="1"/>
    <col min="306" max="306" width="10" bestFit="1" customWidth="1"/>
    <col min="307" max="307" width="19.85546875" bestFit="1" customWidth="1"/>
    <col min="308" max="308" width="6.42578125" bestFit="1" customWidth="1"/>
    <col min="309" max="309" width="10.28515625" bestFit="1" customWidth="1"/>
    <col min="310" max="310" width="15.140625" bestFit="1" customWidth="1"/>
    <col min="311" max="311" width="14.42578125" bestFit="1" customWidth="1"/>
    <col min="312" max="312" width="19.5703125" bestFit="1" customWidth="1"/>
    <col min="313" max="313" width="16.28515625" bestFit="1" customWidth="1"/>
    <col min="314" max="314" width="9.85546875" bestFit="1" customWidth="1"/>
    <col min="315" max="315" width="35" bestFit="1" customWidth="1"/>
    <col min="316" max="316" width="9.5703125" bestFit="1" customWidth="1"/>
    <col min="317" max="317" width="15.28515625" bestFit="1" customWidth="1"/>
    <col min="318" max="318" width="7.28515625" bestFit="1" customWidth="1"/>
    <col min="319" max="319" width="10" bestFit="1" customWidth="1"/>
    <col min="320" max="320" width="15.140625" bestFit="1" customWidth="1"/>
    <col min="321" max="321" width="22.28515625" bestFit="1" customWidth="1"/>
    <col min="322" max="322" width="12.42578125" bestFit="1" customWidth="1"/>
    <col min="323" max="323" width="23.85546875" bestFit="1" customWidth="1"/>
    <col min="324" max="324" width="6.5703125" bestFit="1" customWidth="1"/>
    <col min="325" max="325" width="12.85546875" bestFit="1" customWidth="1"/>
    <col min="326" max="326" width="8.85546875" bestFit="1" customWidth="1"/>
    <col min="327" max="327" width="12.28515625" bestFit="1" customWidth="1"/>
    <col min="328" max="328" width="15.7109375" bestFit="1" customWidth="1"/>
    <col min="329" max="329" width="13.7109375" bestFit="1" customWidth="1"/>
    <col min="330" max="330" width="11" bestFit="1" customWidth="1"/>
    <col min="331" max="331" width="14.42578125" bestFit="1" customWidth="1"/>
    <col min="332" max="332" width="13.5703125" bestFit="1" customWidth="1"/>
    <col min="333" max="333" width="15" bestFit="1" customWidth="1"/>
    <col min="334" max="334" width="19.7109375" bestFit="1" customWidth="1"/>
    <col min="335" max="335" width="14.5703125" bestFit="1" customWidth="1"/>
    <col min="336" max="336" width="22" bestFit="1" customWidth="1"/>
    <col min="337" max="337" width="12.7109375" bestFit="1" customWidth="1"/>
    <col min="338" max="338" width="12" bestFit="1" customWidth="1"/>
    <col min="339" max="339" width="8.7109375" bestFit="1" customWidth="1"/>
    <col min="340" max="340" width="6.85546875" bestFit="1" customWidth="1"/>
    <col min="341" max="341" width="12.7109375" bestFit="1" customWidth="1"/>
    <col min="342" max="342" width="16.140625" bestFit="1" customWidth="1"/>
    <col min="343" max="343" width="14.7109375" bestFit="1" customWidth="1"/>
    <col min="344" max="344" width="10.85546875" bestFit="1" customWidth="1"/>
    <col min="345" max="345" width="13.7109375" bestFit="1" customWidth="1"/>
    <col min="346" max="346" width="31.85546875" bestFit="1" customWidth="1"/>
    <col min="347" max="347" width="16.5703125" bestFit="1" customWidth="1"/>
    <col min="348" max="348" width="18.85546875" bestFit="1" customWidth="1"/>
    <col min="349" max="349" width="17.85546875" bestFit="1" customWidth="1"/>
    <col min="350" max="350" width="7" bestFit="1" customWidth="1"/>
    <col min="351" max="351" width="22.5703125" bestFit="1" customWidth="1"/>
    <col min="352" max="353" width="7.28515625" bestFit="1" customWidth="1"/>
    <col min="354" max="354" width="10" bestFit="1" customWidth="1"/>
    <col min="355" max="355" width="16" bestFit="1" customWidth="1"/>
    <col min="356" max="356" width="15" bestFit="1" customWidth="1"/>
    <col min="357" max="357" width="10.7109375" bestFit="1" customWidth="1"/>
    <col min="358" max="358" width="22" bestFit="1" customWidth="1"/>
    <col min="359" max="359" width="26.140625" bestFit="1" customWidth="1"/>
    <col min="360" max="360" width="4.7109375" bestFit="1" customWidth="1"/>
    <col min="361" max="361" width="12.42578125" bestFit="1" customWidth="1"/>
    <col min="362" max="362" width="20" bestFit="1" customWidth="1"/>
    <col min="363" max="363" width="13.85546875" bestFit="1" customWidth="1"/>
    <col min="364" max="364" width="24.42578125" bestFit="1" customWidth="1"/>
    <col min="365" max="365" width="15.85546875" bestFit="1" customWidth="1"/>
    <col min="366" max="366" width="10.42578125" bestFit="1" customWidth="1"/>
    <col min="367" max="367" width="6.5703125" bestFit="1" customWidth="1"/>
    <col min="368" max="368" width="6.7109375" bestFit="1" customWidth="1"/>
    <col min="369" max="369" width="26.7109375" bestFit="1" customWidth="1"/>
    <col min="370" max="370" width="14.28515625" bestFit="1" customWidth="1"/>
    <col min="371" max="371" width="14" bestFit="1" customWidth="1"/>
    <col min="372" max="372" width="6" bestFit="1" customWidth="1"/>
    <col min="373" max="373" width="14" bestFit="1" customWidth="1"/>
    <col min="374" max="374" width="12.42578125" bestFit="1" customWidth="1"/>
    <col min="375" max="375" width="11.140625" bestFit="1" customWidth="1"/>
    <col min="376" max="376" width="15.42578125" bestFit="1" customWidth="1"/>
    <col min="377" max="377" width="14.7109375" bestFit="1" customWidth="1"/>
    <col min="378" max="378" width="6.5703125" bestFit="1" customWidth="1"/>
    <col min="379" max="379" width="12.42578125" bestFit="1" customWidth="1"/>
    <col min="380" max="380" width="20.28515625" bestFit="1" customWidth="1"/>
    <col min="381" max="381" width="16.28515625" bestFit="1" customWidth="1"/>
    <col min="382" max="382" width="10.7109375" bestFit="1" customWidth="1"/>
    <col min="383" max="383" width="13.140625" bestFit="1" customWidth="1"/>
    <col min="384" max="384" width="10.85546875" bestFit="1" customWidth="1"/>
    <col min="385" max="385" width="26.5703125" bestFit="1" customWidth="1"/>
    <col min="386" max="386" width="21.140625" bestFit="1" customWidth="1"/>
    <col min="387" max="387" width="11.42578125" bestFit="1" customWidth="1"/>
    <col min="388" max="388" width="12.7109375" bestFit="1" customWidth="1"/>
    <col min="389" max="389" width="8.42578125" bestFit="1" customWidth="1"/>
    <col min="390" max="390" width="10.42578125" bestFit="1" customWidth="1"/>
    <col min="391" max="391" width="9" bestFit="1" customWidth="1"/>
    <col min="392" max="392" width="15" bestFit="1" customWidth="1"/>
    <col min="393" max="393" width="10.5703125" bestFit="1" customWidth="1"/>
    <col min="394" max="394" width="11.42578125" bestFit="1" customWidth="1"/>
    <col min="395" max="395" width="14.5703125" bestFit="1" customWidth="1"/>
    <col min="396" max="396" width="15.5703125" bestFit="1" customWidth="1"/>
    <col min="397" max="397" width="16.5703125" bestFit="1" customWidth="1"/>
    <col min="398" max="398" width="15.28515625" bestFit="1" customWidth="1"/>
    <col min="399" max="399" width="4.140625" bestFit="1" customWidth="1"/>
    <col min="400" max="400" width="13.7109375" bestFit="1" customWidth="1"/>
    <col min="401" max="401" width="5.7109375" bestFit="1" customWidth="1"/>
    <col min="402" max="402" width="22.140625" bestFit="1" customWidth="1"/>
    <col min="403" max="403" width="12" bestFit="1" customWidth="1"/>
    <col min="404" max="404" width="21.140625" bestFit="1" customWidth="1"/>
    <col min="405" max="405" width="5.85546875" bestFit="1" customWidth="1"/>
    <col min="406" max="406" width="9.7109375" bestFit="1" customWidth="1"/>
    <col min="407" max="407" width="11.7109375" bestFit="1" customWidth="1"/>
    <col min="408" max="408" width="11.28515625" bestFit="1" customWidth="1"/>
    <col min="409" max="409" width="28" bestFit="1" customWidth="1"/>
    <col min="410" max="410" width="13.28515625" bestFit="1" customWidth="1"/>
    <col min="411" max="411" width="12.85546875" bestFit="1" customWidth="1"/>
    <col min="412" max="412" width="7.5703125" bestFit="1" customWidth="1"/>
    <col min="413" max="413" width="5.85546875" bestFit="1" customWidth="1"/>
    <col min="414" max="414" width="10.140625" bestFit="1" customWidth="1"/>
    <col min="415" max="415" width="19" bestFit="1" customWidth="1"/>
    <col min="416" max="416" width="11.42578125" bestFit="1" customWidth="1"/>
    <col min="417" max="417" width="6.28515625" bestFit="1" customWidth="1"/>
    <col min="418" max="418" width="17.7109375" bestFit="1" customWidth="1"/>
    <col min="419" max="419" width="12.42578125" bestFit="1" customWidth="1"/>
    <col min="420" max="420" width="14.42578125" bestFit="1" customWidth="1"/>
    <col min="421" max="421" width="13.85546875" bestFit="1" customWidth="1"/>
    <col min="422" max="422" width="12.7109375" bestFit="1" customWidth="1"/>
    <col min="423" max="423" width="23.85546875" bestFit="1" customWidth="1"/>
    <col min="424" max="425" width="19.7109375" bestFit="1" customWidth="1"/>
    <col min="426" max="426" width="15.28515625" bestFit="1" customWidth="1"/>
    <col min="427" max="427" width="16.5703125" bestFit="1" customWidth="1"/>
    <col min="428" max="428" width="14" bestFit="1" customWidth="1"/>
    <col min="429" max="429" width="24" bestFit="1" customWidth="1"/>
    <col min="430" max="430" width="22.42578125" bestFit="1" customWidth="1"/>
    <col min="431" max="431" width="9.5703125" bestFit="1" customWidth="1"/>
    <col min="432" max="432" width="8.85546875" bestFit="1" customWidth="1"/>
    <col min="433" max="433" width="13.28515625" bestFit="1" customWidth="1"/>
    <col min="434" max="434" width="26.7109375" bestFit="1" customWidth="1"/>
    <col min="435" max="435" width="19" bestFit="1" customWidth="1"/>
    <col min="436" max="436" width="6.5703125" bestFit="1" customWidth="1"/>
    <col min="437" max="437" width="10" bestFit="1" customWidth="1"/>
    <col min="438" max="438" width="15.5703125" bestFit="1" customWidth="1"/>
    <col min="439" max="439" width="10.140625" bestFit="1" customWidth="1"/>
    <col min="440" max="440" width="16.7109375" bestFit="1" customWidth="1"/>
    <col min="441" max="441" width="20.42578125" bestFit="1" customWidth="1"/>
    <col min="442" max="442" width="14.5703125" bestFit="1" customWidth="1"/>
    <col min="443" max="443" width="17" bestFit="1" customWidth="1"/>
    <col min="444" max="444" width="9.85546875" bestFit="1" customWidth="1"/>
    <col min="445" max="445" width="8.5703125" bestFit="1" customWidth="1"/>
    <col min="446" max="446" width="9.28515625" bestFit="1" customWidth="1"/>
    <col min="447" max="447" width="9.85546875" bestFit="1" customWidth="1"/>
    <col min="448" max="448" width="12.5703125" bestFit="1" customWidth="1"/>
    <col min="449" max="449" width="18.42578125" bestFit="1" customWidth="1"/>
    <col min="450" max="450" width="12.42578125" bestFit="1" customWidth="1"/>
    <col min="451" max="451" width="8.28515625" bestFit="1" customWidth="1"/>
    <col min="453" max="453" width="13.7109375" bestFit="1" customWidth="1"/>
    <col min="454" max="454" width="12.140625" bestFit="1" customWidth="1"/>
    <col min="455" max="455" width="21.140625" bestFit="1" customWidth="1"/>
    <col min="456" max="456" width="4" bestFit="1" customWidth="1"/>
    <col min="457" max="457" width="16.42578125" bestFit="1" customWidth="1"/>
    <col min="458" max="458" width="14.140625" bestFit="1" customWidth="1"/>
    <col min="459" max="459" width="6.7109375" bestFit="1" customWidth="1"/>
    <col min="460" max="460" width="25" bestFit="1" customWidth="1"/>
    <col min="461" max="461" width="13.140625" bestFit="1" customWidth="1"/>
    <col min="462" max="462" width="10" bestFit="1" customWidth="1"/>
    <col min="463" max="463" width="8.5703125" bestFit="1" customWidth="1"/>
    <col min="464" max="464" width="12.28515625" bestFit="1" customWidth="1"/>
    <col min="465" max="465" width="14.85546875" bestFit="1" customWidth="1"/>
    <col min="466" max="466" width="17.85546875" bestFit="1" customWidth="1"/>
    <col min="467" max="467" width="9.85546875" bestFit="1" customWidth="1"/>
    <col min="468" max="468" width="26.85546875" bestFit="1" customWidth="1"/>
    <col min="469" max="469" width="11" bestFit="1" customWidth="1"/>
    <col min="470" max="470" width="36.42578125" bestFit="1" customWidth="1"/>
    <col min="471" max="471" width="18.140625" bestFit="1" customWidth="1"/>
    <col min="472" max="472" width="12" bestFit="1" customWidth="1"/>
    <col min="473" max="473" width="6" bestFit="1" customWidth="1"/>
    <col min="474" max="474" width="22.85546875" bestFit="1" customWidth="1"/>
    <col min="475" max="475" width="7.85546875" bestFit="1" customWidth="1"/>
    <col min="476" max="476" width="19.140625" bestFit="1" customWidth="1"/>
    <col min="477" max="477" width="25.5703125" bestFit="1" customWidth="1"/>
    <col min="479" max="479" width="24" bestFit="1" customWidth="1"/>
    <col min="480" max="480" width="7.28515625" bestFit="1" customWidth="1"/>
    <col min="481" max="481" width="8.7109375" bestFit="1" customWidth="1"/>
    <col min="482" max="482" width="10.42578125" bestFit="1" customWidth="1"/>
    <col min="483" max="483" width="14" bestFit="1" customWidth="1"/>
    <col min="484" max="484" width="4.85546875" bestFit="1" customWidth="1"/>
    <col min="485" max="485" width="15.28515625" bestFit="1" customWidth="1"/>
    <col min="486" max="486" width="13.85546875" bestFit="1" customWidth="1"/>
    <col min="487" max="487" width="17.5703125" bestFit="1" customWidth="1"/>
    <col min="488" max="488" width="10" bestFit="1" customWidth="1"/>
    <col min="489" max="489" width="15.28515625" bestFit="1" customWidth="1"/>
    <col min="490" max="490" width="16.42578125" bestFit="1" customWidth="1"/>
    <col min="491" max="491" width="10.85546875" bestFit="1" customWidth="1"/>
    <col min="492" max="492" width="8.5703125" bestFit="1" customWidth="1"/>
    <col min="493" max="493" width="12.7109375" bestFit="1" customWidth="1"/>
    <col min="494" max="494" width="13.7109375" bestFit="1" customWidth="1"/>
    <col min="495" max="495" width="5.7109375" bestFit="1" customWidth="1"/>
    <col min="496" max="496" width="13.7109375" bestFit="1" customWidth="1"/>
    <col min="497" max="497" width="9.42578125" bestFit="1" customWidth="1"/>
    <col min="498" max="498" width="16.42578125" bestFit="1" customWidth="1"/>
    <col min="499" max="499" width="7.85546875" bestFit="1" customWidth="1"/>
    <col min="500" max="500" width="14.85546875" bestFit="1" customWidth="1"/>
    <col min="501" max="501" width="21.7109375" bestFit="1" customWidth="1"/>
    <col min="502" max="502" width="20.5703125" bestFit="1" customWidth="1"/>
    <col min="503" max="503" width="18.140625" bestFit="1" customWidth="1"/>
    <col min="504" max="504" width="28.7109375" bestFit="1" customWidth="1"/>
    <col min="505" max="505" width="14.5703125" bestFit="1" customWidth="1"/>
    <col min="506" max="506" width="18.28515625" bestFit="1" customWidth="1"/>
    <col min="507" max="507" width="26" bestFit="1" customWidth="1"/>
    <col min="508" max="508" width="13.85546875" bestFit="1" customWidth="1"/>
    <col min="509" max="509" width="12.28515625" bestFit="1" customWidth="1"/>
    <col min="510" max="510" width="20.7109375" bestFit="1" customWidth="1"/>
    <col min="511" max="511" width="17" bestFit="1" customWidth="1"/>
    <col min="512" max="512" width="25.28515625" bestFit="1" customWidth="1"/>
    <col min="513" max="513" width="19.42578125" bestFit="1" customWidth="1"/>
    <col min="514" max="514" width="18.42578125" bestFit="1" customWidth="1"/>
    <col min="515" max="515" width="17" bestFit="1" customWidth="1"/>
    <col min="516" max="516" width="30.28515625" bestFit="1" customWidth="1"/>
    <col min="517" max="517" width="8" bestFit="1" customWidth="1"/>
    <col min="518" max="518" width="9" bestFit="1" customWidth="1"/>
    <col min="519" max="519" width="13.140625" bestFit="1" customWidth="1"/>
    <col min="520" max="520" width="16.5703125" bestFit="1" customWidth="1"/>
    <col min="521" max="521" width="8.42578125" bestFit="1" customWidth="1"/>
    <col min="522" max="522" width="16.140625" bestFit="1" customWidth="1"/>
    <col min="523" max="523" width="18.85546875" bestFit="1" customWidth="1"/>
    <col min="524" max="524" width="20.5703125" bestFit="1" customWidth="1"/>
    <col min="525" max="525" width="13.28515625" bestFit="1" customWidth="1"/>
    <col min="526" max="526" width="20.85546875" bestFit="1" customWidth="1"/>
    <col min="527" max="527" width="24" bestFit="1" customWidth="1"/>
    <col min="528" max="528" width="18.42578125" bestFit="1" customWidth="1"/>
    <col min="529" max="529" width="15" bestFit="1" customWidth="1"/>
    <col min="530" max="530" width="13.7109375" bestFit="1" customWidth="1"/>
    <col min="531" max="531" width="13.140625" bestFit="1" customWidth="1"/>
    <col min="532" max="532" width="17.85546875" bestFit="1" customWidth="1"/>
    <col min="533" max="533" width="8.42578125" bestFit="1" customWidth="1"/>
    <col min="534" max="534" width="17.42578125" bestFit="1" customWidth="1"/>
    <col min="535" max="535" width="18.42578125" bestFit="1" customWidth="1"/>
    <col min="536" max="536" width="11.140625" bestFit="1" customWidth="1"/>
    <col min="537" max="537" width="13.7109375" bestFit="1" customWidth="1"/>
    <col min="538" max="538" width="19.5703125" bestFit="1" customWidth="1"/>
    <col min="539" max="539" width="12.28515625" bestFit="1" customWidth="1"/>
    <col min="541" max="541" width="15.85546875" bestFit="1" customWidth="1"/>
    <col min="542" max="542" width="17.85546875" bestFit="1" customWidth="1"/>
    <col min="543" max="543" width="13.42578125" bestFit="1" customWidth="1"/>
    <col min="544" max="544" width="13.7109375" bestFit="1" customWidth="1"/>
    <col min="545" max="545" width="9" bestFit="1" customWidth="1"/>
    <col min="546" max="546" width="8.42578125" bestFit="1" customWidth="1"/>
    <col min="547" max="547" width="18.7109375" bestFit="1" customWidth="1"/>
    <col min="548" max="548" width="19.140625" bestFit="1" customWidth="1"/>
    <col min="549" max="549" width="11.140625" bestFit="1" customWidth="1"/>
    <col min="550" max="550" width="15.140625" bestFit="1" customWidth="1"/>
    <col min="551" max="551" width="17.7109375" bestFit="1" customWidth="1"/>
    <col min="552" max="552" width="16.42578125" bestFit="1" customWidth="1"/>
    <col min="553" max="553" width="16.140625" bestFit="1" customWidth="1"/>
    <col min="554" max="554" width="17.85546875" bestFit="1" customWidth="1"/>
    <col min="555" max="555" width="29" bestFit="1" customWidth="1"/>
    <col min="556" max="556" width="15.140625" bestFit="1" customWidth="1"/>
    <col min="557" max="557" width="14" bestFit="1" customWidth="1"/>
    <col min="558" max="558" width="9.85546875" bestFit="1" customWidth="1"/>
    <col min="559" max="559" width="16.42578125" bestFit="1" customWidth="1"/>
    <col min="560" max="560" width="19.28515625" bestFit="1" customWidth="1"/>
    <col min="561" max="561" width="15.5703125" bestFit="1" customWidth="1"/>
    <col min="562" max="562" width="23.85546875" bestFit="1" customWidth="1"/>
    <col min="563" max="563" width="17.85546875" bestFit="1" customWidth="1"/>
    <col min="564" max="564" width="18.7109375" bestFit="1" customWidth="1"/>
    <col min="565" max="565" width="14.7109375" bestFit="1" customWidth="1"/>
    <col min="566" max="566" width="24" bestFit="1" customWidth="1"/>
    <col min="567" max="567" width="20.85546875" bestFit="1" customWidth="1"/>
    <col min="568" max="568" width="6.42578125" bestFit="1" customWidth="1"/>
    <col min="569" max="569" width="11.7109375" bestFit="1" customWidth="1"/>
    <col min="570" max="570" width="7.28515625" bestFit="1" customWidth="1"/>
    <col min="571" max="571" width="21.42578125" bestFit="1" customWidth="1"/>
    <col min="572" max="572" width="12.28515625" bestFit="1" customWidth="1"/>
    <col min="573" max="573" width="15.85546875" bestFit="1" customWidth="1"/>
    <col min="574" max="574" width="10.7109375" bestFit="1" customWidth="1"/>
    <col min="575" max="575" width="13.85546875" bestFit="1" customWidth="1"/>
    <col min="576" max="576" width="2.140625" bestFit="1" customWidth="1"/>
    <col min="577" max="577" width="4.85546875" bestFit="1" customWidth="1"/>
    <col min="578" max="578" width="12.7109375" bestFit="1" customWidth="1"/>
    <col min="579" max="579" width="12.42578125" bestFit="1" customWidth="1"/>
    <col min="580" max="580" width="15.140625" bestFit="1" customWidth="1"/>
    <col min="581" max="581" width="29.28515625" bestFit="1" customWidth="1"/>
    <col min="582" max="582" width="21.85546875" bestFit="1" customWidth="1"/>
    <col min="583" max="583" width="24.42578125" bestFit="1" customWidth="1"/>
    <col min="584" max="584" width="27.85546875" bestFit="1" customWidth="1"/>
    <col min="585" max="585" width="15.140625" bestFit="1" customWidth="1"/>
    <col min="586" max="586" width="12.7109375" bestFit="1" customWidth="1"/>
    <col min="587" max="587" width="9.85546875" bestFit="1" customWidth="1"/>
    <col min="588" max="588" width="6.85546875" bestFit="1" customWidth="1"/>
    <col min="589" max="589" width="17.5703125" bestFit="1" customWidth="1"/>
    <col min="590" max="590" width="15.28515625" bestFit="1" customWidth="1"/>
    <col min="591" max="591" width="13.5703125" bestFit="1" customWidth="1"/>
    <col min="592" max="592" width="8.28515625" bestFit="1" customWidth="1"/>
    <col min="593" max="593" width="11.28515625" bestFit="1" customWidth="1"/>
    <col min="594" max="594" width="6" bestFit="1" customWidth="1"/>
    <col min="595" max="595" width="15.42578125" bestFit="1" customWidth="1"/>
    <col min="596" max="596" width="8.42578125" bestFit="1" customWidth="1"/>
    <col min="597" max="597" width="6.42578125" bestFit="1" customWidth="1"/>
    <col min="598" max="598" width="12.28515625" bestFit="1" customWidth="1"/>
    <col min="599" max="599" width="20.140625" bestFit="1" customWidth="1"/>
    <col min="600" max="600" width="5.85546875" bestFit="1" customWidth="1"/>
    <col min="601" max="601" width="22.85546875" bestFit="1" customWidth="1"/>
    <col min="602" max="602" width="20.85546875" bestFit="1" customWidth="1"/>
    <col min="603" max="603" width="5.28515625" bestFit="1" customWidth="1"/>
    <col min="605" max="605" width="19.85546875" bestFit="1" customWidth="1"/>
    <col min="606" max="606" width="22" bestFit="1" customWidth="1"/>
    <col min="607" max="607" width="8.140625" bestFit="1" customWidth="1"/>
    <col min="608" max="608" width="10.140625" bestFit="1" customWidth="1"/>
    <col min="609" max="609" width="15.5703125" bestFit="1" customWidth="1"/>
    <col min="610" max="610" width="21.7109375" bestFit="1" customWidth="1"/>
    <col min="611" max="611" width="10.42578125" bestFit="1" customWidth="1"/>
    <col min="612" max="612" width="11.7109375" bestFit="1" customWidth="1"/>
    <col min="613" max="613" width="10" bestFit="1" customWidth="1"/>
    <col min="614" max="614" width="13.42578125" bestFit="1" customWidth="1"/>
    <col min="615" max="615" width="4.42578125" bestFit="1" customWidth="1"/>
    <col min="616" max="616" width="12.7109375" bestFit="1" customWidth="1"/>
    <col min="617" max="617" width="12.5703125" bestFit="1" customWidth="1"/>
    <col min="618" max="618" width="10" bestFit="1" customWidth="1"/>
    <col min="619" max="619" width="16.85546875" bestFit="1" customWidth="1"/>
    <col min="620" max="620" width="11.5703125" bestFit="1" customWidth="1"/>
    <col min="621" max="621" width="20.7109375" bestFit="1" customWidth="1"/>
    <col min="622" max="622" width="43.140625" bestFit="1" customWidth="1"/>
    <col min="623" max="623" width="21.42578125" bestFit="1" customWidth="1"/>
    <col min="624" max="624" width="9.85546875" bestFit="1" customWidth="1"/>
    <col min="625" max="625" width="18" bestFit="1" customWidth="1"/>
    <col min="626" max="626" width="12.5703125" bestFit="1" customWidth="1"/>
    <col min="627" max="627" width="14" bestFit="1" customWidth="1"/>
    <col min="628" max="628" width="9.28515625" bestFit="1" customWidth="1"/>
    <col min="630" max="630" width="18.7109375" bestFit="1" customWidth="1"/>
    <col min="631" max="631" width="14.140625" bestFit="1" customWidth="1"/>
    <col min="632" max="632" width="9" bestFit="1" customWidth="1"/>
    <col min="633" max="633" width="24" bestFit="1" customWidth="1"/>
    <col min="634" max="634" width="11.42578125" bestFit="1" customWidth="1"/>
    <col min="635" max="635" width="9" bestFit="1" customWidth="1"/>
    <col min="636" max="636" width="14.140625" bestFit="1" customWidth="1"/>
    <col min="637" max="637" width="16.140625" bestFit="1" customWidth="1"/>
    <col min="638" max="638" width="7.7109375" bestFit="1" customWidth="1"/>
    <col min="639" max="639" width="12.5703125" bestFit="1" customWidth="1"/>
    <col min="640" max="640" width="7.85546875" bestFit="1" customWidth="1"/>
    <col min="641" max="641" width="12.5703125" bestFit="1" customWidth="1"/>
    <col min="642" max="642" width="9.42578125" bestFit="1" customWidth="1"/>
    <col min="643" max="643" width="12.85546875" bestFit="1" customWidth="1"/>
    <col min="644" max="644" width="11.85546875" bestFit="1" customWidth="1"/>
    <col min="645" max="645" width="14.7109375" bestFit="1" customWidth="1"/>
    <col min="646" max="646" width="11" bestFit="1" customWidth="1"/>
    <col min="647" max="647" width="9" bestFit="1" customWidth="1"/>
    <col min="648" max="648" width="15" bestFit="1" customWidth="1"/>
    <col min="649" max="649" width="7.28515625" bestFit="1" customWidth="1"/>
    <col min="650" max="650" width="11.28515625" bestFit="1" customWidth="1"/>
    <col min="651" max="651" width="13.28515625" bestFit="1" customWidth="1"/>
    <col min="652" max="652" width="28" bestFit="1" customWidth="1"/>
    <col min="653" max="653" width="17.42578125" bestFit="1" customWidth="1"/>
    <col min="654" max="654" width="10.85546875" bestFit="1" customWidth="1"/>
    <col min="655" max="655" width="14.42578125" bestFit="1" customWidth="1"/>
    <col min="656" max="656" width="16.42578125" bestFit="1" customWidth="1"/>
    <col min="657" max="657" width="15.140625" bestFit="1" customWidth="1"/>
    <col min="658" max="658" width="19.140625" bestFit="1" customWidth="1"/>
    <col min="659" max="659" width="18.5703125" bestFit="1" customWidth="1"/>
    <col min="660" max="660" width="7.5703125" bestFit="1" customWidth="1"/>
    <col min="661" max="661" width="25.7109375" bestFit="1" customWidth="1"/>
    <col min="662" max="662" width="9.85546875" bestFit="1" customWidth="1"/>
    <col min="663" max="663" width="9" bestFit="1" customWidth="1"/>
    <col min="664" max="664" width="11.85546875" bestFit="1" customWidth="1"/>
    <col min="665" max="665" width="14.85546875" bestFit="1" customWidth="1"/>
    <col min="666" max="666" width="6.85546875" bestFit="1" customWidth="1"/>
    <col min="667" max="667" width="8.28515625" bestFit="1" customWidth="1"/>
    <col min="668" max="668" width="6.85546875" bestFit="1" customWidth="1"/>
    <col min="669" max="669" width="11.140625" bestFit="1" customWidth="1"/>
    <col min="670" max="670" width="17.28515625" bestFit="1" customWidth="1"/>
    <col min="671" max="671" width="7.7109375" bestFit="1" customWidth="1"/>
    <col min="672" max="672" width="10" bestFit="1" customWidth="1"/>
    <col min="673" max="673" width="10.7109375" bestFit="1" customWidth="1"/>
    <col min="674" max="674" width="16.28515625" bestFit="1" customWidth="1"/>
    <col min="675" max="675" width="10.140625" bestFit="1" customWidth="1"/>
    <col min="676" max="676" width="6.42578125" bestFit="1" customWidth="1"/>
    <col min="677" max="677" width="7.42578125" bestFit="1" customWidth="1"/>
    <col min="678" max="678" width="15.28515625" bestFit="1" customWidth="1"/>
    <col min="679" max="679" width="16.85546875" bestFit="1" customWidth="1"/>
    <col min="680" max="680" width="7.28515625" bestFit="1" customWidth="1"/>
    <col min="681" max="681" width="10.7109375" bestFit="1" customWidth="1"/>
    <col min="682" max="682" width="10" bestFit="1" customWidth="1"/>
    <col min="683" max="683" width="11.5703125" bestFit="1" customWidth="1"/>
    <col min="685" max="685" width="9" bestFit="1" customWidth="1"/>
    <col min="686" max="686" width="24.140625" bestFit="1" customWidth="1"/>
    <col min="688" max="688" width="9.7109375" bestFit="1" customWidth="1"/>
    <col min="689" max="689" width="26" bestFit="1" customWidth="1"/>
    <col min="690" max="690" width="16.42578125" bestFit="1" customWidth="1"/>
    <col min="691" max="692" width="18.42578125" bestFit="1" customWidth="1"/>
    <col min="693" max="693" width="17" bestFit="1" customWidth="1"/>
    <col min="694" max="694" width="20.7109375" bestFit="1" customWidth="1"/>
    <col min="695" max="695" width="19.5703125" bestFit="1" customWidth="1"/>
    <col min="696" max="696" width="10.5703125" bestFit="1" customWidth="1"/>
    <col min="697" max="697" width="12.140625" bestFit="1" customWidth="1"/>
    <col min="698" max="698" width="24.5703125" bestFit="1" customWidth="1"/>
    <col min="699" max="699" width="9.85546875" bestFit="1" customWidth="1"/>
    <col min="700" max="700" width="11.28515625" bestFit="1" customWidth="1"/>
  </cols>
  <sheetData>
    <row r="1" spans="1:7" x14ac:dyDescent="0.25">
      <c r="A1" s="2" t="s">
        <v>1499</v>
      </c>
      <c r="B1" s="2" t="s">
        <v>1498</v>
      </c>
    </row>
    <row r="2" spans="1:7" x14ac:dyDescent="0.25">
      <c r="A2" s="2" t="s">
        <v>1500</v>
      </c>
      <c r="B2">
        <v>1999</v>
      </c>
      <c r="C2">
        <v>2000</v>
      </c>
      <c r="D2">
        <v>2001</v>
      </c>
      <c r="E2">
        <v>2002</v>
      </c>
      <c r="F2">
        <v>2003</v>
      </c>
      <c r="G2" t="s">
        <v>1497</v>
      </c>
    </row>
    <row r="3" spans="1:7" x14ac:dyDescent="0.25">
      <c r="A3" s="3" t="s">
        <v>115</v>
      </c>
      <c r="B3">
        <v>152</v>
      </c>
      <c r="C3">
        <v>1990</v>
      </c>
      <c r="D3">
        <v>10</v>
      </c>
      <c r="E3">
        <v>31</v>
      </c>
      <c r="G3">
        <v>2183</v>
      </c>
    </row>
    <row r="4" spans="1:7" x14ac:dyDescent="0.25">
      <c r="A4" s="4" t="s">
        <v>116</v>
      </c>
      <c r="B4">
        <v>152</v>
      </c>
      <c r="C4">
        <v>1447</v>
      </c>
      <c r="G4">
        <v>1599</v>
      </c>
    </row>
    <row r="5" spans="1:7" x14ac:dyDescent="0.25">
      <c r="A5" s="4" t="s">
        <v>449</v>
      </c>
      <c r="D5">
        <v>10</v>
      </c>
      <c r="G5">
        <v>10</v>
      </c>
    </row>
    <row r="6" spans="1:7" x14ac:dyDescent="0.25">
      <c r="A6" s="4" t="s">
        <v>532</v>
      </c>
      <c r="E6">
        <v>31</v>
      </c>
      <c r="G6">
        <v>31</v>
      </c>
    </row>
    <row r="7" spans="1:7" x14ac:dyDescent="0.25">
      <c r="A7" s="4" t="s">
        <v>386</v>
      </c>
      <c r="C7">
        <v>543</v>
      </c>
      <c r="G7">
        <v>543</v>
      </c>
    </row>
    <row r="8" spans="1:7" x14ac:dyDescent="0.25">
      <c r="A8" s="3" t="s">
        <v>52</v>
      </c>
      <c r="B8">
        <v>209</v>
      </c>
      <c r="C8">
        <v>1957</v>
      </c>
      <c r="G8">
        <v>2166</v>
      </c>
    </row>
    <row r="9" spans="1:7" x14ac:dyDescent="0.25">
      <c r="A9" s="4" t="s">
        <v>53</v>
      </c>
      <c r="B9">
        <v>44</v>
      </c>
      <c r="C9">
        <v>1328</v>
      </c>
      <c r="G9">
        <v>1372</v>
      </c>
    </row>
    <row r="10" spans="1:7" x14ac:dyDescent="0.25">
      <c r="A10" s="4" t="s">
        <v>264</v>
      </c>
      <c r="B10">
        <v>165</v>
      </c>
      <c r="G10">
        <v>165</v>
      </c>
    </row>
    <row r="11" spans="1:7" x14ac:dyDescent="0.25">
      <c r="A11" s="4" t="s">
        <v>389</v>
      </c>
      <c r="C11">
        <v>629</v>
      </c>
      <c r="G11">
        <v>629</v>
      </c>
    </row>
    <row r="12" spans="1:7" x14ac:dyDescent="0.25">
      <c r="A12" s="3" t="s">
        <v>83</v>
      </c>
      <c r="B12">
        <v>237</v>
      </c>
      <c r="C12">
        <v>1624</v>
      </c>
      <c r="G12">
        <v>1861</v>
      </c>
    </row>
    <row r="13" spans="1:7" x14ac:dyDescent="0.25">
      <c r="A13" s="4" t="s">
        <v>84</v>
      </c>
      <c r="B13">
        <v>232</v>
      </c>
      <c r="C13">
        <v>1184</v>
      </c>
      <c r="G13">
        <v>1416</v>
      </c>
    </row>
    <row r="14" spans="1:7" x14ac:dyDescent="0.25">
      <c r="A14" s="4" t="s">
        <v>129</v>
      </c>
      <c r="B14">
        <v>5</v>
      </c>
      <c r="C14">
        <v>204</v>
      </c>
      <c r="G14">
        <v>209</v>
      </c>
    </row>
    <row r="15" spans="1:7" x14ac:dyDescent="0.25">
      <c r="A15" s="4" t="s">
        <v>632</v>
      </c>
      <c r="C15">
        <v>27</v>
      </c>
      <c r="G15">
        <v>27</v>
      </c>
    </row>
    <row r="16" spans="1:7" x14ac:dyDescent="0.25">
      <c r="A16" s="4" t="s">
        <v>783</v>
      </c>
      <c r="C16">
        <v>209</v>
      </c>
      <c r="G16">
        <v>209</v>
      </c>
    </row>
    <row r="17" spans="1:7" x14ac:dyDescent="0.25">
      <c r="A17" s="3" t="s">
        <v>6</v>
      </c>
      <c r="B17">
        <v>125</v>
      </c>
      <c r="C17">
        <v>1650</v>
      </c>
      <c r="E17">
        <v>14</v>
      </c>
      <c r="G17">
        <v>1789</v>
      </c>
    </row>
    <row r="18" spans="1:7" x14ac:dyDescent="0.25">
      <c r="A18" s="4" t="s">
        <v>859</v>
      </c>
      <c r="C18">
        <v>260</v>
      </c>
      <c r="G18">
        <v>260</v>
      </c>
    </row>
    <row r="19" spans="1:7" x14ac:dyDescent="0.25">
      <c r="A19" s="4" t="s">
        <v>7</v>
      </c>
      <c r="B19">
        <v>125</v>
      </c>
      <c r="C19">
        <v>1390</v>
      </c>
      <c r="G19">
        <v>1515</v>
      </c>
    </row>
    <row r="20" spans="1:7" x14ac:dyDescent="0.25">
      <c r="A20" s="4" t="s">
        <v>514</v>
      </c>
      <c r="E20">
        <v>14</v>
      </c>
      <c r="G20">
        <v>14</v>
      </c>
    </row>
    <row r="21" spans="1:7" x14ac:dyDescent="0.25">
      <c r="A21" s="3" t="s">
        <v>16</v>
      </c>
      <c r="B21">
        <v>152</v>
      </c>
      <c r="C21">
        <v>1324</v>
      </c>
      <c r="G21">
        <v>1476</v>
      </c>
    </row>
    <row r="22" spans="1:7" x14ac:dyDescent="0.25">
      <c r="A22" s="4" t="s">
        <v>17</v>
      </c>
      <c r="B22">
        <v>152</v>
      </c>
      <c r="C22">
        <v>667</v>
      </c>
      <c r="G22">
        <v>819</v>
      </c>
    </row>
    <row r="23" spans="1:7" x14ac:dyDescent="0.25">
      <c r="A23" s="4" t="s">
        <v>697</v>
      </c>
      <c r="C23">
        <v>135</v>
      </c>
      <c r="G23">
        <v>135</v>
      </c>
    </row>
    <row r="24" spans="1:7" x14ac:dyDescent="0.25">
      <c r="A24" s="4" t="s">
        <v>801</v>
      </c>
      <c r="C24">
        <v>522</v>
      </c>
      <c r="G24">
        <v>522</v>
      </c>
    </row>
    <row r="25" spans="1:7" x14ac:dyDescent="0.25">
      <c r="A25" s="3" t="s">
        <v>166</v>
      </c>
      <c r="B25">
        <v>0</v>
      </c>
      <c r="C25">
        <v>1141</v>
      </c>
      <c r="G25">
        <v>1141</v>
      </c>
    </row>
    <row r="26" spans="1:7" x14ac:dyDescent="0.25">
      <c r="A26" s="4" t="s">
        <v>167</v>
      </c>
      <c r="B26">
        <v>0</v>
      </c>
      <c r="C26">
        <v>989</v>
      </c>
      <c r="G26">
        <v>989</v>
      </c>
    </row>
    <row r="27" spans="1:7" x14ac:dyDescent="0.25">
      <c r="A27" s="4" t="s">
        <v>752</v>
      </c>
      <c r="C27">
        <v>152</v>
      </c>
      <c r="G27">
        <v>152</v>
      </c>
    </row>
    <row r="28" spans="1:7" x14ac:dyDescent="0.25">
      <c r="A28" s="3" t="s">
        <v>133</v>
      </c>
      <c r="B28">
        <v>553</v>
      </c>
      <c r="C28">
        <v>549</v>
      </c>
      <c r="G28">
        <v>1102</v>
      </c>
    </row>
    <row r="29" spans="1:7" x14ac:dyDescent="0.25">
      <c r="A29" s="4" t="s">
        <v>227</v>
      </c>
      <c r="B29">
        <v>418</v>
      </c>
      <c r="G29">
        <v>418</v>
      </c>
    </row>
    <row r="30" spans="1:7" x14ac:dyDescent="0.25">
      <c r="A30" s="4" t="s">
        <v>155</v>
      </c>
      <c r="B30">
        <v>135</v>
      </c>
      <c r="C30">
        <v>54</v>
      </c>
      <c r="G30">
        <v>189</v>
      </c>
    </row>
    <row r="31" spans="1:7" x14ac:dyDescent="0.25">
      <c r="A31" s="4" t="s">
        <v>410</v>
      </c>
      <c r="C31">
        <v>77</v>
      </c>
      <c r="G31">
        <v>77</v>
      </c>
    </row>
    <row r="32" spans="1:7" x14ac:dyDescent="0.25">
      <c r="A32" s="4" t="s">
        <v>134</v>
      </c>
      <c r="B32">
        <v>0</v>
      </c>
      <c r="C32">
        <v>299</v>
      </c>
      <c r="G32">
        <v>299</v>
      </c>
    </row>
    <row r="33" spans="1:7" x14ac:dyDescent="0.25">
      <c r="A33" s="4" t="s">
        <v>835</v>
      </c>
      <c r="C33">
        <v>119</v>
      </c>
      <c r="G33">
        <v>119</v>
      </c>
    </row>
    <row r="34" spans="1:7" x14ac:dyDescent="0.25">
      <c r="A34" s="3" t="s">
        <v>627</v>
      </c>
      <c r="C34">
        <v>1002</v>
      </c>
      <c r="G34">
        <v>1002</v>
      </c>
    </row>
    <row r="35" spans="1:7" x14ac:dyDescent="0.25">
      <c r="A35" s="4" t="s">
        <v>774</v>
      </c>
      <c r="C35">
        <v>813</v>
      </c>
      <c r="G35">
        <v>813</v>
      </c>
    </row>
    <row r="36" spans="1:7" x14ac:dyDescent="0.25">
      <c r="A36" s="4" t="s">
        <v>628</v>
      </c>
      <c r="C36">
        <v>189</v>
      </c>
      <c r="G36">
        <v>189</v>
      </c>
    </row>
    <row r="37" spans="1:7" x14ac:dyDescent="0.25">
      <c r="A37" s="3" t="s">
        <v>95</v>
      </c>
      <c r="B37">
        <v>27</v>
      </c>
      <c r="C37">
        <v>913</v>
      </c>
      <c r="G37">
        <v>940</v>
      </c>
    </row>
    <row r="38" spans="1:7" x14ac:dyDescent="0.25">
      <c r="A38" s="4" t="s">
        <v>96</v>
      </c>
      <c r="B38">
        <v>27</v>
      </c>
      <c r="C38">
        <v>182</v>
      </c>
      <c r="G38">
        <v>209</v>
      </c>
    </row>
    <row r="39" spans="1:7" x14ac:dyDescent="0.25">
      <c r="A39" s="4" t="s">
        <v>715</v>
      </c>
      <c r="C39">
        <v>340</v>
      </c>
      <c r="G39">
        <v>340</v>
      </c>
    </row>
    <row r="40" spans="1:7" x14ac:dyDescent="0.25">
      <c r="A40" s="4" t="s">
        <v>858</v>
      </c>
      <c r="C40">
        <v>391</v>
      </c>
      <c r="G40">
        <v>391</v>
      </c>
    </row>
    <row r="41" spans="1:7" x14ac:dyDescent="0.25">
      <c r="A41" s="3" t="s">
        <v>726</v>
      </c>
      <c r="C41">
        <v>916</v>
      </c>
      <c r="G41">
        <v>916</v>
      </c>
    </row>
    <row r="42" spans="1:7" x14ac:dyDescent="0.25">
      <c r="A42" s="4" t="s">
        <v>747</v>
      </c>
      <c r="C42">
        <v>702</v>
      </c>
      <c r="G42">
        <v>702</v>
      </c>
    </row>
    <row r="43" spans="1:7" x14ac:dyDescent="0.25">
      <c r="A43" s="4" t="s">
        <v>732</v>
      </c>
      <c r="C43">
        <v>209</v>
      </c>
      <c r="G43">
        <v>209</v>
      </c>
    </row>
    <row r="44" spans="1:7" x14ac:dyDescent="0.25">
      <c r="A44" s="4" t="s">
        <v>727</v>
      </c>
      <c r="C44">
        <v>5</v>
      </c>
      <c r="G44">
        <v>5</v>
      </c>
    </row>
    <row r="45" spans="1:7" x14ac:dyDescent="0.25">
      <c r="A45" s="3" t="s">
        <v>106</v>
      </c>
      <c r="B45">
        <v>321</v>
      </c>
      <c r="C45">
        <v>569</v>
      </c>
      <c r="D45">
        <v>14</v>
      </c>
      <c r="G45">
        <v>904</v>
      </c>
    </row>
    <row r="46" spans="1:7" x14ac:dyDescent="0.25">
      <c r="A46" s="4" t="s">
        <v>253</v>
      </c>
      <c r="B46">
        <v>200</v>
      </c>
      <c r="G46">
        <v>200</v>
      </c>
    </row>
    <row r="47" spans="1:7" x14ac:dyDescent="0.25">
      <c r="A47" s="4" t="s">
        <v>132</v>
      </c>
      <c r="B47">
        <v>119</v>
      </c>
      <c r="C47">
        <v>90</v>
      </c>
      <c r="G47">
        <v>209</v>
      </c>
    </row>
    <row r="48" spans="1:7" x14ac:dyDescent="0.25">
      <c r="A48" s="4" t="s">
        <v>476</v>
      </c>
      <c r="D48">
        <v>14</v>
      </c>
      <c r="G48">
        <v>14</v>
      </c>
    </row>
    <row r="49" spans="1:7" x14ac:dyDescent="0.25">
      <c r="A49" s="4" t="s">
        <v>107</v>
      </c>
      <c r="B49">
        <v>2</v>
      </c>
      <c r="C49">
        <v>479</v>
      </c>
      <c r="G49">
        <v>481</v>
      </c>
    </row>
    <row r="50" spans="1:7" x14ac:dyDescent="0.25">
      <c r="A50" s="3" t="s">
        <v>77</v>
      </c>
      <c r="B50">
        <v>452</v>
      </c>
      <c r="C50">
        <v>445</v>
      </c>
      <c r="G50">
        <v>897</v>
      </c>
    </row>
    <row r="51" spans="1:7" x14ac:dyDescent="0.25">
      <c r="A51" s="4" t="s">
        <v>78</v>
      </c>
      <c r="B51">
        <v>350</v>
      </c>
      <c r="C51">
        <v>244</v>
      </c>
      <c r="G51">
        <v>594</v>
      </c>
    </row>
    <row r="52" spans="1:7" x14ac:dyDescent="0.25">
      <c r="A52" s="4" t="s">
        <v>833</v>
      </c>
      <c r="C52">
        <v>201</v>
      </c>
      <c r="G52">
        <v>201</v>
      </c>
    </row>
    <row r="53" spans="1:7" x14ac:dyDescent="0.25">
      <c r="A53" s="4" t="s">
        <v>360</v>
      </c>
      <c r="B53">
        <v>102</v>
      </c>
      <c r="G53">
        <v>102</v>
      </c>
    </row>
    <row r="54" spans="1:7" x14ac:dyDescent="0.25">
      <c r="A54" s="3" t="s">
        <v>24</v>
      </c>
      <c r="B54">
        <v>347</v>
      </c>
      <c r="C54">
        <v>513</v>
      </c>
      <c r="E54">
        <v>7</v>
      </c>
      <c r="F54">
        <v>6</v>
      </c>
      <c r="G54">
        <v>873</v>
      </c>
    </row>
    <row r="55" spans="1:7" x14ac:dyDescent="0.25">
      <c r="A55" s="4" t="s">
        <v>503</v>
      </c>
      <c r="E55">
        <v>7</v>
      </c>
      <c r="G55">
        <v>7</v>
      </c>
    </row>
    <row r="56" spans="1:7" x14ac:dyDescent="0.25">
      <c r="A56" s="4" t="s">
        <v>189</v>
      </c>
      <c r="B56">
        <v>322</v>
      </c>
      <c r="G56">
        <v>322</v>
      </c>
    </row>
    <row r="57" spans="1:7" x14ac:dyDescent="0.25">
      <c r="A57" s="4" t="s">
        <v>824</v>
      </c>
      <c r="C57">
        <v>252</v>
      </c>
      <c r="G57">
        <v>252</v>
      </c>
    </row>
    <row r="58" spans="1:7" x14ac:dyDescent="0.25">
      <c r="A58" s="4" t="s">
        <v>37</v>
      </c>
      <c r="B58">
        <v>5</v>
      </c>
      <c r="C58">
        <v>4</v>
      </c>
      <c r="G58">
        <v>9</v>
      </c>
    </row>
    <row r="59" spans="1:7" x14ac:dyDescent="0.25">
      <c r="A59" s="4" t="s">
        <v>597</v>
      </c>
      <c r="F59">
        <v>6</v>
      </c>
      <c r="G59">
        <v>6</v>
      </c>
    </row>
    <row r="60" spans="1:7" x14ac:dyDescent="0.25">
      <c r="A60" s="4" t="s">
        <v>25</v>
      </c>
      <c r="B60">
        <v>20</v>
      </c>
      <c r="C60">
        <v>257</v>
      </c>
      <c r="G60">
        <v>277</v>
      </c>
    </row>
    <row r="61" spans="1:7" x14ac:dyDescent="0.25">
      <c r="A61" s="3" t="s">
        <v>392</v>
      </c>
      <c r="C61">
        <v>844</v>
      </c>
      <c r="E61">
        <v>7</v>
      </c>
      <c r="F61">
        <v>19</v>
      </c>
      <c r="G61">
        <v>870</v>
      </c>
    </row>
    <row r="62" spans="1:7" x14ac:dyDescent="0.25">
      <c r="A62" s="4" t="s">
        <v>556</v>
      </c>
      <c r="F62">
        <v>19</v>
      </c>
      <c r="G62">
        <v>19</v>
      </c>
    </row>
    <row r="63" spans="1:7" x14ac:dyDescent="0.25">
      <c r="A63" s="4" t="s">
        <v>393</v>
      </c>
      <c r="C63">
        <v>779</v>
      </c>
      <c r="G63">
        <v>779</v>
      </c>
    </row>
    <row r="64" spans="1:7" x14ac:dyDescent="0.25">
      <c r="A64" s="4" t="s">
        <v>647</v>
      </c>
      <c r="C64">
        <v>65</v>
      </c>
      <c r="G64">
        <v>65</v>
      </c>
    </row>
    <row r="65" spans="1:7" x14ac:dyDescent="0.25">
      <c r="A65" s="4" t="s">
        <v>544</v>
      </c>
      <c r="E65">
        <v>7</v>
      </c>
      <c r="G65">
        <v>7</v>
      </c>
    </row>
    <row r="66" spans="1:7" x14ac:dyDescent="0.25">
      <c r="A66" s="3" t="s">
        <v>190</v>
      </c>
      <c r="B66">
        <v>414</v>
      </c>
      <c r="C66">
        <v>441</v>
      </c>
      <c r="G66">
        <v>855</v>
      </c>
    </row>
    <row r="67" spans="1:7" x14ac:dyDescent="0.25">
      <c r="A67" s="4" t="s">
        <v>743</v>
      </c>
      <c r="C67">
        <v>189</v>
      </c>
      <c r="G67">
        <v>189</v>
      </c>
    </row>
    <row r="68" spans="1:7" x14ac:dyDescent="0.25">
      <c r="A68" s="4" t="s">
        <v>886</v>
      </c>
      <c r="C68">
        <v>252</v>
      </c>
      <c r="G68">
        <v>252</v>
      </c>
    </row>
    <row r="69" spans="1:7" x14ac:dyDescent="0.25">
      <c r="A69" s="4" t="s">
        <v>191</v>
      </c>
      <c r="B69">
        <v>414</v>
      </c>
      <c r="G69">
        <v>414</v>
      </c>
    </row>
    <row r="70" spans="1:7" x14ac:dyDescent="0.25">
      <c r="A70" s="3" t="s">
        <v>67</v>
      </c>
      <c r="B70">
        <v>493</v>
      </c>
      <c r="C70">
        <v>359</v>
      </c>
      <c r="G70">
        <v>852</v>
      </c>
    </row>
    <row r="71" spans="1:7" x14ac:dyDescent="0.25">
      <c r="A71" s="4" t="s">
        <v>354</v>
      </c>
      <c r="B71">
        <v>118</v>
      </c>
      <c r="G71">
        <v>118</v>
      </c>
    </row>
    <row r="72" spans="1:7" x14ac:dyDescent="0.25">
      <c r="A72" s="4" t="s">
        <v>924</v>
      </c>
      <c r="C72">
        <v>209</v>
      </c>
      <c r="G72">
        <v>209</v>
      </c>
    </row>
    <row r="73" spans="1:7" x14ac:dyDescent="0.25">
      <c r="A73" s="4" t="s">
        <v>68</v>
      </c>
      <c r="B73">
        <v>375</v>
      </c>
      <c r="C73">
        <v>150</v>
      </c>
      <c r="G73">
        <v>525</v>
      </c>
    </row>
    <row r="74" spans="1:7" x14ac:dyDescent="0.25">
      <c r="A74" s="3">
        <v>702</v>
      </c>
      <c r="B74">
        <v>600</v>
      </c>
      <c r="C74">
        <v>237</v>
      </c>
      <c r="G74">
        <v>837</v>
      </c>
    </row>
    <row r="75" spans="1:7" x14ac:dyDescent="0.25">
      <c r="A75" s="4" t="s">
        <v>60</v>
      </c>
      <c r="B75">
        <v>600</v>
      </c>
      <c r="C75">
        <v>237</v>
      </c>
      <c r="G75">
        <v>837</v>
      </c>
    </row>
    <row r="76" spans="1:7" x14ac:dyDescent="0.25">
      <c r="A76" s="3" t="s">
        <v>29</v>
      </c>
      <c r="B76">
        <v>483</v>
      </c>
      <c r="C76">
        <v>296</v>
      </c>
      <c r="G76">
        <v>779</v>
      </c>
    </row>
    <row r="77" spans="1:7" x14ac:dyDescent="0.25">
      <c r="A77" s="4" t="s">
        <v>201</v>
      </c>
      <c r="B77">
        <v>429</v>
      </c>
      <c r="G77">
        <v>429</v>
      </c>
    </row>
    <row r="78" spans="1:7" x14ac:dyDescent="0.25">
      <c r="A78" s="4" t="s">
        <v>30</v>
      </c>
      <c r="B78">
        <v>54</v>
      </c>
      <c r="C78">
        <v>296</v>
      </c>
      <c r="G78">
        <v>350</v>
      </c>
    </row>
    <row r="79" spans="1:7" x14ac:dyDescent="0.25">
      <c r="A79" s="3" t="s">
        <v>402</v>
      </c>
      <c r="C79">
        <v>757</v>
      </c>
      <c r="D79">
        <v>10</v>
      </c>
      <c r="E79">
        <v>8</v>
      </c>
      <c r="G79">
        <v>775</v>
      </c>
    </row>
    <row r="80" spans="1:7" x14ac:dyDescent="0.25">
      <c r="A80" s="4" t="s">
        <v>523</v>
      </c>
      <c r="E80">
        <v>8</v>
      </c>
      <c r="G80">
        <v>8</v>
      </c>
    </row>
    <row r="81" spans="1:7" x14ac:dyDescent="0.25">
      <c r="A81" s="4" t="s">
        <v>443</v>
      </c>
      <c r="D81">
        <v>10</v>
      </c>
      <c r="G81">
        <v>10</v>
      </c>
    </row>
    <row r="82" spans="1:7" x14ac:dyDescent="0.25">
      <c r="A82" s="4" t="s">
        <v>403</v>
      </c>
      <c r="C82">
        <v>230</v>
      </c>
      <c r="G82">
        <v>230</v>
      </c>
    </row>
    <row r="83" spans="1:7" x14ac:dyDescent="0.25">
      <c r="A83" s="4" t="s">
        <v>795</v>
      </c>
      <c r="C83">
        <v>527</v>
      </c>
      <c r="G83">
        <v>527</v>
      </c>
    </row>
    <row r="84" spans="1:7" x14ac:dyDescent="0.25">
      <c r="A84" s="3" t="s">
        <v>89</v>
      </c>
      <c r="B84">
        <v>281</v>
      </c>
      <c r="C84">
        <v>452</v>
      </c>
      <c r="E84">
        <v>16</v>
      </c>
      <c r="G84">
        <v>749</v>
      </c>
    </row>
    <row r="85" spans="1:7" x14ac:dyDescent="0.25">
      <c r="A85" s="4" t="s">
        <v>836</v>
      </c>
      <c r="C85">
        <v>54</v>
      </c>
      <c r="G85">
        <v>54</v>
      </c>
    </row>
    <row r="86" spans="1:7" x14ac:dyDescent="0.25">
      <c r="A86" s="4" t="s">
        <v>90</v>
      </c>
      <c r="B86">
        <v>20</v>
      </c>
      <c r="C86">
        <v>189</v>
      </c>
      <c r="G86">
        <v>209</v>
      </c>
    </row>
    <row r="87" spans="1:7" x14ac:dyDescent="0.25">
      <c r="A87" s="4" t="s">
        <v>901</v>
      </c>
      <c r="C87">
        <v>119</v>
      </c>
      <c r="G87">
        <v>119</v>
      </c>
    </row>
    <row r="88" spans="1:7" x14ac:dyDescent="0.25">
      <c r="A88" s="4" t="s">
        <v>516</v>
      </c>
      <c r="E88">
        <v>16</v>
      </c>
      <c r="G88">
        <v>16</v>
      </c>
    </row>
    <row r="89" spans="1:7" x14ac:dyDescent="0.25">
      <c r="A89" s="4" t="s">
        <v>230</v>
      </c>
      <c r="B89">
        <v>170</v>
      </c>
      <c r="G89">
        <v>170</v>
      </c>
    </row>
    <row r="90" spans="1:7" x14ac:dyDescent="0.25">
      <c r="A90" s="4" t="s">
        <v>335</v>
      </c>
      <c r="B90">
        <v>91</v>
      </c>
      <c r="G90">
        <v>91</v>
      </c>
    </row>
    <row r="91" spans="1:7" x14ac:dyDescent="0.25">
      <c r="A91" s="4" t="s">
        <v>431</v>
      </c>
      <c r="C91">
        <v>90</v>
      </c>
      <c r="G91">
        <v>90</v>
      </c>
    </row>
    <row r="92" spans="1:7" x14ac:dyDescent="0.25">
      <c r="A92" s="3" t="s">
        <v>8</v>
      </c>
      <c r="B92">
        <v>189</v>
      </c>
      <c r="C92">
        <v>548</v>
      </c>
      <c r="G92">
        <v>737</v>
      </c>
    </row>
    <row r="93" spans="1:7" x14ac:dyDescent="0.25">
      <c r="A93" s="4" t="s">
        <v>9</v>
      </c>
      <c r="B93">
        <v>189</v>
      </c>
      <c r="C93">
        <v>513</v>
      </c>
      <c r="G93">
        <v>702</v>
      </c>
    </row>
    <row r="94" spans="1:7" x14ac:dyDescent="0.25">
      <c r="A94" s="4" t="s">
        <v>949</v>
      </c>
      <c r="C94">
        <v>35</v>
      </c>
      <c r="G94">
        <v>35</v>
      </c>
    </row>
    <row r="95" spans="1:7" x14ac:dyDescent="0.25">
      <c r="A95" s="3" t="s">
        <v>390</v>
      </c>
      <c r="C95">
        <v>706</v>
      </c>
      <c r="F95">
        <v>15</v>
      </c>
      <c r="G95">
        <v>721</v>
      </c>
    </row>
    <row r="96" spans="1:7" x14ac:dyDescent="0.25">
      <c r="A96" s="4" t="s">
        <v>437</v>
      </c>
      <c r="C96">
        <v>641</v>
      </c>
      <c r="G96">
        <v>641</v>
      </c>
    </row>
    <row r="97" spans="1:7" x14ac:dyDescent="0.25">
      <c r="A97" s="4" t="s">
        <v>596</v>
      </c>
      <c r="F97">
        <v>15</v>
      </c>
      <c r="G97">
        <v>15</v>
      </c>
    </row>
    <row r="98" spans="1:7" x14ac:dyDescent="0.25">
      <c r="A98" s="4" t="s">
        <v>391</v>
      </c>
      <c r="C98">
        <v>65</v>
      </c>
      <c r="G98">
        <v>65</v>
      </c>
    </row>
    <row r="99" spans="1:7" x14ac:dyDescent="0.25">
      <c r="A99" s="3" t="s">
        <v>408</v>
      </c>
      <c r="C99">
        <v>684</v>
      </c>
      <c r="E99">
        <v>35</v>
      </c>
      <c r="G99">
        <v>719</v>
      </c>
    </row>
    <row r="100" spans="1:7" x14ac:dyDescent="0.25">
      <c r="A100" s="4" t="s">
        <v>500</v>
      </c>
      <c r="E100">
        <v>9</v>
      </c>
      <c r="G100">
        <v>9</v>
      </c>
    </row>
    <row r="101" spans="1:7" x14ac:dyDescent="0.25">
      <c r="A101" s="4" t="s">
        <v>716</v>
      </c>
      <c r="C101">
        <v>594</v>
      </c>
      <c r="G101">
        <v>594</v>
      </c>
    </row>
    <row r="102" spans="1:7" x14ac:dyDescent="0.25">
      <c r="A102" s="4" t="s">
        <v>545</v>
      </c>
      <c r="E102">
        <v>26</v>
      </c>
      <c r="G102">
        <v>26</v>
      </c>
    </row>
    <row r="103" spans="1:7" x14ac:dyDescent="0.25">
      <c r="A103" s="4" t="s">
        <v>409</v>
      </c>
      <c r="C103">
        <v>90</v>
      </c>
      <c r="G103">
        <v>90</v>
      </c>
    </row>
    <row r="104" spans="1:7" x14ac:dyDescent="0.25">
      <c r="A104" s="3" t="s">
        <v>460</v>
      </c>
      <c r="C104">
        <v>695</v>
      </c>
      <c r="D104">
        <v>17</v>
      </c>
      <c r="E104">
        <v>6</v>
      </c>
      <c r="G104">
        <v>718</v>
      </c>
    </row>
    <row r="105" spans="1:7" x14ac:dyDescent="0.25">
      <c r="A105" s="4" t="s">
        <v>914</v>
      </c>
      <c r="C105">
        <v>209</v>
      </c>
      <c r="G105">
        <v>209</v>
      </c>
    </row>
    <row r="106" spans="1:7" x14ac:dyDescent="0.25">
      <c r="A106" s="4" t="s">
        <v>509</v>
      </c>
      <c r="E106">
        <v>6</v>
      </c>
      <c r="G106">
        <v>6</v>
      </c>
    </row>
    <row r="107" spans="1:7" x14ac:dyDescent="0.25">
      <c r="A107" s="4" t="s">
        <v>461</v>
      </c>
      <c r="D107">
        <v>17</v>
      </c>
      <c r="G107">
        <v>17</v>
      </c>
    </row>
    <row r="108" spans="1:7" x14ac:dyDescent="0.25">
      <c r="A108" s="4" t="s">
        <v>781</v>
      </c>
      <c r="C108">
        <v>486</v>
      </c>
      <c r="G108">
        <v>486</v>
      </c>
    </row>
    <row r="109" spans="1:7" x14ac:dyDescent="0.25">
      <c r="A109" s="3" t="s">
        <v>14</v>
      </c>
      <c r="B109">
        <v>65</v>
      </c>
      <c r="C109">
        <v>644</v>
      </c>
      <c r="G109">
        <v>709</v>
      </c>
    </row>
    <row r="110" spans="1:7" x14ac:dyDescent="0.25">
      <c r="A110" s="4" t="s">
        <v>846</v>
      </c>
      <c r="C110">
        <v>209</v>
      </c>
      <c r="G110">
        <v>209</v>
      </c>
    </row>
    <row r="111" spans="1:7" x14ac:dyDescent="0.25">
      <c r="A111" s="4" t="s">
        <v>15</v>
      </c>
      <c r="B111">
        <v>65</v>
      </c>
      <c r="C111">
        <v>435</v>
      </c>
      <c r="G111">
        <v>500</v>
      </c>
    </row>
    <row r="112" spans="1:7" x14ac:dyDescent="0.25">
      <c r="A112" s="3" t="s">
        <v>93</v>
      </c>
      <c r="B112">
        <v>319</v>
      </c>
      <c r="C112">
        <v>379</v>
      </c>
      <c r="G112">
        <v>698</v>
      </c>
    </row>
    <row r="113" spans="1:7" x14ac:dyDescent="0.25">
      <c r="A113" s="4" t="s">
        <v>94</v>
      </c>
      <c r="B113">
        <v>20</v>
      </c>
      <c r="C113">
        <v>210</v>
      </c>
      <c r="G113">
        <v>230</v>
      </c>
    </row>
    <row r="114" spans="1:7" x14ac:dyDescent="0.25">
      <c r="A114" s="4" t="s">
        <v>424</v>
      </c>
      <c r="C114">
        <v>65</v>
      </c>
      <c r="G114">
        <v>65</v>
      </c>
    </row>
    <row r="115" spans="1:7" x14ac:dyDescent="0.25">
      <c r="A115" s="4" t="s">
        <v>350</v>
      </c>
      <c r="B115">
        <v>90</v>
      </c>
      <c r="G115">
        <v>90</v>
      </c>
    </row>
    <row r="116" spans="1:7" x14ac:dyDescent="0.25">
      <c r="A116" s="4" t="s">
        <v>853</v>
      </c>
      <c r="C116">
        <v>104</v>
      </c>
      <c r="G116">
        <v>104</v>
      </c>
    </row>
    <row r="117" spans="1:7" x14ac:dyDescent="0.25">
      <c r="A117" s="4" t="s">
        <v>182</v>
      </c>
      <c r="B117">
        <v>209</v>
      </c>
      <c r="G117">
        <v>209</v>
      </c>
    </row>
    <row r="118" spans="1:7" x14ac:dyDescent="0.25">
      <c r="A118" s="3" t="s">
        <v>50</v>
      </c>
      <c r="B118">
        <v>545</v>
      </c>
      <c r="C118">
        <v>149</v>
      </c>
      <c r="G118">
        <v>694</v>
      </c>
    </row>
    <row r="119" spans="1:7" x14ac:dyDescent="0.25">
      <c r="A119" s="4" t="s">
        <v>958</v>
      </c>
      <c r="C119">
        <v>27</v>
      </c>
      <c r="G119">
        <v>27</v>
      </c>
    </row>
    <row r="120" spans="1:7" x14ac:dyDescent="0.25">
      <c r="A120" s="4" t="s">
        <v>331</v>
      </c>
      <c r="B120">
        <v>175</v>
      </c>
      <c r="G120">
        <v>175</v>
      </c>
    </row>
    <row r="121" spans="1:7" x14ac:dyDescent="0.25">
      <c r="A121" s="4" t="s">
        <v>51</v>
      </c>
      <c r="B121">
        <v>370</v>
      </c>
      <c r="C121">
        <v>122</v>
      </c>
      <c r="G121">
        <v>492</v>
      </c>
    </row>
    <row r="122" spans="1:7" x14ac:dyDescent="0.25">
      <c r="A122" s="3" t="s">
        <v>398</v>
      </c>
      <c r="C122">
        <v>678</v>
      </c>
      <c r="D122">
        <v>15</v>
      </c>
      <c r="G122">
        <v>693</v>
      </c>
    </row>
    <row r="123" spans="1:7" x14ac:dyDescent="0.25">
      <c r="A123" s="4" t="s">
        <v>893</v>
      </c>
      <c r="C123">
        <v>275</v>
      </c>
      <c r="G123">
        <v>275</v>
      </c>
    </row>
    <row r="124" spans="1:7" x14ac:dyDescent="0.25">
      <c r="A124" s="4" t="s">
        <v>455</v>
      </c>
      <c r="D124">
        <v>15</v>
      </c>
      <c r="G124">
        <v>15</v>
      </c>
    </row>
    <row r="125" spans="1:7" x14ac:dyDescent="0.25">
      <c r="A125" s="4" t="s">
        <v>782</v>
      </c>
      <c r="C125">
        <v>304</v>
      </c>
      <c r="G125">
        <v>304</v>
      </c>
    </row>
    <row r="126" spans="1:7" x14ac:dyDescent="0.25">
      <c r="A126" s="4" t="s">
        <v>399</v>
      </c>
      <c r="C126">
        <v>99</v>
      </c>
      <c r="G126">
        <v>99</v>
      </c>
    </row>
    <row r="127" spans="1:7" x14ac:dyDescent="0.25">
      <c r="A127" s="3" t="s">
        <v>197</v>
      </c>
      <c r="B127">
        <v>267</v>
      </c>
      <c r="C127">
        <v>398</v>
      </c>
      <c r="D127">
        <v>10</v>
      </c>
      <c r="E127">
        <v>14</v>
      </c>
      <c r="G127">
        <v>689</v>
      </c>
    </row>
    <row r="128" spans="1:7" x14ac:dyDescent="0.25">
      <c r="A128" s="4" t="s">
        <v>699</v>
      </c>
      <c r="C128">
        <v>189</v>
      </c>
      <c r="G128">
        <v>189</v>
      </c>
    </row>
    <row r="129" spans="1:7" x14ac:dyDescent="0.25">
      <c r="A129" s="4" t="s">
        <v>486</v>
      </c>
      <c r="D129">
        <v>10</v>
      </c>
      <c r="G129">
        <v>10</v>
      </c>
    </row>
    <row r="130" spans="1:7" x14ac:dyDescent="0.25">
      <c r="A130" s="4" t="s">
        <v>540</v>
      </c>
      <c r="E130">
        <v>14</v>
      </c>
      <c r="G130">
        <v>14</v>
      </c>
    </row>
    <row r="131" spans="1:7" x14ac:dyDescent="0.25">
      <c r="A131" s="4" t="s">
        <v>911</v>
      </c>
      <c r="C131">
        <v>209</v>
      </c>
      <c r="G131">
        <v>209</v>
      </c>
    </row>
    <row r="132" spans="1:7" x14ac:dyDescent="0.25">
      <c r="A132" s="4" t="s">
        <v>198</v>
      </c>
      <c r="B132">
        <v>135</v>
      </c>
      <c r="G132">
        <v>135</v>
      </c>
    </row>
    <row r="133" spans="1:7" x14ac:dyDescent="0.25">
      <c r="A133" s="4" t="s">
        <v>322</v>
      </c>
      <c r="B133">
        <v>132</v>
      </c>
      <c r="G133">
        <v>132</v>
      </c>
    </row>
    <row r="134" spans="1:7" x14ac:dyDescent="0.25">
      <c r="A134" s="3" t="s">
        <v>46</v>
      </c>
      <c r="B134">
        <v>77</v>
      </c>
      <c r="C134">
        <v>608</v>
      </c>
      <c r="G134">
        <v>685</v>
      </c>
    </row>
    <row r="135" spans="1:7" x14ac:dyDescent="0.25">
      <c r="A135" s="4" t="s">
        <v>47</v>
      </c>
      <c r="B135">
        <v>77</v>
      </c>
      <c r="C135">
        <v>132</v>
      </c>
      <c r="G135">
        <v>209</v>
      </c>
    </row>
    <row r="136" spans="1:7" x14ac:dyDescent="0.25">
      <c r="A136" s="4" t="s">
        <v>685</v>
      </c>
      <c r="C136">
        <v>152</v>
      </c>
      <c r="G136">
        <v>152</v>
      </c>
    </row>
    <row r="137" spans="1:7" x14ac:dyDescent="0.25">
      <c r="A137" s="4" t="s">
        <v>761</v>
      </c>
      <c r="C137">
        <v>324</v>
      </c>
      <c r="G137">
        <v>324</v>
      </c>
    </row>
    <row r="138" spans="1:7" x14ac:dyDescent="0.25">
      <c r="A138" s="3" t="s">
        <v>33</v>
      </c>
      <c r="B138">
        <v>357</v>
      </c>
      <c r="C138">
        <v>293</v>
      </c>
      <c r="D138">
        <v>26</v>
      </c>
      <c r="E138">
        <v>2</v>
      </c>
      <c r="G138">
        <v>678</v>
      </c>
    </row>
    <row r="139" spans="1:7" x14ac:dyDescent="0.25">
      <c r="A139" s="4" t="s">
        <v>515</v>
      </c>
      <c r="E139">
        <v>2</v>
      </c>
      <c r="G139">
        <v>2</v>
      </c>
    </row>
    <row r="140" spans="1:7" x14ac:dyDescent="0.25">
      <c r="A140" s="4" t="s">
        <v>900</v>
      </c>
      <c r="C140">
        <v>152</v>
      </c>
      <c r="G140">
        <v>152</v>
      </c>
    </row>
    <row r="141" spans="1:7" x14ac:dyDescent="0.25">
      <c r="A141" s="4" t="s">
        <v>252</v>
      </c>
      <c r="B141">
        <v>280</v>
      </c>
      <c r="G141">
        <v>280</v>
      </c>
    </row>
    <row r="142" spans="1:7" x14ac:dyDescent="0.25">
      <c r="A142" s="4" t="s">
        <v>462</v>
      </c>
      <c r="D142">
        <v>26</v>
      </c>
      <c r="G142">
        <v>26</v>
      </c>
    </row>
    <row r="143" spans="1:7" x14ac:dyDescent="0.25">
      <c r="A143" s="4" t="s">
        <v>411</v>
      </c>
      <c r="C143">
        <v>9</v>
      </c>
      <c r="G143">
        <v>9</v>
      </c>
    </row>
    <row r="144" spans="1:7" x14ac:dyDescent="0.25">
      <c r="A144" s="4" t="s">
        <v>34</v>
      </c>
      <c r="B144">
        <v>77</v>
      </c>
      <c r="C144">
        <v>132</v>
      </c>
      <c r="G144">
        <v>209</v>
      </c>
    </row>
    <row r="145" spans="1:7" x14ac:dyDescent="0.25">
      <c r="A145" s="3" t="s">
        <v>137</v>
      </c>
      <c r="B145">
        <v>309</v>
      </c>
      <c r="C145">
        <v>360</v>
      </c>
      <c r="G145">
        <v>669</v>
      </c>
    </row>
    <row r="146" spans="1:7" x14ac:dyDescent="0.25">
      <c r="A146" s="4" t="s">
        <v>138</v>
      </c>
      <c r="B146">
        <v>135</v>
      </c>
      <c r="C146">
        <v>74</v>
      </c>
      <c r="G146">
        <v>209</v>
      </c>
    </row>
    <row r="147" spans="1:7" x14ac:dyDescent="0.25">
      <c r="A147" s="4" t="s">
        <v>917</v>
      </c>
      <c r="C147">
        <v>209</v>
      </c>
      <c r="G147">
        <v>209</v>
      </c>
    </row>
    <row r="148" spans="1:7" x14ac:dyDescent="0.25">
      <c r="A148" s="4" t="s">
        <v>785</v>
      </c>
      <c r="C148">
        <v>63</v>
      </c>
      <c r="G148">
        <v>63</v>
      </c>
    </row>
    <row r="149" spans="1:7" x14ac:dyDescent="0.25">
      <c r="A149" s="4" t="s">
        <v>296</v>
      </c>
      <c r="B149">
        <v>174</v>
      </c>
      <c r="G149">
        <v>174</v>
      </c>
    </row>
    <row r="150" spans="1:7" x14ac:dyDescent="0.25">
      <c r="A150" s="4" t="s">
        <v>425</v>
      </c>
      <c r="C150">
        <v>14</v>
      </c>
      <c r="G150">
        <v>14</v>
      </c>
    </row>
    <row r="151" spans="1:7" x14ac:dyDescent="0.25">
      <c r="A151" s="3" t="s">
        <v>123</v>
      </c>
      <c r="B151">
        <v>333</v>
      </c>
      <c r="C151">
        <v>319</v>
      </c>
      <c r="G151">
        <v>652</v>
      </c>
    </row>
    <row r="152" spans="1:7" x14ac:dyDescent="0.25">
      <c r="A152" s="4" t="s">
        <v>124</v>
      </c>
      <c r="B152">
        <v>189</v>
      </c>
      <c r="C152">
        <v>20</v>
      </c>
      <c r="G152">
        <v>209</v>
      </c>
    </row>
    <row r="153" spans="1:7" x14ac:dyDescent="0.25">
      <c r="A153" s="4" t="s">
        <v>904</v>
      </c>
      <c r="C153">
        <v>209</v>
      </c>
      <c r="G153">
        <v>209</v>
      </c>
    </row>
    <row r="154" spans="1:7" x14ac:dyDescent="0.25">
      <c r="A154" s="4" t="s">
        <v>739</v>
      </c>
      <c r="C154">
        <v>90</v>
      </c>
      <c r="G154">
        <v>90</v>
      </c>
    </row>
    <row r="155" spans="1:7" x14ac:dyDescent="0.25">
      <c r="A155" s="4" t="s">
        <v>313</v>
      </c>
      <c r="B155">
        <v>144</v>
      </c>
      <c r="G155">
        <v>144</v>
      </c>
    </row>
    <row r="156" spans="1:7" x14ac:dyDescent="0.25">
      <c r="A156" s="3" t="s">
        <v>99</v>
      </c>
      <c r="B156">
        <v>373</v>
      </c>
      <c r="C156">
        <v>223</v>
      </c>
      <c r="G156">
        <v>596</v>
      </c>
    </row>
    <row r="157" spans="1:7" x14ac:dyDescent="0.25">
      <c r="A157" s="4" t="s">
        <v>698</v>
      </c>
      <c r="C157">
        <v>209</v>
      </c>
      <c r="G157">
        <v>209</v>
      </c>
    </row>
    <row r="158" spans="1:7" x14ac:dyDescent="0.25">
      <c r="A158" s="4" t="s">
        <v>192</v>
      </c>
      <c r="B158">
        <v>209</v>
      </c>
      <c r="G158">
        <v>209</v>
      </c>
    </row>
    <row r="159" spans="1:7" x14ac:dyDescent="0.25">
      <c r="A159" s="4" t="s">
        <v>624</v>
      </c>
      <c r="C159">
        <v>9</v>
      </c>
      <c r="G159">
        <v>9</v>
      </c>
    </row>
    <row r="160" spans="1:7" x14ac:dyDescent="0.25">
      <c r="A160" s="4" t="s">
        <v>320</v>
      </c>
      <c r="B160">
        <v>164</v>
      </c>
      <c r="G160">
        <v>164</v>
      </c>
    </row>
    <row r="161" spans="1:7" x14ac:dyDescent="0.25">
      <c r="A161" s="4" t="s">
        <v>100</v>
      </c>
      <c r="B161">
        <v>0</v>
      </c>
      <c r="C161">
        <v>5</v>
      </c>
      <c r="G161">
        <v>5</v>
      </c>
    </row>
    <row r="162" spans="1:7" x14ac:dyDescent="0.25">
      <c r="A162" s="3" t="s">
        <v>183</v>
      </c>
      <c r="B162">
        <v>589</v>
      </c>
      <c r="G162">
        <v>589</v>
      </c>
    </row>
    <row r="163" spans="1:7" x14ac:dyDescent="0.25">
      <c r="A163" s="4" t="s">
        <v>184</v>
      </c>
      <c r="B163">
        <v>54</v>
      </c>
      <c r="G163">
        <v>54</v>
      </c>
    </row>
    <row r="164" spans="1:7" x14ac:dyDescent="0.25">
      <c r="A164" s="4" t="s">
        <v>226</v>
      </c>
      <c r="B164">
        <v>315</v>
      </c>
      <c r="G164">
        <v>315</v>
      </c>
    </row>
    <row r="165" spans="1:7" x14ac:dyDescent="0.25">
      <c r="A165" s="4" t="s">
        <v>347</v>
      </c>
      <c r="B165">
        <v>130</v>
      </c>
      <c r="G165">
        <v>130</v>
      </c>
    </row>
    <row r="166" spans="1:7" x14ac:dyDescent="0.25">
      <c r="A166" s="4" t="s">
        <v>293</v>
      </c>
      <c r="B166">
        <v>90</v>
      </c>
      <c r="G166">
        <v>90</v>
      </c>
    </row>
    <row r="167" spans="1:7" x14ac:dyDescent="0.25">
      <c r="A167" s="3" t="s">
        <v>108</v>
      </c>
      <c r="B167">
        <v>187</v>
      </c>
      <c r="C167">
        <v>370</v>
      </c>
      <c r="F167">
        <v>4</v>
      </c>
      <c r="G167">
        <v>561</v>
      </c>
    </row>
    <row r="168" spans="1:7" x14ac:dyDescent="0.25">
      <c r="A168" s="4" t="s">
        <v>773</v>
      </c>
      <c r="C168">
        <v>209</v>
      </c>
      <c r="G168">
        <v>209</v>
      </c>
    </row>
    <row r="169" spans="1:7" x14ac:dyDescent="0.25">
      <c r="A169" s="4" t="s">
        <v>258</v>
      </c>
      <c r="B169">
        <v>152</v>
      </c>
      <c r="G169">
        <v>152</v>
      </c>
    </row>
    <row r="170" spans="1:7" x14ac:dyDescent="0.25">
      <c r="A170" s="4" t="s">
        <v>109</v>
      </c>
      <c r="B170">
        <v>35</v>
      </c>
      <c r="C170">
        <v>117</v>
      </c>
      <c r="G170">
        <v>152</v>
      </c>
    </row>
    <row r="171" spans="1:7" x14ac:dyDescent="0.25">
      <c r="A171" s="4" t="s">
        <v>595</v>
      </c>
      <c r="F171">
        <v>4</v>
      </c>
      <c r="G171">
        <v>4</v>
      </c>
    </row>
    <row r="172" spans="1:7" x14ac:dyDescent="0.25">
      <c r="A172" s="4" t="s">
        <v>631</v>
      </c>
      <c r="C172">
        <v>44</v>
      </c>
      <c r="G172">
        <v>44</v>
      </c>
    </row>
    <row r="173" spans="1:7" x14ac:dyDescent="0.25">
      <c r="A173" s="3" t="s">
        <v>79</v>
      </c>
      <c r="B173">
        <v>213</v>
      </c>
      <c r="C173">
        <v>317</v>
      </c>
      <c r="D173">
        <v>14</v>
      </c>
      <c r="G173">
        <v>544</v>
      </c>
    </row>
    <row r="174" spans="1:7" x14ac:dyDescent="0.25">
      <c r="A174" s="4" t="s">
        <v>228</v>
      </c>
      <c r="B174">
        <v>199</v>
      </c>
      <c r="G174">
        <v>199</v>
      </c>
    </row>
    <row r="175" spans="1:7" x14ac:dyDescent="0.25">
      <c r="A175" s="4" t="s">
        <v>848</v>
      </c>
      <c r="C175">
        <v>179</v>
      </c>
      <c r="G175">
        <v>179</v>
      </c>
    </row>
    <row r="176" spans="1:7" x14ac:dyDescent="0.25">
      <c r="A176" s="4" t="s">
        <v>444</v>
      </c>
      <c r="D176">
        <v>14</v>
      </c>
      <c r="G176">
        <v>14</v>
      </c>
    </row>
    <row r="177" spans="1:7" x14ac:dyDescent="0.25">
      <c r="A177" s="4" t="s">
        <v>80</v>
      </c>
      <c r="B177">
        <v>14</v>
      </c>
      <c r="C177">
        <v>138</v>
      </c>
      <c r="G177">
        <v>152</v>
      </c>
    </row>
    <row r="178" spans="1:7" x14ac:dyDescent="0.25">
      <c r="A178" s="3" t="s">
        <v>31</v>
      </c>
      <c r="B178">
        <v>9</v>
      </c>
      <c r="C178">
        <v>501</v>
      </c>
      <c r="F178">
        <v>18</v>
      </c>
      <c r="G178">
        <v>528</v>
      </c>
    </row>
    <row r="179" spans="1:7" x14ac:dyDescent="0.25">
      <c r="A179" s="4" t="s">
        <v>32</v>
      </c>
      <c r="B179">
        <v>9</v>
      </c>
      <c r="C179">
        <v>200</v>
      </c>
      <c r="G179">
        <v>209</v>
      </c>
    </row>
    <row r="180" spans="1:7" x14ac:dyDescent="0.25">
      <c r="A180" s="4" t="s">
        <v>788</v>
      </c>
      <c r="C180">
        <v>299</v>
      </c>
      <c r="G180">
        <v>299</v>
      </c>
    </row>
    <row r="181" spans="1:7" x14ac:dyDescent="0.25">
      <c r="A181" s="4" t="s">
        <v>651</v>
      </c>
      <c r="C181">
        <v>2</v>
      </c>
      <c r="G181">
        <v>2</v>
      </c>
    </row>
    <row r="182" spans="1:7" x14ac:dyDescent="0.25">
      <c r="A182" s="4" t="s">
        <v>553</v>
      </c>
      <c r="F182">
        <v>18</v>
      </c>
      <c r="G182">
        <v>18</v>
      </c>
    </row>
    <row r="183" spans="1:7" x14ac:dyDescent="0.25">
      <c r="A183" s="3" t="s">
        <v>42</v>
      </c>
      <c r="B183">
        <v>65</v>
      </c>
      <c r="C183">
        <v>462</v>
      </c>
      <c r="G183">
        <v>527</v>
      </c>
    </row>
    <row r="184" spans="1:7" x14ac:dyDescent="0.25">
      <c r="A184" s="4" t="s">
        <v>43</v>
      </c>
      <c r="B184">
        <v>65</v>
      </c>
      <c r="C184">
        <v>462</v>
      </c>
      <c r="G184">
        <v>527</v>
      </c>
    </row>
    <row r="185" spans="1:7" x14ac:dyDescent="0.25">
      <c r="A185" s="3" t="s">
        <v>153</v>
      </c>
      <c r="B185">
        <v>236</v>
      </c>
      <c r="C185">
        <v>267</v>
      </c>
      <c r="F185">
        <v>9</v>
      </c>
      <c r="G185">
        <v>512</v>
      </c>
    </row>
    <row r="186" spans="1:7" x14ac:dyDescent="0.25">
      <c r="A186" s="4" t="s">
        <v>436</v>
      </c>
      <c r="C186">
        <v>65</v>
      </c>
      <c r="G186">
        <v>65</v>
      </c>
    </row>
    <row r="187" spans="1:7" x14ac:dyDescent="0.25">
      <c r="A187" s="4" t="s">
        <v>154</v>
      </c>
      <c r="B187">
        <v>27</v>
      </c>
      <c r="C187">
        <v>50</v>
      </c>
      <c r="G187">
        <v>77</v>
      </c>
    </row>
    <row r="188" spans="1:7" x14ac:dyDescent="0.25">
      <c r="A188" s="4" t="s">
        <v>590</v>
      </c>
      <c r="F188">
        <v>9</v>
      </c>
      <c r="G188">
        <v>9</v>
      </c>
    </row>
    <row r="189" spans="1:7" x14ac:dyDescent="0.25">
      <c r="A189" s="4" t="s">
        <v>881</v>
      </c>
      <c r="C189">
        <v>152</v>
      </c>
      <c r="G189">
        <v>152</v>
      </c>
    </row>
    <row r="190" spans="1:7" x14ac:dyDescent="0.25">
      <c r="A190" s="4" t="s">
        <v>229</v>
      </c>
      <c r="B190">
        <v>209</v>
      </c>
      <c r="G190">
        <v>209</v>
      </c>
    </row>
    <row r="191" spans="1:7" x14ac:dyDescent="0.25">
      <c r="A191" s="3" t="s">
        <v>18</v>
      </c>
      <c r="B191">
        <v>119</v>
      </c>
      <c r="C191">
        <v>389</v>
      </c>
      <c r="G191">
        <v>508</v>
      </c>
    </row>
    <row r="192" spans="1:7" x14ac:dyDescent="0.25">
      <c r="A192" s="4" t="s">
        <v>19</v>
      </c>
      <c r="B192">
        <v>119</v>
      </c>
      <c r="C192">
        <v>180</v>
      </c>
      <c r="G192">
        <v>299</v>
      </c>
    </row>
    <row r="193" spans="1:7" x14ac:dyDescent="0.25">
      <c r="A193" s="4" t="s">
        <v>832</v>
      </c>
      <c r="C193">
        <v>209</v>
      </c>
      <c r="G193">
        <v>209</v>
      </c>
    </row>
    <row r="194" spans="1:7" x14ac:dyDescent="0.25">
      <c r="A194" s="3" t="s">
        <v>765</v>
      </c>
      <c r="C194">
        <v>504</v>
      </c>
      <c r="G194">
        <v>504</v>
      </c>
    </row>
    <row r="195" spans="1:7" x14ac:dyDescent="0.25">
      <c r="A195" s="4" t="s">
        <v>883</v>
      </c>
      <c r="C195">
        <v>230</v>
      </c>
      <c r="G195">
        <v>230</v>
      </c>
    </row>
    <row r="196" spans="1:7" x14ac:dyDescent="0.25">
      <c r="A196" s="4" t="s">
        <v>766</v>
      </c>
      <c r="C196">
        <v>209</v>
      </c>
      <c r="G196">
        <v>209</v>
      </c>
    </row>
    <row r="197" spans="1:7" x14ac:dyDescent="0.25">
      <c r="A197" s="4" t="s">
        <v>959</v>
      </c>
      <c r="C197">
        <v>65</v>
      </c>
      <c r="G197">
        <v>65</v>
      </c>
    </row>
    <row r="198" spans="1:7" x14ac:dyDescent="0.25">
      <c r="A198" s="3" t="s">
        <v>267</v>
      </c>
      <c r="B198">
        <v>189</v>
      </c>
      <c r="C198">
        <v>313</v>
      </c>
      <c r="G198">
        <v>502</v>
      </c>
    </row>
    <row r="199" spans="1:7" x14ac:dyDescent="0.25">
      <c r="A199" s="4" t="s">
        <v>945</v>
      </c>
      <c r="C199">
        <v>90</v>
      </c>
      <c r="G199">
        <v>90</v>
      </c>
    </row>
    <row r="200" spans="1:7" x14ac:dyDescent="0.25">
      <c r="A200" s="4" t="s">
        <v>642</v>
      </c>
      <c r="C200">
        <v>14</v>
      </c>
      <c r="G200">
        <v>14</v>
      </c>
    </row>
    <row r="201" spans="1:7" x14ac:dyDescent="0.25">
      <c r="A201" s="4" t="s">
        <v>268</v>
      </c>
      <c r="B201">
        <v>189</v>
      </c>
      <c r="G201">
        <v>189</v>
      </c>
    </row>
    <row r="202" spans="1:7" x14ac:dyDescent="0.25">
      <c r="A202" s="4" t="s">
        <v>770</v>
      </c>
      <c r="C202">
        <v>209</v>
      </c>
      <c r="G202">
        <v>209</v>
      </c>
    </row>
    <row r="203" spans="1:7" x14ac:dyDescent="0.25">
      <c r="A203" s="3" t="s">
        <v>20</v>
      </c>
      <c r="B203">
        <v>184</v>
      </c>
      <c r="C203">
        <v>316</v>
      </c>
      <c r="G203">
        <v>500</v>
      </c>
    </row>
    <row r="204" spans="1:7" x14ac:dyDescent="0.25">
      <c r="A204" s="4">
        <v>808</v>
      </c>
      <c r="B204">
        <v>119</v>
      </c>
      <c r="G204">
        <v>119</v>
      </c>
    </row>
    <row r="205" spans="1:7" x14ac:dyDescent="0.25">
      <c r="A205" s="4" t="s">
        <v>21</v>
      </c>
      <c r="B205">
        <v>65</v>
      </c>
      <c r="C205">
        <v>316</v>
      </c>
      <c r="G205">
        <v>381</v>
      </c>
    </row>
    <row r="206" spans="1:7" x14ac:dyDescent="0.25">
      <c r="A206" s="3" t="s">
        <v>659</v>
      </c>
      <c r="C206">
        <v>495</v>
      </c>
      <c r="G206">
        <v>495</v>
      </c>
    </row>
    <row r="207" spans="1:7" x14ac:dyDescent="0.25">
      <c r="A207" s="4" t="s">
        <v>748</v>
      </c>
      <c r="C207">
        <v>495</v>
      </c>
      <c r="G207">
        <v>495</v>
      </c>
    </row>
    <row r="208" spans="1:7" x14ac:dyDescent="0.25">
      <c r="A208" s="4" t="s">
        <v>660</v>
      </c>
      <c r="C208">
        <v>0</v>
      </c>
      <c r="G208">
        <v>0</v>
      </c>
    </row>
    <row r="209" spans="1:7" x14ac:dyDescent="0.25">
      <c r="A209" s="3" t="s">
        <v>156</v>
      </c>
      <c r="B209">
        <v>437</v>
      </c>
      <c r="C209">
        <v>57</v>
      </c>
      <c r="G209">
        <v>494</v>
      </c>
    </row>
    <row r="210" spans="1:7" x14ac:dyDescent="0.25">
      <c r="A210" s="4" t="s">
        <v>304</v>
      </c>
      <c r="B210">
        <v>285</v>
      </c>
      <c r="G210">
        <v>285</v>
      </c>
    </row>
    <row r="211" spans="1:7" x14ac:dyDescent="0.25">
      <c r="A211" s="4" t="s">
        <v>157</v>
      </c>
      <c r="B211">
        <v>152</v>
      </c>
      <c r="C211">
        <v>57</v>
      </c>
      <c r="G211">
        <v>209</v>
      </c>
    </row>
    <row r="212" spans="1:7" x14ac:dyDescent="0.25">
      <c r="A212" s="3" t="s">
        <v>97</v>
      </c>
      <c r="B212">
        <v>223</v>
      </c>
      <c r="C212">
        <v>261</v>
      </c>
      <c r="G212">
        <v>484</v>
      </c>
    </row>
    <row r="213" spans="1:7" x14ac:dyDescent="0.25">
      <c r="A213" s="4" t="s">
        <v>98</v>
      </c>
      <c r="B213">
        <v>14</v>
      </c>
      <c r="C213">
        <v>261</v>
      </c>
      <c r="G213">
        <v>275</v>
      </c>
    </row>
    <row r="214" spans="1:7" x14ac:dyDescent="0.25">
      <c r="A214" s="4" t="s">
        <v>222</v>
      </c>
      <c r="B214">
        <v>209</v>
      </c>
      <c r="G214">
        <v>209</v>
      </c>
    </row>
    <row r="215" spans="1:7" x14ac:dyDescent="0.25">
      <c r="A215" s="3" t="s">
        <v>12</v>
      </c>
      <c r="B215">
        <v>170</v>
      </c>
      <c r="C215">
        <v>300</v>
      </c>
      <c r="G215">
        <v>470</v>
      </c>
    </row>
    <row r="216" spans="1:7" x14ac:dyDescent="0.25">
      <c r="A216" s="4" t="s">
        <v>942</v>
      </c>
      <c r="C216">
        <v>65</v>
      </c>
      <c r="G216">
        <v>65</v>
      </c>
    </row>
    <row r="217" spans="1:7" x14ac:dyDescent="0.25">
      <c r="A217" s="4" t="s">
        <v>13</v>
      </c>
      <c r="B217">
        <v>170</v>
      </c>
      <c r="C217">
        <v>235</v>
      </c>
      <c r="G217">
        <v>405</v>
      </c>
    </row>
    <row r="218" spans="1:7" x14ac:dyDescent="0.25">
      <c r="A218" s="3" t="s">
        <v>396</v>
      </c>
      <c r="C218">
        <v>448</v>
      </c>
      <c r="E218">
        <v>11</v>
      </c>
      <c r="F218">
        <v>8</v>
      </c>
      <c r="G218">
        <v>467</v>
      </c>
    </row>
    <row r="219" spans="1:7" x14ac:dyDescent="0.25">
      <c r="A219" s="4" t="s">
        <v>502</v>
      </c>
      <c r="E219">
        <v>11</v>
      </c>
      <c r="G219">
        <v>11</v>
      </c>
    </row>
    <row r="220" spans="1:7" x14ac:dyDescent="0.25">
      <c r="A220" s="4" t="s">
        <v>948</v>
      </c>
      <c r="C220">
        <v>35</v>
      </c>
      <c r="G220">
        <v>35</v>
      </c>
    </row>
    <row r="221" spans="1:7" x14ac:dyDescent="0.25">
      <c r="A221" s="4" t="s">
        <v>831</v>
      </c>
      <c r="C221">
        <v>196</v>
      </c>
      <c r="G221">
        <v>196</v>
      </c>
    </row>
    <row r="222" spans="1:7" x14ac:dyDescent="0.25">
      <c r="A222" s="4" t="s">
        <v>568</v>
      </c>
      <c r="F222">
        <v>8</v>
      </c>
      <c r="G222">
        <v>8</v>
      </c>
    </row>
    <row r="223" spans="1:7" x14ac:dyDescent="0.25">
      <c r="A223" s="4" t="s">
        <v>965</v>
      </c>
      <c r="C223">
        <v>44</v>
      </c>
      <c r="G223">
        <v>44</v>
      </c>
    </row>
    <row r="224" spans="1:7" x14ac:dyDescent="0.25">
      <c r="A224" s="4" t="s">
        <v>755</v>
      </c>
      <c r="C224">
        <v>119</v>
      </c>
      <c r="G224">
        <v>119</v>
      </c>
    </row>
    <row r="225" spans="1:7" x14ac:dyDescent="0.25">
      <c r="A225" s="4" t="s">
        <v>397</v>
      </c>
      <c r="C225">
        <v>54</v>
      </c>
      <c r="G225">
        <v>54</v>
      </c>
    </row>
    <row r="226" spans="1:7" x14ac:dyDescent="0.25">
      <c r="A226" s="3" t="s">
        <v>280</v>
      </c>
      <c r="B226">
        <v>175</v>
      </c>
      <c r="C226">
        <v>283</v>
      </c>
      <c r="G226">
        <v>458</v>
      </c>
    </row>
    <row r="227" spans="1:7" x14ac:dyDescent="0.25">
      <c r="A227" s="4" t="s">
        <v>947</v>
      </c>
      <c r="C227">
        <v>44</v>
      </c>
      <c r="G227">
        <v>44</v>
      </c>
    </row>
    <row r="228" spans="1:7" x14ac:dyDescent="0.25">
      <c r="A228" s="4" t="s">
        <v>281</v>
      </c>
      <c r="B228">
        <v>175</v>
      </c>
      <c r="G228">
        <v>175</v>
      </c>
    </row>
    <row r="229" spans="1:7" x14ac:dyDescent="0.25">
      <c r="A229" s="4" t="s">
        <v>426</v>
      </c>
      <c r="C229">
        <v>9</v>
      </c>
      <c r="G229">
        <v>9</v>
      </c>
    </row>
    <row r="230" spans="1:7" x14ac:dyDescent="0.25">
      <c r="A230" s="4" t="s">
        <v>423</v>
      </c>
      <c r="C230">
        <v>230</v>
      </c>
      <c r="G230">
        <v>230</v>
      </c>
    </row>
    <row r="231" spans="1:7" x14ac:dyDescent="0.25">
      <c r="A231" s="3" t="s">
        <v>81</v>
      </c>
      <c r="B231">
        <v>179</v>
      </c>
      <c r="C231">
        <v>256</v>
      </c>
      <c r="G231">
        <v>435</v>
      </c>
    </row>
    <row r="232" spans="1:7" x14ac:dyDescent="0.25">
      <c r="A232" s="4" t="s">
        <v>973</v>
      </c>
      <c r="C232">
        <v>0</v>
      </c>
      <c r="G232">
        <v>0</v>
      </c>
    </row>
    <row r="233" spans="1:7" x14ac:dyDescent="0.25">
      <c r="A233" s="4" t="s">
        <v>864</v>
      </c>
      <c r="C233">
        <v>27</v>
      </c>
      <c r="G233">
        <v>27</v>
      </c>
    </row>
    <row r="234" spans="1:7" x14ac:dyDescent="0.25">
      <c r="A234" s="4" t="s">
        <v>114</v>
      </c>
      <c r="B234">
        <v>170</v>
      </c>
      <c r="C234">
        <v>39</v>
      </c>
      <c r="G234">
        <v>209</v>
      </c>
    </row>
    <row r="235" spans="1:7" x14ac:dyDescent="0.25">
      <c r="A235" s="4" t="s">
        <v>82</v>
      </c>
      <c r="B235">
        <v>9</v>
      </c>
      <c r="C235">
        <v>190</v>
      </c>
      <c r="G235">
        <v>199</v>
      </c>
    </row>
    <row r="236" spans="1:7" x14ac:dyDescent="0.25">
      <c r="A236" s="3" t="s">
        <v>187</v>
      </c>
      <c r="B236">
        <v>9</v>
      </c>
      <c r="C236">
        <v>423</v>
      </c>
      <c r="G236">
        <v>432</v>
      </c>
    </row>
    <row r="237" spans="1:7" x14ac:dyDescent="0.25">
      <c r="A237" s="4" t="s">
        <v>920</v>
      </c>
      <c r="C237">
        <v>209</v>
      </c>
      <c r="G237">
        <v>209</v>
      </c>
    </row>
    <row r="238" spans="1:7" x14ac:dyDescent="0.25">
      <c r="A238" s="4" t="s">
        <v>188</v>
      </c>
      <c r="B238">
        <v>9</v>
      </c>
      <c r="C238">
        <v>5</v>
      </c>
      <c r="G238">
        <v>14</v>
      </c>
    </row>
    <row r="239" spans="1:7" x14ac:dyDescent="0.25">
      <c r="A239" s="4" t="s">
        <v>796</v>
      </c>
      <c r="C239">
        <v>209</v>
      </c>
      <c r="G239">
        <v>209</v>
      </c>
    </row>
    <row r="240" spans="1:7" x14ac:dyDescent="0.25">
      <c r="A240" s="3" t="s">
        <v>65</v>
      </c>
      <c r="B240">
        <v>209</v>
      </c>
      <c r="C240">
        <v>213</v>
      </c>
      <c r="G240">
        <v>422</v>
      </c>
    </row>
    <row r="241" spans="1:7" x14ac:dyDescent="0.25">
      <c r="A241" s="4" t="s">
        <v>66</v>
      </c>
      <c r="B241">
        <v>209</v>
      </c>
      <c r="C241">
        <v>43</v>
      </c>
      <c r="G241">
        <v>252</v>
      </c>
    </row>
    <row r="242" spans="1:7" x14ac:dyDescent="0.25">
      <c r="A242" s="4" t="s">
        <v>797</v>
      </c>
      <c r="C242">
        <v>170</v>
      </c>
      <c r="G242">
        <v>170</v>
      </c>
    </row>
    <row r="243" spans="1:7" x14ac:dyDescent="0.25">
      <c r="A243" s="3" t="s">
        <v>48</v>
      </c>
      <c r="B243">
        <v>90</v>
      </c>
      <c r="C243">
        <v>287</v>
      </c>
      <c r="D243">
        <v>42</v>
      </c>
      <c r="G243">
        <v>419</v>
      </c>
    </row>
    <row r="244" spans="1:7" x14ac:dyDescent="0.25">
      <c r="A244" s="4" t="s">
        <v>495</v>
      </c>
      <c r="D244">
        <v>42</v>
      </c>
      <c r="G244">
        <v>42</v>
      </c>
    </row>
    <row r="245" spans="1:7" x14ac:dyDescent="0.25">
      <c r="A245" s="4" t="s">
        <v>49</v>
      </c>
      <c r="B245">
        <v>90</v>
      </c>
      <c r="C245">
        <v>287</v>
      </c>
      <c r="G245">
        <v>377</v>
      </c>
    </row>
    <row r="246" spans="1:7" x14ac:dyDescent="0.25">
      <c r="A246" s="3" t="s">
        <v>193</v>
      </c>
      <c r="B246">
        <v>328</v>
      </c>
      <c r="C246">
        <v>90</v>
      </c>
      <c r="G246">
        <v>418</v>
      </c>
    </row>
    <row r="247" spans="1:7" x14ac:dyDescent="0.25">
      <c r="A247" s="4" t="s">
        <v>332</v>
      </c>
      <c r="B247">
        <v>119</v>
      </c>
      <c r="G247">
        <v>119</v>
      </c>
    </row>
    <row r="248" spans="1:7" x14ac:dyDescent="0.25">
      <c r="A248" s="4" t="s">
        <v>623</v>
      </c>
      <c r="C248">
        <v>90</v>
      </c>
      <c r="G248">
        <v>90</v>
      </c>
    </row>
    <row r="249" spans="1:7" x14ac:dyDescent="0.25">
      <c r="A249" s="4" t="s">
        <v>194</v>
      </c>
      <c r="B249">
        <v>209</v>
      </c>
      <c r="G249">
        <v>209</v>
      </c>
    </row>
    <row r="250" spans="1:7" x14ac:dyDescent="0.25">
      <c r="A250" s="3" t="s">
        <v>294</v>
      </c>
      <c r="B250">
        <v>414</v>
      </c>
      <c r="G250">
        <v>414</v>
      </c>
    </row>
    <row r="251" spans="1:7" x14ac:dyDescent="0.25">
      <c r="A251" s="4" t="s">
        <v>295</v>
      </c>
      <c r="B251">
        <v>414</v>
      </c>
      <c r="G251">
        <v>414</v>
      </c>
    </row>
    <row r="252" spans="1:7" x14ac:dyDescent="0.25">
      <c r="A252" s="3" t="s">
        <v>35</v>
      </c>
      <c r="B252">
        <v>35</v>
      </c>
      <c r="C252">
        <v>370</v>
      </c>
      <c r="G252">
        <v>405</v>
      </c>
    </row>
    <row r="253" spans="1:7" x14ac:dyDescent="0.25">
      <c r="A253" s="4" t="s">
        <v>36</v>
      </c>
      <c r="B253">
        <v>35</v>
      </c>
      <c r="C253">
        <v>370</v>
      </c>
      <c r="G253">
        <v>405</v>
      </c>
    </row>
    <row r="254" spans="1:7" x14ac:dyDescent="0.25">
      <c r="A254" s="3" t="s">
        <v>180</v>
      </c>
      <c r="B254">
        <v>396</v>
      </c>
      <c r="G254">
        <v>396</v>
      </c>
    </row>
    <row r="255" spans="1:7" x14ac:dyDescent="0.25">
      <c r="A255" s="4" t="s">
        <v>181</v>
      </c>
      <c r="B255">
        <v>396</v>
      </c>
      <c r="G255">
        <v>396</v>
      </c>
    </row>
    <row r="256" spans="1:7" x14ac:dyDescent="0.25">
      <c r="A256" s="3" t="s">
        <v>199</v>
      </c>
      <c r="B256">
        <v>260</v>
      </c>
      <c r="C256">
        <v>97</v>
      </c>
      <c r="E256">
        <v>9</v>
      </c>
      <c r="F256">
        <v>20</v>
      </c>
      <c r="G256">
        <v>386</v>
      </c>
    </row>
    <row r="257" spans="1:7" x14ac:dyDescent="0.25">
      <c r="A257" s="4" t="s">
        <v>316</v>
      </c>
      <c r="B257">
        <v>108</v>
      </c>
      <c r="G257">
        <v>108</v>
      </c>
    </row>
    <row r="258" spans="1:7" x14ac:dyDescent="0.25">
      <c r="A258" s="4" t="s">
        <v>404</v>
      </c>
      <c r="C258">
        <v>97</v>
      </c>
      <c r="G258">
        <v>97</v>
      </c>
    </row>
    <row r="259" spans="1:7" x14ac:dyDescent="0.25">
      <c r="A259" s="4" t="s">
        <v>200</v>
      </c>
      <c r="B259">
        <v>152</v>
      </c>
      <c r="G259">
        <v>152</v>
      </c>
    </row>
    <row r="260" spans="1:7" x14ac:dyDescent="0.25">
      <c r="A260" s="4" t="s">
        <v>539</v>
      </c>
      <c r="E260">
        <v>9</v>
      </c>
      <c r="G260">
        <v>9</v>
      </c>
    </row>
    <row r="261" spans="1:7" x14ac:dyDescent="0.25">
      <c r="A261" s="4" t="s">
        <v>567</v>
      </c>
      <c r="F261">
        <v>20</v>
      </c>
      <c r="G261">
        <v>20</v>
      </c>
    </row>
    <row r="262" spans="1:7" x14ac:dyDescent="0.25">
      <c r="A262" s="3" t="s">
        <v>789</v>
      </c>
      <c r="C262">
        <v>379</v>
      </c>
      <c r="G262">
        <v>379</v>
      </c>
    </row>
    <row r="263" spans="1:7" x14ac:dyDescent="0.25">
      <c r="A263" s="4" t="s">
        <v>902</v>
      </c>
      <c r="C263">
        <v>170</v>
      </c>
      <c r="G263">
        <v>170</v>
      </c>
    </row>
    <row r="264" spans="1:7" x14ac:dyDescent="0.25">
      <c r="A264" s="4" t="s">
        <v>790</v>
      </c>
      <c r="C264">
        <v>209</v>
      </c>
      <c r="G264">
        <v>209</v>
      </c>
    </row>
    <row r="265" spans="1:7" x14ac:dyDescent="0.25">
      <c r="A265" s="3" t="s">
        <v>841</v>
      </c>
      <c r="C265">
        <v>377</v>
      </c>
      <c r="G265">
        <v>377</v>
      </c>
    </row>
    <row r="266" spans="1:7" x14ac:dyDescent="0.25">
      <c r="A266" s="4" t="s">
        <v>842</v>
      </c>
      <c r="C266">
        <v>377</v>
      </c>
      <c r="G266">
        <v>377</v>
      </c>
    </row>
    <row r="267" spans="1:7" x14ac:dyDescent="0.25">
      <c r="A267" s="3" t="s">
        <v>69</v>
      </c>
      <c r="B267">
        <v>146</v>
      </c>
      <c r="C267">
        <v>230</v>
      </c>
      <c r="G267">
        <v>376</v>
      </c>
    </row>
    <row r="268" spans="1:7" x14ac:dyDescent="0.25">
      <c r="A268" s="4" t="s">
        <v>70</v>
      </c>
      <c r="B268">
        <v>65</v>
      </c>
      <c r="C268">
        <v>144</v>
      </c>
      <c r="G268">
        <v>209</v>
      </c>
    </row>
    <row r="269" spans="1:7" x14ac:dyDescent="0.25">
      <c r="A269" s="4" t="s">
        <v>921</v>
      </c>
      <c r="C269">
        <v>9</v>
      </c>
      <c r="G269">
        <v>9</v>
      </c>
    </row>
    <row r="270" spans="1:7" x14ac:dyDescent="0.25">
      <c r="A270" s="4" t="s">
        <v>622</v>
      </c>
      <c r="C270">
        <v>77</v>
      </c>
      <c r="G270">
        <v>77</v>
      </c>
    </row>
    <row r="271" spans="1:7" x14ac:dyDescent="0.25">
      <c r="A271" s="4" t="s">
        <v>317</v>
      </c>
      <c r="B271">
        <v>81</v>
      </c>
      <c r="G271">
        <v>81</v>
      </c>
    </row>
    <row r="272" spans="1:7" x14ac:dyDescent="0.25">
      <c r="A272" s="3" t="s">
        <v>707</v>
      </c>
      <c r="C272">
        <v>366</v>
      </c>
      <c r="G272">
        <v>366</v>
      </c>
    </row>
    <row r="273" spans="1:7" x14ac:dyDescent="0.25">
      <c r="A273" s="4" t="s">
        <v>767</v>
      </c>
      <c r="C273">
        <v>352</v>
      </c>
      <c r="G273">
        <v>352</v>
      </c>
    </row>
    <row r="274" spans="1:7" x14ac:dyDescent="0.25">
      <c r="A274" s="4" t="s">
        <v>708</v>
      </c>
      <c r="C274">
        <v>14</v>
      </c>
      <c r="G274">
        <v>14</v>
      </c>
    </row>
    <row r="275" spans="1:7" x14ac:dyDescent="0.25">
      <c r="A275" s="3" t="s">
        <v>10</v>
      </c>
      <c r="B275">
        <v>77</v>
      </c>
      <c r="C275">
        <v>287</v>
      </c>
      <c r="G275">
        <v>364</v>
      </c>
    </row>
    <row r="276" spans="1:7" x14ac:dyDescent="0.25">
      <c r="A276" s="4" t="s">
        <v>791</v>
      </c>
      <c r="C276">
        <v>135</v>
      </c>
      <c r="G276">
        <v>135</v>
      </c>
    </row>
    <row r="277" spans="1:7" x14ac:dyDescent="0.25">
      <c r="A277" s="4" t="s">
        <v>11</v>
      </c>
      <c r="B277">
        <v>77</v>
      </c>
      <c r="C277">
        <v>132</v>
      </c>
      <c r="G277">
        <v>209</v>
      </c>
    </row>
    <row r="278" spans="1:7" x14ac:dyDescent="0.25">
      <c r="A278" s="4" t="s">
        <v>935</v>
      </c>
      <c r="C278">
        <v>20</v>
      </c>
      <c r="G278">
        <v>20</v>
      </c>
    </row>
    <row r="279" spans="1:7" x14ac:dyDescent="0.25">
      <c r="A279" s="3" t="s">
        <v>145</v>
      </c>
      <c r="B279">
        <v>104</v>
      </c>
      <c r="C279">
        <v>257</v>
      </c>
      <c r="G279">
        <v>361</v>
      </c>
    </row>
    <row r="280" spans="1:7" x14ac:dyDescent="0.25">
      <c r="A280" s="4" t="s">
        <v>146</v>
      </c>
      <c r="B280">
        <v>104</v>
      </c>
      <c r="C280">
        <v>105</v>
      </c>
      <c r="G280">
        <v>209</v>
      </c>
    </row>
    <row r="281" spans="1:7" x14ac:dyDescent="0.25">
      <c r="A281" s="4" t="s">
        <v>648</v>
      </c>
      <c r="C281">
        <v>152</v>
      </c>
      <c r="G281">
        <v>152</v>
      </c>
    </row>
    <row r="282" spans="1:7" x14ac:dyDescent="0.25">
      <c r="A282" s="3" t="s">
        <v>384</v>
      </c>
      <c r="C282">
        <v>361</v>
      </c>
      <c r="G282">
        <v>361</v>
      </c>
    </row>
    <row r="283" spans="1:7" x14ac:dyDescent="0.25">
      <c r="A283" s="4" t="s">
        <v>865</v>
      </c>
      <c r="C283">
        <v>152</v>
      </c>
      <c r="G283">
        <v>152</v>
      </c>
    </row>
    <row r="284" spans="1:7" x14ac:dyDescent="0.25">
      <c r="A284" s="4" t="s">
        <v>385</v>
      </c>
      <c r="C284">
        <v>209</v>
      </c>
      <c r="G284">
        <v>209</v>
      </c>
    </row>
    <row r="285" spans="1:7" x14ac:dyDescent="0.25">
      <c r="A285" s="3" t="s">
        <v>206</v>
      </c>
      <c r="B285">
        <v>104</v>
      </c>
      <c r="C285">
        <v>257</v>
      </c>
      <c r="G285">
        <v>361</v>
      </c>
    </row>
    <row r="286" spans="1:7" x14ac:dyDescent="0.25">
      <c r="A286" s="4" t="s">
        <v>207</v>
      </c>
      <c r="B286">
        <v>104</v>
      </c>
      <c r="C286">
        <v>105</v>
      </c>
      <c r="G286">
        <v>209</v>
      </c>
    </row>
    <row r="287" spans="1:7" x14ac:dyDescent="0.25">
      <c r="A287" s="4" t="s">
        <v>798</v>
      </c>
      <c r="C287">
        <v>152</v>
      </c>
      <c r="G287">
        <v>152</v>
      </c>
    </row>
    <row r="288" spans="1:7" x14ac:dyDescent="0.25">
      <c r="A288" s="3" t="s">
        <v>125</v>
      </c>
      <c r="B288">
        <v>218</v>
      </c>
      <c r="C288">
        <v>110</v>
      </c>
      <c r="D288">
        <v>23</v>
      </c>
      <c r="G288">
        <v>351</v>
      </c>
    </row>
    <row r="289" spans="1:7" x14ac:dyDescent="0.25">
      <c r="A289" s="4" t="s">
        <v>448</v>
      </c>
      <c r="D289">
        <v>23</v>
      </c>
      <c r="G289">
        <v>23</v>
      </c>
    </row>
    <row r="290" spans="1:7" x14ac:dyDescent="0.25">
      <c r="A290" s="4" t="s">
        <v>126</v>
      </c>
      <c r="B290">
        <v>9</v>
      </c>
      <c r="C290">
        <v>110</v>
      </c>
      <c r="G290">
        <v>119</v>
      </c>
    </row>
    <row r="291" spans="1:7" x14ac:dyDescent="0.25">
      <c r="A291" s="4" t="s">
        <v>223</v>
      </c>
      <c r="B291">
        <v>209</v>
      </c>
      <c r="G291">
        <v>209</v>
      </c>
    </row>
    <row r="292" spans="1:7" x14ac:dyDescent="0.25">
      <c r="A292" s="3" t="s">
        <v>799</v>
      </c>
      <c r="C292">
        <v>350</v>
      </c>
      <c r="G292">
        <v>350</v>
      </c>
    </row>
    <row r="293" spans="1:7" x14ac:dyDescent="0.25">
      <c r="A293" s="4" t="s">
        <v>800</v>
      </c>
      <c r="C293">
        <v>350</v>
      </c>
      <c r="G293">
        <v>350</v>
      </c>
    </row>
    <row r="294" spans="1:7" x14ac:dyDescent="0.25">
      <c r="A294" s="3" t="s">
        <v>768</v>
      </c>
      <c r="C294">
        <v>350</v>
      </c>
      <c r="G294">
        <v>350</v>
      </c>
    </row>
    <row r="295" spans="1:7" x14ac:dyDescent="0.25">
      <c r="A295" s="4" t="s">
        <v>769</v>
      </c>
      <c r="C295">
        <v>350</v>
      </c>
      <c r="G295">
        <v>350</v>
      </c>
    </row>
    <row r="296" spans="1:7" x14ac:dyDescent="0.25">
      <c r="A296" s="3" t="s">
        <v>710</v>
      </c>
      <c r="C296">
        <v>335</v>
      </c>
      <c r="G296">
        <v>335</v>
      </c>
    </row>
    <row r="297" spans="1:7" x14ac:dyDescent="0.25">
      <c r="A297" s="4" t="s">
        <v>711</v>
      </c>
      <c r="C297">
        <v>335</v>
      </c>
      <c r="G297">
        <v>335</v>
      </c>
    </row>
    <row r="298" spans="1:7" x14ac:dyDescent="0.25">
      <c r="A298" s="3" t="s">
        <v>210</v>
      </c>
      <c r="B298">
        <v>128</v>
      </c>
      <c r="C298">
        <v>203</v>
      </c>
      <c r="G298">
        <v>331</v>
      </c>
    </row>
    <row r="299" spans="1:7" x14ac:dyDescent="0.25">
      <c r="A299" s="4" t="s">
        <v>211</v>
      </c>
      <c r="B299">
        <v>54</v>
      </c>
      <c r="G299">
        <v>54</v>
      </c>
    </row>
    <row r="300" spans="1:7" x14ac:dyDescent="0.25">
      <c r="A300" s="4" t="s">
        <v>878</v>
      </c>
      <c r="C300">
        <v>203</v>
      </c>
      <c r="G300">
        <v>203</v>
      </c>
    </row>
    <row r="301" spans="1:7" x14ac:dyDescent="0.25">
      <c r="A301" s="4" t="s">
        <v>355</v>
      </c>
      <c r="B301">
        <v>74</v>
      </c>
      <c r="G301">
        <v>74</v>
      </c>
    </row>
    <row r="302" spans="1:7" x14ac:dyDescent="0.25">
      <c r="A302" s="3" t="s">
        <v>753</v>
      </c>
      <c r="C302">
        <v>329</v>
      </c>
      <c r="G302">
        <v>329</v>
      </c>
    </row>
    <row r="303" spans="1:7" x14ac:dyDescent="0.25">
      <c r="A303" s="4" t="s">
        <v>754</v>
      </c>
      <c r="C303">
        <v>77</v>
      </c>
      <c r="G303">
        <v>77</v>
      </c>
    </row>
    <row r="304" spans="1:7" x14ac:dyDescent="0.25">
      <c r="A304" s="4" t="s">
        <v>903</v>
      </c>
      <c r="C304">
        <v>252</v>
      </c>
      <c r="G304">
        <v>252</v>
      </c>
    </row>
    <row r="305" spans="1:7" x14ac:dyDescent="0.25">
      <c r="A305" s="3" t="s">
        <v>22</v>
      </c>
      <c r="B305">
        <v>179</v>
      </c>
      <c r="C305">
        <v>148</v>
      </c>
      <c r="G305">
        <v>327</v>
      </c>
    </row>
    <row r="306" spans="1:7" x14ac:dyDescent="0.25">
      <c r="A306" s="4" t="s">
        <v>23</v>
      </c>
      <c r="B306">
        <v>27</v>
      </c>
      <c r="C306">
        <v>125</v>
      </c>
      <c r="G306">
        <v>152</v>
      </c>
    </row>
    <row r="307" spans="1:7" x14ac:dyDescent="0.25">
      <c r="A307" s="4" t="s">
        <v>929</v>
      </c>
      <c r="C307">
        <v>14</v>
      </c>
      <c r="G307">
        <v>14</v>
      </c>
    </row>
    <row r="308" spans="1:7" x14ac:dyDescent="0.25">
      <c r="A308" s="4" t="s">
        <v>249</v>
      </c>
      <c r="B308">
        <v>152</v>
      </c>
      <c r="G308">
        <v>152</v>
      </c>
    </row>
    <row r="309" spans="1:7" x14ac:dyDescent="0.25">
      <c r="A309" s="4" t="s">
        <v>838</v>
      </c>
      <c r="C309">
        <v>9</v>
      </c>
      <c r="G309">
        <v>9</v>
      </c>
    </row>
    <row r="310" spans="1:7" x14ac:dyDescent="0.25">
      <c r="A310" s="3" t="s">
        <v>40</v>
      </c>
      <c r="B310">
        <v>230</v>
      </c>
      <c r="C310">
        <v>94</v>
      </c>
      <c r="G310">
        <v>324</v>
      </c>
    </row>
    <row r="311" spans="1:7" x14ac:dyDescent="0.25">
      <c r="A311" s="4" t="s">
        <v>41</v>
      </c>
      <c r="B311">
        <v>230</v>
      </c>
      <c r="C311">
        <v>94</v>
      </c>
      <c r="G311">
        <v>324</v>
      </c>
    </row>
    <row r="312" spans="1:7" x14ac:dyDescent="0.25">
      <c r="A312" s="3" t="s">
        <v>633</v>
      </c>
      <c r="C312">
        <v>313</v>
      </c>
      <c r="G312">
        <v>313</v>
      </c>
    </row>
    <row r="313" spans="1:7" x14ac:dyDescent="0.25">
      <c r="A313" s="4" t="s">
        <v>882</v>
      </c>
      <c r="C313">
        <v>209</v>
      </c>
      <c r="G313">
        <v>209</v>
      </c>
    </row>
    <row r="314" spans="1:7" x14ac:dyDescent="0.25">
      <c r="A314" s="4" t="s">
        <v>634</v>
      </c>
      <c r="C314">
        <v>104</v>
      </c>
      <c r="G314">
        <v>104</v>
      </c>
    </row>
    <row r="315" spans="1:7" x14ac:dyDescent="0.25">
      <c r="A315" s="3" t="s">
        <v>208</v>
      </c>
      <c r="B315">
        <v>230</v>
      </c>
      <c r="C315">
        <v>71</v>
      </c>
      <c r="D315">
        <v>12</v>
      </c>
      <c r="G315">
        <v>313</v>
      </c>
    </row>
    <row r="316" spans="1:7" x14ac:dyDescent="0.25">
      <c r="A316" s="4" t="s">
        <v>405</v>
      </c>
      <c r="C316">
        <v>27</v>
      </c>
      <c r="G316">
        <v>27</v>
      </c>
    </row>
    <row r="317" spans="1:7" x14ac:dyDescent="0.25">
      <c r="A317" s="4" t="s">
        <v>209</v>
      </c>
      <c r="B317">
        <v>230</v>
      </c>
      <c r="G317">
        <v>230</v>
      </c>
    </row>
    <row r="318" spans="1:7" x14ac:dyDescent="0.25">
      <c r="A318" s="4" t="s">
        <v>479</v>
      </c>
      <c r="D318">
        <v>12</v>
      </c>
      <c r="G318">
        <v>12</v>
      </c>
    </row>
    <row r="319" spans="1:7" x14ac:dyDescent="0.25">
      <c r="A319" s="4" t="s">
        <v>925</v>
      </c>
      <c r="C319">
        <v>44</v>
      </c>
      <c r="G319">
        <v>44</v>
      </c>
    </row>
    <row r="320" spans="1:7" x14ac:dyDescent="0.25">
      <c r="A320" s="3" t="s">
        <v>717</v>
      </c>
      <c r="C320">
        <v>299</v>
      </c>
      <c r="G320">
        <v>299</v>
      </c>
    </row>
    <row r="321" spans="1:7" x14ac:dyDescent="0.25">
      <c r="A321" s="4" t="s">
        <v>718</v>
      </c>
      <c r="C321">
        <v>299</v>
      </c>
      <c r="G321">
        <v>299</v>
      </c>
    </row>
    <row r="322" spans="1:7" x14ac:dyDescent="0.25">
      <c r="A322" s="3" t="s">
        <v>160</v>
      </c>
      <c r="B322">
        <v>219</v>
      </c>
      <c r="C322">
        <v>78</v>
      </c>
      <c r="G322">
        <v>297</v>
      </c>
    </row>
    <row r="323" spans="1:7" x14ac:dyDescent="0.25">
      <c r="A323" s="4" t="s">
        <v>369</v>
      </c>
      <c r="B323">
        <v>39</v>
      </c>
      <c r="G323">
        <v>39</v>
      </c>
    </row>
    <row r="324" spans="1:7" x14ac:dyDescent="0.25">
      <c r="A324" s="4" t="s">
        <v>161</v>
      </c>
      <c r="B324">
        <v>180</v>
      </c>
      <c r="C324">
        <v>78</v>
      </c>
      <c r="G324">
        <v>258</v>
      </c>
    </row>
    <row r="325" spans="1:7" x14ac:dyDescent="0.25">
      <c r="A325" s="3" t="s">
        <v>629</v>
      </c>
      <c r="C325">
        <v>294</v>
      </c>
      <c r="G325">
        <v>294</v>
      </c>
    </row>
    <row r="326" spans="1:7" x14ac:dyDescent="0.25">
      <c r="A326" s="4" t="s">
        <v>630</v>
      </c>
      <c r="C326">
        <v>20</v>
      </c>
      <c r="G326">
        <v>20</v>
      </c>
    </row>
    <row r="327" spans="1:7" x14ac:dyDescent="0.25">
      <c r="A327" s="4" t="s">
        <v>404</v>
      </c>
      <c r="C327">
        <v>209</v>
      </c>
      <c r="G327">
        <v>209</v>
      </c>
    </row>
    <row r="328" spans="1:7" x14ac:dyDescent="0.25">
      <c r="A328" s="4" t="s">
        <v>740</v>
      </c>
      <c r="C328">
        <v>65</v>
      </c>
      <c r="G328">
        <v>65</v>
      </c>
    </row>
    <row r="329" spans="1:7" x14ac:dyDescent="0.25">
      <c r="A329" s="3" t="s">
        <v>894</v>
      </c>
      <c r="C329">
        <v>291</v>
      </c>
      <c r="G329">
        <v>291</v>
      </c>
    </row>
    <row r="330" spans="1:7" x14ac:dyDescent="0.25">
      <c r="A330" s="4" t="s">
        <v>895</v>
      </c>
      <c r="C330">
        <v>291</v>
      </c>
      <c r="G330">
        <v>291</v>
      </c>
    </row>
    <row r="331" spans="1:7" x14ac:dyDescent="0.25">
      <c r="A331" s="3" t="s">
        <v>241</v>
      </c>
      <c r="B331">
        <v>74</v>
      </c>
      <c r="C331">
        <v>209</v>
      </c>
      <c r="E331">
        <v>7</v>
      </c>
      <c r="G331">
        <v>290</v>
      </c>
    </row>
    <row r="332" spans="1:7" x14ac:dyDescent="0.25">
      <c r="A332" s="4" t="s">
        <v>533</v>
      </c>
      <c r="E332">
        <v>7</v>
      </c>
      <c r="G332">
        <v>7</v>
      </c>
    </row>
    <row r="333" spans="1:7" x14ac:dyDescent="0.25">
      <c r="A333" s="4" t="s">
        <v>9</v>
      </c>
      <c r="C333">
        <v>209</v>
      </c>
      <c r="G333">
        <v>209</v>
      </c>
    </row>
    <row r="334" spans="1:7" x14ac:dyDescent="0.25">
      <c r="A334" s="4" t="s">
        <v>242</v>
      </c>
      <c r="B334">
        <v>54</v>
      </c>
      <c r="G334">
        <v>54</v>
      </c>
    </row>
    <row r="335" spans="1:7" x14ac:dyDescent="0.25">
      <c r="A335" s="4" t="s">
        <v>375</v>
      </c>
      <c r="B335">
        <v>20</v>
      </c>
      <c r="G335">
        <v>20</v>
      </c>
    </row>
    <row r="336" spans="1:7" x14ac:dyDescent="0.25">
      <c r="A336" s="3" t="s">
        <v>174</v>
      </c>
      <c r="B336">
        <v>165</v>
      </c>
      <c r="C336">
        <v>124</v>
      </c>
      <c r="G336">
        <v>289</v>
      </c>
    </row>
    <row r="337" spans="1:7" x14ac:dyDescent="0.25">
      <c r="A337" s="4" t="s">
        <v>303</v>
      </c>
      <c r="B337">
        <v>165</v>
      </c>
      <c r="G337">
        <v>165</v>
      </c>
    </row>
    <row r="338" spans="1:7" x14ac:dyDescent="0.25">
      <c r="A338" s="4" t="s">
        <v>760</v>
      </c>
      <c r="C338">
        <v>104</v>
      </c>
      <c r="G338">
        <v>104</v>
      </c>
    </row>
    <row r="339" spans="1:7" x14ac:dyDescent="0.25">
      <c r="A339" s="4" t="s">
        <v>175</v>
      </c>
      <c r="B339">
        <v>0</v>
      </c>
      <c r="C339">
        <v>20</v>
      </c>
      <c r="G339">
        <v>20</v>
      </c>
    </row>
    <row r="340" spans="1:7" x14ac:dyDescent="0.25">
      <c r="A340" s="3" t="s">
        <v>237</v>
      </c>
      <c r="B340">
        <v>77</v>
      </c>
      <c r="C340">
        <v>209</v>
      </c>
      <c r="G340">
        <v>286</v>
      </c>
    </row>
    <row r="341" spans="1:7" x14ac:dyDescent="0.25">
      <c r="A341" s="4" t="s">
        <v>238</v>
      </c>
      <c r="B341">
        <v>77</v>
      </c>
      <c r="G341">
        <v>77</v>
      </c>
    </row>
    <row r="342" spans="1:7" x14ac:dyDescent="0.25">
      <c r="A342" s="4" t="s">
        <v>843</v>
      </c>
      <c r="C342">
        <v>209</v>
      </c>
      <c r="G342">
        <v>209</v>
      </c>
    </row>
    <row r="343" spans="1:7" x14ac:dyDescent="0.25">
      <c r="A343" s="3" t="s">
        <v>119</v>
      </c>
      <c r="B343">
        <v>139</v>
      </c>
      <c r="C343">
        <v>122</v>
      </c>
      <c r="D343">
        <v>23</v>
      </c>
      <c r="G343">
        <v>284</v>
      </c>
    </row>
    <row r="344" spans="1:7" x14ac:dyDescent="0.25">
      <c r="A344" s="4" t="s">
        <v>263</v>
      </c>
      <c r="B344">
        <v>104</v>
      </c>
      <c r="G344">
        <v>104</v>
      </c>
    </row>
    <row r="345" spans="1:7" x14ac:dyDescent="0.25">
      <c r="A345" s="4" t="s">
        <v>120</v>
      </c>
      <c r="B345">
        <v>35</v>
      </c>
      <c r="C345">
        <v>84</v>
      </c>
      <c r="G345">
        <v>119</v>
      </c>
    </row>
    <row r="346" spans="1:7" x14ac:dyDescent="0.25">
      <c r="A346" s="4" t="s">
        <v>442</v>
      </c>
      <c r="D346">
        <v>23</v>
      </c>
      <c r="G346">
        <v>23</v>
      </c>
    </row>
    <row r="347" spans="1:7" x14ac:dyDescent="0.25">
      <c r="A347" s="4" t="s">
        <v>910</v>
      </c>
      <c r="C347">
        <v>38</v>
      </c>
      <c r="G347">
        <v>38</v>
      </c>
    </row>
    <row r="348" spans="1:7" x14ac:dyDescent="0.25">
      <c r="A348" s="3" t="s">
        <v>271</v>
      </c>
      <c r="B348">
        <v>65</v>
      </c>
      <c r="C348">
        <v>218</v>
      </c>
      <c r="G348">
        <v>283</v>
      </c>
    </row>
    <row r="349" spans="1:7" x14ac:dyDescent="0.25">
      <c r="A349" s="4" t="s">
        <v>640</v>
      </c>
      <c r="C349">
        <v>9</v>
      </c>
      <c r="G349">
        <v>9</v>
      </c>
    </row>
    <row r="350" spans="1:7" x14ac:dyDescent="0.25">
      <c r="A350" s="4" t="s">
        <v>808</v>
      </c>
      <c r="C350">
        <v>209</v>
      </c>
      <c r="G350">
        <v>209</v>
      </c>
    </row>
    <row r="351" spans="1:7" x14ac:dyDescent="0.25">
      <c r="A351" s="4" t="s">
        <v>272</v>
      </c>
      <c r="B351">
        <v>65</v>
      </c>
      <c r="G351">
        <v>65</v>
      </c>
    </row>
    <row r="352" spans="1:7" x14ac:dyDescent="0.25">
      <c r="A352" s="3" t="s">
        <v>496</v>
      </c>
      <c r="C352">
        <v>277</v>
      </c>
      <c r="E352">
        <v>4</v>
      </c>
      <c r="G352">
        <v>281</v>
      </c>
    </row>
    <row r="353" spans="1:7" x14ac:dyDescent="0.25">
      <c r="A353" s="4" t="s">
        <v>497</v>
      </c>
      <c r="E353">
        <v>4</v>
      </c>
      <c r="G353">
        <v>4</v>
      </c>
    </row>
    <row r="354" spans="1:7" x14ac:dyDescent="0.25">
      <c r="A354" s="4" t="s">
        <v>639</v>
      </c>
      <c r="C354">
        <v>44</v>
      </c>
      <c r="G354">
        <v>44</v>
      </c>
    </row>
    <row r="355" spans="1:7" x14ac:dyDescent="0.25">
      <c r="A355" s="4" t="s">
        <v>828</v>
      </c>
      <c r="C355">
        <v>179</v>
      </c>
      <c r="G355">
        <v>179</v>
      </c>
    </row>
    <row r="356" spans="1:7" x14ac:dyDescent="0.25">
      <c r="A356" s="4" t="s">
        <v>775</v>
      </c>
      <c r="C356">
        <v>54</v>
      </c>
      <c r="G356">
        <v>54</v>
      </c>
    </row>
    <row r="357" spans="1:7" x14ac:dyDescent="0.25">
      <c r="A357" s="3" t="s">
        <v>172</v>
      </c>
      <c r="B357">
        <v>135</v>
      </c>
      <c r="C357">
        <v>135</v>
      </c>
      <c r="E357">
        <v>6</v>
      </c>
      <c r="G357">
        <v>276</v>
      </c>
    </row>
    <row r="358" spans="1:7" x14ac:dyDescent="0.25">
      <c r="A358" s="4" t="s">
        <v>173</v>
      </c>
      <c r="B358">
        <v>135</v>
      </c>
      <c r="G358">
        <v>135</v>
      </c>
    </row>
    <row r="359" spans="1:7" x14ac:dyDescent="0.25">
      <c r="A359" s="4" t="s">
        <v>946</v>
      </c>
      <c r="C359">
        <v>135</v>
      </c>
      <c r="G359">
        <v>135</v>
      </c>
    </row>
    <row r="360" spans="1:7" x14ac:dyDescent="0.25">
      <c r="A360" s="4" t="s">
        <v>534</v>
      </c>
      <c r="E360">
        <v>6</v>
      </c>
      <c r="G360">
        <v>6</v>
      </c>
    </row>
    <row r="361" spans="1:7" x14ac:dyDescent="0.25">
      <c r="A361" s="3" t="s">
        <v>394</v>
      </c>
      <c r="C361">
        <v>275</v>
      </c>
      <c r="G361">
        <v>275</v>
      </c>
    </row>
    <row r="362" spans="1:7" x14ac:dyDescent="0.25">
      <c r="A362" s="4" t="s">
        <v>395</v>
      </c>
      <c r="C362">
        <v>275</v>
      </c>
      <c r="G362">
        <v>275</v>
      </c>
    </row>
    <row r="363" spans="1:7" x14ac:dyDescent="0.25">
      <c r="A363" s="3" t="s">
        <v>421</v>
      </c>
      <c r="C363">
        <v>253</v>
      </c>
      <c r="F363">
        <v>14</v>
      </c>
      <c r="G363">
        <v>267</v>
      </c>
    </row>
    <row r="364" spans="1:7" x14ac:dyDescent="0.25">
      <c r="A364" s="4" t="s">
        <v>422</v>
      </c>
      <c r="C364">
        <v>44</v>
      </c>
      <c r="G364">
        <v>44</v>
      </c>
    </row>
    <row r="365" spans="1:7" x14ac:dyDescent="0.25">
      <c r="A365" s="4" t="s">
        <v>571</v>
      </c>
      <c r="F365">
        <v>14</v>
      </c>
      <c r="G365">
        <v>14</v>
      </c>
    </row>
    <row r="366" spans="1:7" x14ac:dyDescent="0.25">
      <c r="A366" s="4" t="s">
        <v>825</v>
      </c>
      <c r="C366">
        <v>209</v>
      </c>
      <c r="G366">
        <v>209</v>
      </c>
    </row>
    <row r="367" spans="1:7" x14ac:dyDescent="0.25">
      <c r="A367" s="3" t="s">
        <v>474</v>
      </c>
      <c r="C367">
        <v>255</v>
      </c>
      <c r="D367">
        <v>6</v>
      </c>
      <c r="G367">
        <v>261</v>
      </c>
    </row>
    <row r="368" spans="1:7" x14ac:dyDescent="0.25">
      <c r="A368" s="4" t="s">
        <v>744</v>
      </c>
      <c r="C368">
        <v>255</v>
      </c>
      <c r="G368">
        <v>255</v>
      </c>
    </row>
    <row r="369" spans="1:7" x14ac:dyDescent="0.25">
      <c r="A369" s="4" t="s">
        <v>475</v>
      </c>
      <c r="D369">
        <v>6</v>
      </c>
      <c r="G369">
        <v>6</v>
      </c>
    </row>
    <row r="370" spans="1:7" x14ac:dyDescent="0.25">
      <c r="A370" s="3" t="s">
        <v>127</v>
      </c>
      <c r="B370">
        <v>2</v>
      </c>
      <c r="C370">
        <v>256</v>
      </c>
      <c r="G370">
        <v>258</v>
      </c>
    </row>
    <row r="371" spans="1:7" x14ac:dyDescent="0.25">
      <c r="A371" s="4" t="s">
        <v>128</v>
      </c>
      <c r="B371">
        <v>2</v>
      </c>
      <c r="C371">
        <v>3</v>
      </c>
      <c r="G371">
        <v>5</v>
      </c>
    </row>
    <row r="372" spans="1:7" x14ac:dyDescent="0.25">
      <c r="A372" s="4" t="s">
        <v>749</v>
      </c>
      <c r="C372">
        <v>209</v>
      </c>
      <c r="G372">
        <v>209</v>
      </c>
    </row>
    <row r="373" spans="1:7" x14ac:dyDescent="0.25">
      <c r="A373" s="4" t="s">
        <v>954</v>
      </c>
      <c r="C373">
        <v>44</v>
      </c>
      <c r="G373">
        <v>44</v>
      </c>
    </row>
    <row r="374" spans="1:7" x14ac:dyDescent="0.25">
      <c r="A374" s="3" t="s">
        <v>348</v>
      </c>
      <c r="B374">
        <v>90</v>
      </c>
      <c r="C374">
        <v>137</v>
      </c>
      <c r="D374">
        <v>25</v>
      </c>
      <c r="E374">
        <v>2</v>
      </c>
      <c r="G374">
        <v>254</v>
      </c>
    </row>
    <row r="375" spans="1:7" x14ac:dyDescent="0.25">
      <c r="A375" s="4" t="s">
        <v>447</v>
      </c>
      <c r="D375">
        <v>7</v>
      </c>
      <c r="G375">
        <v>7</v>
      </c>
    </row>
    <row r="376" spans="1:7" x14ac:dyDescent="0.25">
      <c r="A376" s="4" t="s">
        <v>412</v>
      </c>
      <c r="C376">
        <v>135</v>
      </c>
      <c r="G376">
        <v>135</v>
      </c>
    </row>
    <row r="377" spans="1:7" x14ac:dyDescent="0.25">
      <c r="A377" s="4" t="s">
        <v>349</v>
      </c>
      <c r="B377">
        <v>90</v>
      </c>
      <c r="G377">
        <v>90</v>
      </c>
    </row>
    <row r="378" spans="1:7" x14ac:dyDescent="0.25">
      <c r="A378" s="4" t="s">
        <v>450</v>
      </c>
      <c r="D378">
        <v>18</v>
      </c>
      <c r="G378">
        <v>18</v>
      </c>
    </row>
    <row r="379" spans="1:7" x14ac:dyDescent="0.25">
      <c r="A379" s="4" t="s">
        <v>530</v>
      </c>
      <c r="E379">
        <v>2</v>
      </c>
      <c r="G379">
        <v>2</v>
      </c>
    </row>
    <row r="380" spans="1:7" x14ac:dyDescent="0.25">
      <c r="A380" s="4" t="s">
        <v>684</v>
      </c>
      <c r="C380">
        <v>2</v>
      </c>
      <c r="G380">
        <v>2</v>
      </c>
    </row>
    <row r="381" spans="1:7" x14ac:dyDescent="0.25">
      <c r="A381" s="3" t="s">
        <v>216</v>
      </c>
      <c r="B381">
        <v>250</v>
      </c>
      <c r="G381">
        <v>250</v>
      </c>
    </row>
    <row r="382" spans="1:7" x14ac:dyDescent="0.25">
      <c r="A382" s="4" t="s">
        <v>217</v>
      </c>
      <c r="B382">
        <v>250</v>
      </c>
      <c r="G382">
        <v>250</v>
      </c>
    </row>
    <row r="383" spans="1:7" x14ac:dyDescent="0.25">
      <c r="A383" s="3" t="s">
        <v>811</v>
      </c>
      <c r="C383">
        <v>250</v>
      </c>
      <c r="G383">
        <v>250</v>
      </c>
    </row>
    <row r="384" spans="1:7" x14ac:dyDescent="0.25">
      <c r="A384" s="4" t="s">
        <v>812</v>
      </c>
      <c r="C384">
        <v>196</v>
      </c>
      <c r="G384">
        <v>196</v>
      </c>
    </row>
    <row r="385" spans="1:7" x14ac:dyDescent="0.25">
      <c r="A385" s="4" t="s">
        <v>950</v>
      </c>
      <c r="C385">
        <v>54</v>
      </c>
      <c r="G385">
        <v>54</v>
      </c>
    </row>
    <row r="386" spans="1:7" x14ac:dyDescent="0.25">
      <c r="A386" s="3" t="s">
        <v>370</v>
      </c>
      <c r="B386">
        <v>39</v>
      </c>
      <c r="C386">
        <v>209</v>
      </c>
      <c r="G386">
        <v>248</v>
      </c>
    </row>
    <row r="387" spans="1:7" x14ac:dyDescent="0.25">
      <c r="A387" s="4" t="s">
        <v>371</v>
      </c>
      <c r="B387">
        <v>39</v>
      </c>
      <c r="G387">
        <v>39</v>
      </c>
    </row>
    <row r="388" spans="1:7" x14ac:dyDescent="0.25">
      <c r="A388" s="4" t="s">
        <v>870</v>
      </c>
      <c r="C388">
        <v>209</v>
      </c>
      <c r="G388">
        <v>209</v>
      </c>
    </row>
    <row r="389" spans="1:7" x14ac:dyDescent="0.25">
      <c r="A389" s="3" t="s">
        <v>58</v>
      </c>
      <c r="B389">
        <v>27</v>
      </c>
      <c r="C389">
        <v>220</v>
      </c>
      <c r="G389">
        <v>247</v>
      </c>
    </row>
    <row r="390" spans="1:7" x14ac:dyDescent="0.25">
      <c r="A390" s="4" t="s">
        <v>59</v>
      </c>
      <c r="B390">
        <v>27</v>
      </c>
      <c r="C390">
        <v>50</v>
      </c>
      <c r="G390">
        <v>77</v>
      </c>
    </row>
    <row r="391" spans="1:7" x14ac:dyDescent="0.25">
      <c r="A391" s="4" t="s">
        <v>871</v>
      </c>
      <c r="C391">
        <v>170</v>
      </c>
      <c r="G391">
        <v>170</v>
      </c>
    </row>
    <row r="392" spans="1:7" x14ac:dyDescent="0.25">
      <c r="A392" s="3" t="s">
        <v>85</v>
      </c>
      <c r="B392">
        <v>81</v>
      </c>
      <c r="C392">
        <v>155</v>
      </c>
      <c r="G392">
        <v>236</v>
      </c>
    </row>
    <row r="393" spans="1:7" x14ac:dyDescent="0.25">
      <c r="A393" s="4" t="s">
        <v>363</v>
      </c>
      <c r="B393">
        <v>27</v>
      </c>
      <c r="G393">
        <v>27</v>
      </c>
    </row>
    <row r="394" spans="1:7" x14ac:dyDescent="0.25">
      <c r="A394" s="4" t="s">
        <v>86</v>
      </c>
      <c r="B394">
        <v>54</v>
      </c>
      <c r="C394">
        <v>155</v>
      </c>
      <c r="G394">
        <v>209</v>
      </c>
    </row>
    <row r="395" spans="1:7" x14ac:dyDescent="0.25">
      <c r="A395" s="3" t="s">
        <v>620</v>
      </c>
      <c r="C395">
        <v>233</v>
      </c>
      <c r="G395">
        <v>233</v>
      </c>
    </row>
    <row r="396" spans="1:7" x14ac:dyDescent="0.25">
      <c r="A396" s="4" t="s">
        <v>621</v>
      </c>
      <c r="C396">
        <v>233</v>
      </c>
      <c r="G396">
        <v>233</v>
      </c>
    </row>
    <row r="397" spans="1:7" x14ac:dyDescent="0.25">
      <c r="A397" s="3" t="s">
        <v>786</v>
      </c>
      <c r="C397">
        <v>230</v>
      </c>
      <c r="G397">
        <v>230</v>
      </c>
    </row>
    <row r="398" spans="1:7" x14ac:dyDescent="0.25">
      <c r="A398" s="4" t="s">
        <v>787</v>
      </c>
      <c r="C398">
        <v>230</v>
      </c>
      <c r="G398">
        <v>230</v>
      </c>
    </row>
    <row r="399" spans="1:7" x14ac:dyDescent="0.25">
      <c r="A399" s="3" t="s">
        <v>745</v>
      </c>
      <c r="C399">
        <v>230</v>
      </c>
      <c r="G399">
        <v>230</v>
      </c>
    </row>
    <row r="400" spans="1:7" x14ac:dyDescent="0.25">
      <c r="A400" s="4" t="s">
        <v>746</v>
      </c>
      <c r="C400">
        <v>230</v>
      </c>
      <c r="G400">
        <v>230</v>
      </c>
    </row>
    <row r="401" spans="1:7" x14ac:dyDescent="0.25">
      <c r="A401" s="3" t="s">
        <v>44</v>
      </c>
      <c r="B401">
        <v>77</v>
      </c>
      <c r="C401">
        <v>153</v>
      </c>
      <c r="G401">
        <v>230</v>
      </c>
    </row>
    <row r="402" spans="1:7" x14ac:dyDescent="0.25">
      <c r="A402" s="4" t="s">
        <v>45</v>
      </c>
      <c r="B402">
        <v>77</v>
      </c>
      <c r="C402">
        <v>153</v>
      </c>
      <c r="G402">
        <v>230</v>
      </c>
    </row>
    <row r="403" spans="1:7" x14ac:dyDescent="0.25">
      <c r="A403" s="3" t="s">
        <v>224</v>
      </c>
      <c r="B403">
        <v>14</v>
      </c>
      <c r="C403">
        <v>209</v>
      </c>
      <c r="E403">
        <v>6</v>
      </c>
      <c r="G403">
        <v>229</v>
      </c>
    </row>
    <row r="404" spans="1:7" x14ac:dyDescent="0.25">
      <c r="A404" s="4" t="s">
        <v>225</v>
      </c>
      <c r="B404">
        <v>14</v>
      </c>
      <c r="G404">
        <v>14</v>
      </c>
    </row>
    <row r="405" spans="1:7" x14ac:dyDescent="0.25">
      <c r="A405" s="4" t="s">
        <v>896</v>
      </c>
      <c r="C405">
        <v>209</v>
      </c>
      <c r="G405">
        <v>209</v>
      </c>
    </row>
    <row r="406" spans="1:7" x14ac:dyDescent="0.25">
      <c r="A406" s="4" t="s">
        <v>529</v>
      </c>
      <c r="E406">
        <v>6</v>
      </c>
      <c r="G406">
        <v>6</v>
      </c>
    </row>
    <row r="407" spans="1:7" x14ac:dyDescent="0.25">
      <c r="A407" s="3" t="s">
        <v>546</v>
      </c>
      <c r="C407">
        <v>211</v>
      </c>
      <c r="E407">
        <v>14</v>
      </c>
      <c r="G407">
        <v>225</v>
      </c>
    </row>
    <row r="408" spans="1:7" x14ac:dyDescent="0.25">
      <c r="A408" s="4" t="s">
        <v>818</v>
      </c>
      <c r="C408">
        <v>209</v>
      </c>
      <c r="G408">
        <v>209</v>
      </c>
    </row>
    <row r="409" spans="1:7" x14ac:dyDescent="0.25">
      <c r="A409" s="4" t="s">
        <v>547</v>
      </c>
      <c r="E409">
        <v>14</v>
      </c>
      <c r="G409">
        <v>14</v>
      </c>
    </row>
    <row r="410" spans="1:7" x14ac:dyDescent="0.25">
      <c r="A410" s="4" t="s">
        <v>669</v>
      </c>
      <c r="C410">
        <v>2</v>
      </c>
      <c r="G410">
        <v>2</v>
      </c>
    </row>
    <row r="411" spans="1:7" x14ac:dyDescent="0.25">
      <c r="A411" s="3" t="s">
        <v>121</v>
      </c>
      <c r="B411">
        <v>135</v>
      </c>
      <c r="C411">
        <v>90</v>
      </c>
      <c r="G411">
        <v>225</v>
      </c>
    </row>
    <row r="412" spans="1:7" x14ac:dyDescent="0.25">
      <c r="A412" s="4" t="s">
        <v>122</v>
      </c>
      <c r="B412">
        <v>135</v>
      </c>
      <c r="C412">
        <v>55</v>
      </c>
      <c r="G412">
        <v>190</v>
      </c>
    </row>
    <row r="413" spans="1:7" x14ac:dyDescent="0.25">
      <c r="A413" s="4" t="s">
        <v>906</v>
      </c>
      <c r="C413">
        <v>35</v>
      </c>
      <c r="G413">
        <v>35</v>
      </c>
    </row>
    <row r="414" spans="1:7" x14ac:dyDescent="0.25">
      <c r="A414" s="3" t="s">
        <v>680</v>
      </c>
      <c r="C414">
        <v>224</v>
      </c>
      <c r="G414">
        <v>224</v>
      </c>
    </row>
    <row r="415" spans="1:7" x14ac:dyDescent="0.25">
      <c r="A415" s="4" t="s">
        <v>681</v>
      </c>
      <c r="C415">
        <v>35</v>
      </c>
      <c r="G415">
        <v>35</v>
      </c>
    </row>
    <row r="416" spans="1:7" x14ac:dyDescent="0.25">
      <c r="A416" s="4" t="s">
        <v>784</v>
      </c>
      <c r="C416">
        <v>189</v>
      </c>
      <c r="G416">
        <v>189</v>
      </c>
    </row>
    <row r="417" spans="1:7" x14ac:dyDescent="0.25">
      <c r="A417" s="3" t="s">
        <v>265</v>
      </c>
      <c r="B417">
        <v>203</v>
      </c>
      <c r="C417">
        <v>20</v>
      </c>
      <c r="G417">
        <v>223</v>
      </c>
    </row>
    <row r="418" spans="1:7" x14ac:dyDescent="0.25">
      <c r="A418" s="4" t="s">
        <v>266</v>
      </c>
      <c r="B418">
        <v>203</v>
      </c>
      <c r="G418">
        <v>203</v>
      </c>
    </row>
    <row r="419" spans="1:7" x14ac:dyDescent="0.25">
      <c r="A419" s="4" t="s">
        <v>905</v>
      </c>
      <c r="C419">
        <v>20</v>
      </c>
      <c r="G419">
        <v>20</v>
      </c>
    </row>
    <row r="420" spans="1:7" x14ac:dyDescent="0.25">
      <c r="A420" s="3" t="s">
        <v>299</v>
      </c>
      <c r="B420">
        <v>220</v>
      </c>
      <c r="G420">
        <v>220</v>
      </c>
    </row>
    <row r="421" spans="1:7" x14ac:dyDescent="0.25">
      <c r="A421" s="4" t="s">
        <v>300</v>
      </c>
      <c r="B421">
        <v>220</v>
      </c>
      <c r="G421">
        <v>220</v>
      </c>
    </row>
    <row r="422" spans="1:7" x14ac:dyDescent="0.25">
      <c r="A422" s="3" t="s">
        <v>301</v>
      </c>
      <c r="B422">
        <v>165</v>
      </c>
      <c r="C422">
        <v>54</v>
      </c>
      <c r="G422">
        <v>219</v>
      </c>
    </row>
    <row r="423" spans="1:7" x14ac:dyDescent="0.25">
      <c r="A423" s="4" t="s">
        <v>939</v>
      </c>
      <c r="C423">
        <v>54</v>
      </c>
      <c r="G423">
        <v>54</v>
      </c>
    </row>
    <row r="424" spans="1:7" x14ac:dyDescent="0.25">
      <c r="A424" s="4" t="s">
        <v>302</v>
      </c>
      <c r="B424">
        <v>165</v>
      </c>
      <c r="G424">
        <v>165</v>
      </c>
    </row>
    <row r="425" spans="1:7" x14ac:dyDescent="0.25">
      <c r="A425" s="3" t="s">
        <v>376</v>
      </c>
      <c r="B425">
        <v>6</v>
      </c>
      <c r="C425">
        <v>209</v>
      </c>
      <c r="G425">
        <v>215</v>
      </c>
    </row>
    <row r="426" spans="1:7" x14ac:dyDescent="0.25">
      <c r="A426" s="4" t="s">
        <v>377</v>
      </c>
      <c r="B426">
        <v>6</v>
      </c>
      <c r="G426">
        <v>6</v>
      </c>
    </row>
    <row r="427" spans="1:7" x14ac:dyDescent="0.25">
      <c r="A427" s="4" t="s">
        <v>837</v>
      </c>
      <c r="C427">
        <v>209</v>
      </c>
      <c r="G427">
        <v>209</v>
      </c>
    </row>
    <row r="428" spans="1:7" x14ac:dyDescent="0.25">
      <c r="A428" s="3" t="s">
        <v>164</v>
      </c>
      <c r="B428">
        <v>170</v>
      </c>
      <c r="C428">
        <v>39</v>
      </c>
      <c r="G428">
        <v>209</v>
      </c>
    </row>
    <row r="429" spans="1:7" x14ac:dyDescent="0.25">
      <c r="A429" s="4" t="s">
        <v>165</v>
      </c>
      <c r="B429">
        <v>170</v>
      </c>
      <c r="C429">
        <v>39</v>
      </c>
      <c r="G429">
        <v>209</v>
      </c>
    </row>
    <row r="430" spans="1:7" x14ac:dyDescent="0.25">
      <c r="A430" s="3" t="s">
        <v>61</v>
      </c>
      <c r="B430">
        <v>44</v>
      </c>
      <c r="C430">
        <v>165</v>
      </c>
      <c r="G430">
        <v>209</v>
      </c>
    </row>
    <row r="431" spans="1:7" x14ac:dyDescent="0.25">
      <c r="A431" s="4" t="s">
        <v>62</v>
      </c>
      <c r="B431">
        <v>44</v>
      </c>
      <c r="C431">
        <v>165</v>
      </c>
      <c r="G431">
        <v>209</v>
      </c>
    </row>
    <row r="432" spans="1:7" x14ac:dyDescent="0.25">
      <c r="A432" s="3" t="s">
        <v>756</v>
      </c>
      <c r="C432">
        <v>209</v>
      </c>
      <c r="G432">
        <v>209</v>
      </c>
    </row>
    <row r="433" spans="1:7" x14ac:dyDescent="0.25">
      <c r="A433" s="4" t="s">
        <v>757</v>
      </c>
      <c r="C433">
        <v>209</v>
      </c>
      <c r="G433">
        <v>209</v>
      </c>
    </row>
    <row r="434" spans="1:7" x14ac:dyDescent="0.25">
      <c r="A434" s="3" t="s">
        <v>71</v>
      </c>
      <c r="B434">
        <v>65</v>
      </c>
      <c r="C434">
        <v>144</v>
      </c>
      <c r="G434">
        <v>209</v>
      </c>
    </row>
    <row r="435" spans="1:7" x14ac:dyDescent="0.25">
      <c r="A435" s="4" t="s">
        <v>72</v>
      </c>
      <c r="B435">
        <v>65</v>
      </c>
      <c r="C435">
        <v>144</v>
      </c>
      <c r="G435">
        <v>209</v>
      </c>
    </row>
    <row r="436" spans="1:7" x14ac:dyDescent="0.25">
      <c r="A436" s="3" t="s">
        <v>233</v>
      </c>
      <c r="B436">
        <v>209</v>
      </c>
      <c r="G436">
        <v>209</v>
      </c>
    </row>
    <row r="437" spans="1:7" x14ac:dyDescent="0.25">
      <c r="A437" s="4" t="s">
        <v>234</v>
      </c>
      <c r="B437">
        <v>209</v>
      </c>
      <c r="G437">
        <v>209</v>
      </c>
    </row>
    <row r="438" spans="1:7" x14ac:dyDescent="0.25">
      <c r="A438" s="3" t="s">
        <v>898</v>
      </c>
      <c r="C438">
        <v>209</v>
      </c>
      <c r="G438">
        <v>209</v>
      </c>
    </row>
    <row r="439" spans="1:7" x14ac:dyDescent="0.25">
      <c r="A439" s="4" t="s">
        <v>899</v>
      </c>
      <c r="C439">
        <v>209</v>
      </c>
      <c r="G439">
        <v>209</v>
      </c>
    </row>
    <row r="440" spans="1:7" x14ac:dyDescent="0.25">
      <c r="A440" s="3" t="s">
        <v>816</v>
      </c>
      <c r="C440">
        <v>209</v>
      </c>
      <c r="G440">
        <v>209</v>
      </c>
    </row>
    <row r="441" spans="1:7" x14ac:dyDescent="0.25">
      <c r="A441" s="4" t="s">
        <v>817</v>
      </c>
      <c r="C441">
        <v>209</v>
      </c>
      <c r="G441">
        <v>209</v>
      </c>
    </row>
    <row r="442" spans="1:7" x14ac:dyDescent="0.25">
      <c r="A442" s="3" t="s">
        <v>844</v>
      </c>
      <c r="C442">
        <v>209</v>
      </c>
      <c r="G442">
        <v>209</v>
      </c>
    </row>
    <row r="443" spans="1:7" x14ac:dyDescent="0.25">
      <c r="A443" s="4" t="s">
        <v>845</v>
      </c>
      <c r="C443">
        <v>209</v>
      </c>
      <c r="G443">
        <v>209</v>
      </c>
    </row>
    <row r="444" spans="1:7" x14ac:dyDescent="0.25">
      <c r="A444" s="3" t="s">
        <v>653</v>
      </c>
      <c r="C444">
        <v>209</v>
      </c>
      <c r="G444">
        <v>209</v>
      </c>
    </row>
    <row r="445" spans="1:7" x14ac:dyDescent="0.25">
      <c r="A445" s="4" t="s">
        <v>654</v>
      </c>
      <c r="C445">
        <v>209</v>
      </c>
      <c r="G445">
        <v>209</v>
      </c>
    </row>
    <row r="446" spans="1:7" x14ac:dyDescent="0.25">
      <c r="A446" s="3" t="s">
        <v>918</v>
      </c>
      <c r="C446">
        <v>209</v>
      </c>
      <c r="G446">
        <v>209</v>
      </c>
    </row>
    <row r="447" spans="1:7" x14ac:dyDescent="0.25">
      <c r="A447" s="4" t="s">
        <v>919</v>
      </c>
      <c r="C447">
        <v>209</v>
      </c>
      <c r="G447">
        <v>209</v>
      </c>
    </row>
    <row r="448" spans="1:7" x14ac:dyDescent="0.25">
      <c r="A448" s="3" t="s">
        <v>860</v>
      </c>
      <c r="C448">
        <v>209</v>
      </c>
      <c r="G448">
        <v>209</v>
      </c>
    </row>
    <row r="449" spans="1:7" x14ac:dyDescent="0.25">
      <c r="A449" s="4" t="s">
        <v>861</v>
      </c>
      <c r="C449">
        <v>209</v>
      </c>
      <c r="G449">
        <v>209</v>
      </c>
    </row>
    <row r="450" spans="1:7" x14ac:dyDescent="0.25">
      <c r="A450" s="3" t="s">
        <v>63</v>
      </c>
      <c r="B450">
        <v>20</v>
      </c>
      <c r="C450">
        <v>189</v>
      </c>
      <c r="G450">
        <v>209</v>
      </c>
    </row>
    <row r="451" spans="1:7" x14ac:dyDescent="0.25">
      <c r="A451" s="4" t="s">
        <v>64</v>
      </c>
      <c r="B451">
        <v>20</v>
      </c>
      <c r="C451">
        <v>189</v>
      </c>
      <c r="G451">
        <v>209</v>
      </c>
    </row>
    <row r="452" spans="1:7" x14ac:dyDescent="0.25">
      <c r="A452" s="3" t="s">
        <v>730</v>
      </c>
      <c r="C452">
        <v>209</v>
      </c>
      <c r="G452">
        <v>209</v>
      </c>
    </row>
    <row r="453" spans="1:7" x14ac:dyDescent="0.25">
      <c r="A453" s="4" t="s">
        <v>731</v>
      </c>
      <c r="C453">
        <v>209</v>
      </c>
      <c r="G453">
        <v>209</v>
      </c>
    </row>
    <row r="454" spans="1:7" x14ac:dyDescent="0.25">
      <c r="A454" s="3" t="s">
        <v>91</v>
      </c>
      <c r="B454">
        <v>77</v>
      </c>
      <c r="C454">
        <v>132</v>
      </c>
      <c r="G454">
        <v>209</v>
      </c>
    </row>
    <row r="455" spans="1:7" x14ac:dyDescent="0.25">
      <c r="A455" s="4" t="s">
        <v>92</v>
      </c>
      <c r="B455">
        <v>77</v>
      </c>
      <c r="C455">
        <v>132</v>
      </c>
      <c r="G455">
        <v>209</v>
      </c>
    </row>
    <row r="456" spans="1:7" x14ac:dyDescent="0.25">
      <c r="A456" s="3" t="s">
        <v>625</v>
      </c>
      <c r="C456">
        <v>209</v>
      </c>
      <c r="G456">
        <v>209</v>
      </c>
    </row>
    <row r="457" spans="1:7" x14ac:dyDescent="0.25">
      <c r="A457" s="4" t="s">
        <v>626</v>
      </c>
      <c r="C457">
        <v>209</v>
      </c>
      <c r="G457">
        <v>209</v>
      </c>
    </row>
    <row r="458" spans="1:7" x14ac:dyDescent="0.25">
      <c r="A458" s="3" t="s">
        <v>75</v>
      </c>
      <c r="B458">
        <v>44</v>
      </c>
      <c r="C458">
        <v>165</v>
      </c>
      <c r="G458">
        <v>209</v>
      </c>
    </row>
    <row r="459" spans="1:7" x14ac:dyDescent="0.25">
      <c r="A459" s="4" t="s">
        <v>76</v>
      </c>
      <c r="B459">
        <v>44</v>
      </c>
      <c r="C459">
        <v>165</v>
      </c>
      <c r="G459">
        <v>209</v>
      </c>
    </row>
    <row r="460" spans="1:7" x14ac:dyDescent="0.25">
      <c r="A460" s="3" t="s">
        <v>750</v>
      </c>
      <c r="C460">
        <v>209</v>
      </c>
      <c r="G460">
        <v>209</v>
      </c>
    </row>
    <row r="461" spans="1:7" x14ac:dyDescent="0.25">
      <c r="A461" s="4" t="s">
        <v>751</v>
      </c>
      <c r="C461">
        <v>209</v>
      </c>
      <c r="G461">
        <v>209</v>
      </c>
    </row>
    <row r="462" spans="1:7" x14ac:dyDescent="0.25">
      <c r="A462" s="3" t="s">
        <v>826</v>
      </c>
      <c r="C462">
        <v>209</v>
      </c>
      <c r="G462">
        <v>209</v>
      </c>
    </row>
    <row r="463" spans="1:7" x14ac:dyDescent="0.25">
      <c r="A463" s="4" t="s">
        <v>827</v>
      </c>
      <c r="C463">
        <v>209</v>
      </c>
      <c r="G463">
        <v>209</v>
      </c>
    </row>
    <row r="464" spans="1:7" x14ac:dyDescent="0.25">
      <c r="A464" s="3" t="s">
        <v>849</v>
      </c>
      <c r="C464">
        <v>209</v>
      </c>
      <c r="G464">
        <v>209</v>
      </c>
    </row>
    <row r="465" spans="1:7" x14ac:dyDescent="0.25">
      <c r="A465" s="4" t="s">
        <v>850</v>
      </c>
      <c r="C465">
        <v>209</v>
      </c>
      <c r="G465">
        <v>209</v>
      </c>
    </row>
    <row r="466" spans="1:7" x14ac:dyDescent="0.25">
      <c r="A466" s="3" t="s">
        <v>862</v>
      </c>
      <c r="C466">
        <v>209</v>
      </c>
      <c r="G466">
        <v>209</v>
      </c>
    </row>
    <row r="467" spans="1:7" x14ac:dyDescent="0.25">
      <c r="A467" s="4" t="s">
        <v>863</v>
      </c>
      <c r="C467">
        <v>209</v>
      </c>
      <c r="G467">
        <v>209</v>
      </c>
    </row>
    <row r="468" spans="1:7" x14ac:dyDescent="0.25">
      <c r="A468" s="3" t="s">
        <v>147</v>
      </c>
      <c r="B468">
        <v>104</v>
      </c>
      <c r="C468">
        <v>105</v>
      </c>
      <c r="G468">
        <v>209</v>
      </c>
    </row>
    <row r="469" spans="1:7" x14ac:dyDescent="0.25">
      <c r="A469" s="4" t="s">
        <v>148</v>
      </c>
      <c r="B469">
        <v>104</v>
      </c>
      <c r="C469">
        <v>105</v>
      </c>
      <c r="G469">
        <v>209</v>
      </c>
    </row>
    <row r="470" spans="1:7" x14ac:dyDescent="0.25">
      <c r="A470" s="3" t="s">
        <v>151</v>
      </c>
      <c r="B470">
        <v>54</v>
      </c>
      <c r="C470">
        <v>155</v>
      </c>
      <c r="G470">
        <v>209</v>
      </c>
    </row>
    <row r="471" spans="1:7" x14ac:dyDescent="0.25">
      <c r="A471" s="4" t="s">
        <v>152</v>
      </c>
      <c r="B471">
        <v>54</v>
      </c>
      <c r="C471">
        <v>155</v>
      </c>
      <c r="G471">
        <v>209</v>
      </c>
    </row>
    <row r="472" spans="1:7" x14ac:dyDescent="0.25">
      <c r="A472" s="3" t="s">
        <v>713</v>
      </c>
      <c r="C472">
        <v>209</v>
      </c>
      <c r="G472">
        <v>209</v>
      </c>
    </row>
    <row r="473" spans="1:7" x14ac:dyDescent="0.25">
      <c r="A473" s="4" t="s">
        <v>561</v>
      </c>
      <c r="C473">
        <v>209</v>
      </c>
      <c r="G473">
        <v>209</v>
      </c>
    </row>
    <row r="474" spans="1:7" x14ac:dyDescent="0.25">
      <c r="A474" s="3" t="s">
        <v>27</v>
      </c>
      <c r="B474">
        <v>9</v>
      </c>
      <c r="C474">
        <v>200</v>
      </c>
      <c r="G474">
        <v>209</v>
      </c>
    </row>
    <row r="475" spans="1:7" x14ac:dyDescent="0.25">
      <c r="A475" s="4" t="s">
        <v>28</v>
      </c>
      <c r="B475">
        <v>9</v>
      </c>
      <c r="C475">
        <v>200</v>
      </c>
      <c r="G475">
        <v>209</v>
      </c>
    </row>
    <row r="476" spans="1:7" x14ac:dyDescent="0.25">
      <c r="A476" s="3" t="s">
        <v>26</v>
      </c>
      <c r="B476">
        <v>44</v>
      </c>
      <c r="C476">
        <v>165</v>
      </c>
      <c r="G476">
        <v>209</v>
      </c>
    </row>
    <row r="477" spans="1:7" x14ac:dyDescent="0.25">
      <c r="A477" s="4">
        <v>45131</v>
      </c>
      <c r="B477">
        <v>35</v>
      </c>
      <c r="C477">
        <v>165</v>
      </c>
      <c r="G477">
        <v>200</v>
      </c>
    </row>
    <row r="478" spans="1:7" x14ac:dyDescent="0.25">
      <c r="A478" s="4" t="s">
        <v>600</v>
      </c>
      <c r="B478">
        <v>9</v>
      </c>
      <c r="G478">
        <v>9</v>
      </c>
    </row>
    <row r="479" spans="1:7" x14ac:dyDescent="0.25">
      <c r="A479" s="3" t="s">
        <v>218</v>
      </c>
      <c r="B479">
        <v>209</v>
      </c>
      <c r="G479">
        <v>209</v>
      </c>
    </row>
    <row r="480" spans="1:7" x14ac:dyDescent="0.25">
      <c r="A480" s="4" t="s">
        <v>219</v>
      </c>
      <c r="B480">
        <v>209</v>
      </c>
      <c r="G480">
        <v>209</v>
      </c>
    </row>
    <row r="481" spans="1:7" x14ac:dyDescent="0.25">
      <c r="A481" s="3" t="s">
        <v>879</v>
      </c>
      <c r="C481">
        <v>209</v>
      </c>
      <c r="G481">
        <v>209</v>
      </c>
    </row>
    <row r="482" spans="1:7" x14ac:dyDescent="0.25">
      <c r="A482" s="4" t="s">
        <v>880</v>
      </c>
      <c r="C482">
        <v>209</v>
      </c>
      <c r="G482">
        <v>209</v>
      </c>
    </row>
    <row r="483" spans="1:7" x14ac:dyDescent="0.25">
      <c r="A483" s="3" t="s">
        <v>135</v>
      </c>
      <c r="B483">
        <v>152</v>
      </c>
      <c r="C483">
        <v>57</v>
      </c>
      <c r="G483">
        <v>209</v>
      </c>
    </row>
    <row r="484" spans="1:7" x14ac:dyDescent="0.25">
      <c r="A484" s="4" t="s">
        <v>136</v>
      </c>
      <c r="B484">
        <v>152</v>
      </c>
      <c r="C484">
        <v>57</v>
      </c>
      <c r="G484">
        <v>209</v>
      </c>
    </row>
    <row r="485" spans="1:7" x14ac:dyDescent="0.25">
      <c r="A485" s="3" t="s">
        <v>56</v>
      </c>
      <c r="B485">
        <v>90</v>
      </c>
      <c r="C485">
        <v>119</v>
      </c>
      <c r="G485">
        <v>209</v>
      </c>
    </row>
    <row r="486" spans="1:7" x14ac:dyDescent="0.25">
      <c r="A486" s="4" t="s">
        <v>57</v>
      </c>
      <c r="B486">
        <v>90</v>
      </c>
      <c r="C486">
        <v>119</v>
      </c>
      <c r="G486">
        <v>209</v>
      </c>
    </row>
    <row r="487" spans="1:7" x14ac:dyDescent="0.25">
      <c r="A487" s="3" t="s">
        <v>239</v>
      </c>
      <c r="B487">
        <v>207</v>
      </c>
      <c r="G487">
        <v>207</v>
      </c>
    </row>
    <row r="488" spans="1:7" x14ac:dyDescent="0.25">
      <c r="A488" s="4" t="s">
        <v>240</v>
      </c>
      <c r="B488">
        <v>207</v>
      </c>
      <c r="G488">
        <v>207</v>
      </c>
    </row>
    <row r="489" spans="1:7" x14ac:dyDescent="0.25">
      <c r="A489" s="3" t="s">
        <v>235</v>
      </c>
      <c r="B489">
        <v>207</v>
      </c>
      <c r="G489">
        <v>207</v>
      </c>
    </row>
    <row r="490" spans="1:7" x14ac:dyDescent="0.25">
      <c r="A490" s="4" t="s">
        <v>236</v>
      </c>
      <c r="B490">
        <v>207</v>
      </c>
      <c r="G490">
        <v>207</v>
      </c>
    </row>
    <row r="491" spans="1:7" x14ac:dyDescent="0.25">
      <c r="A491" s="3" t="s">
        <v>243</v>
      </c>
      <c r="B491">
        <v>207</v>
      </c>
      <c r="G491">
        <v>207</v>
      </c>
    </row>
    <row r="492" spans="1:7" x14ac:dyDescent="0.25">
      <c r="A492" s="4" t="s">
        <v>244</v>
      </c>
      <c r="B492">
        <v>207</v>
      </c>
      <c r="G492">
        <v>207</v>
      </c>
    </row>
    <row r="493" spans="1:7" x14ac:dyDescent="0.25">
      <c r="A493" s="3" t="s">
        <v>247</v>
      </c>
      <c r="B493">
        <v>204</v>
      </c>
      <c r="G493">
        <v>204</v>
      </c>
    </row>
    <row r="494" spans="1:7" x14ac:dyDescent="0.25">
      <c r="A494" s="4" t="s">
        <v>248</v>
      </c>
      <c r="B494">
        <v>204</v>
      </c>
      <c r="G494">
        <v>204</v>
      </c>
    </row>
    <row r="495" spans="1:7" x14ac:dyDescent="0.25">
      <c r="A495" s="3" t="s">
        <v>737</v>
      </c>
      <c r="C495">
        <v>201</v>
      </c>
      <c r="G495">
        <v>201</v>
      </c>
    </row>
    <row r="496" spans="1:7" x14ac:dyDescent="0.25">
      <c r="A496" s="4" t="s">
        <v>738</v>
      </c>
      <c r="C496">
        <v>201</v>
      </c>
      <c r="G496">
        <v>201</v>
      </c>
    </row>
    <row r="497" spans="1:7" x14ac:dyDescent="0.25">
      <c r="A497" s="3" t="s">
        <v>465</v>
      </c>
      <c r="C497">
        <v>189</v>
      </c>
      <c r="D497">
        <v>11</v>
      </c>
      <c r="G497">
        <v>200</v>
      </c>
    </row>
    <row r="498" spans="1:7" x14ac:dyDescent="0.25">
      <c r="A498" s="4" t="s">
        <v>702</v>
      </c>
      <c r="C498">
        <v>189</v>
      </c>
      <c r="G498">
        <v>189</v>
      </c>
    </row>
    <row r="499" spans="1:7" x14ac:dyDescent="0.25">
      <c r="A499" s="4" t="s">
        <v>466</v>
      </c>
      <c r="D499">
        <v>11</v>
      </c>
      <c r="G499">
        <v>11</v>
      </c>
    </row>
    <row r="500" spans="1:7" x14ac:dyDescent="0.25">
      <c r="A500" s="3" t="s">
        <v>429</v>
      </c>
      <c r="C500">
        <v>198</v>
      </c>
      <c r="G500">
        <v>198</v>
      </c>
    </row>
    <row r="501" spans="1:7" x14ac:dyDescent="0.25">
      <c r="A501" s="4" t="s">
        <v>430</v>
      </c>
      <c r="C501">
        <v>5</v>
      </c>
      <c r="G501">
        <v>5</v>
      </c>
    </row>
    <row r="502" spans="1:7" x14ac:dyDescent="0.25">
      <c r="A502" s="4" t="s">
        <v>712</v>
      </c>
      <c r="C502">
        <v>193</v>
      </c>
      <c r="G502">
        <v>193</v>
      </c>
    </row>
    <row r="503" spans="1:7" x14ac:dyDescent="0.25">
      <c r="A503" s="3" t="s">
        <v>277</v>
      </c>
      <c r="B503">
        <v>104</v>
      </c>
      <c r="C503">
        <v>91</v>
      </c>
      <c r="G503">
        <v>195</v>
      </c>
    </row>
    <row r="504" spans="1:7" x14ac:dyDescent="0.25">
      <c r="A504" s="4" t="s">
        <v>897</v>
      </c>
      <c r="C504">
        <v>77</v>
      </c>
      <c r="G504">
        <v>77</v>
      </c>
    </row>
    <row r="505" spans="1:7" x14ac:dyDescent="0.25">
      <c r="A505" s="4" t="s">
        <v>129</v>
      </c>
      <c r="B505">
        <v>104</v>
      </c>
      <c r="G505">
        <v>104</v>
      </c>
    </row>
    <row r="506" spans="1:7" x14ac:dyDescent="0.25">
      <c r="A506" s="4" t="s">
        <v>641</v>
      </c>
      <c r="C506">
        <v>14</v>
      </c>
      <c r="G506">
        <v>14</v>
      </c>
    </row>
    <row r="507" spans="1:7" x14ac:dyDescent="0.25">
      <c r="A507" s="3" t="s">
        <v>771</v>
      </c>
      <c r="C507">
        <v>194</v>
      </c>
      <c r="G507">
        <v>194</v>
      </c>
    </row>
    <row r="508" spans="1:7" x14ac:dyDescent="0.25">
      <c r="A508" s="4" t="s">
        <v>772</v>
      </c>
      <c r="C508">
        <v>194</v>
      </c>
      <c r="G508">
        <v>194</v>
      </c>
    </row>
    <row r="509" spans="1:7" x14ac:dyDescent="0.25">
      <c r="A509" s="3" t="s">
        <v>254</v>
      </c>
      <c r="B509">
        <v>5</v>
      </c>
      <c r="C509">
        <v>189</v>
      </c>
      <c r="G509">
        <v>194</v>
      </c>
    </row>
    <row r="510" spans="1:7" x14ac:dyDescent="0.25">
      <c r="A510" s="4" t="s">
        <v>255</v>
      </c>
      <c r="B510">
        <v>5</v>
      </c>
      <c r="G510">
        <v>5</v>
      </c>
    </row>
    <row r="511" spans="1:7" x14ac:dyDescent="0.25">
      <c r="A511" s="4" t="s">
        <v>794</v>
      </c>
      <c r="C511">
        <v>189</v>
      </c>
      <c r="G511">
        <v>189</v>
      </c>
    </row>
    <row r="512" spans="1:7" x14ac:dyDescent="0.25">
      <c r="A512" s="3" t="s">
        <v>202</v>
      </c>
      <c r="B512">
        <v>194</v>
      </c>
      <c r="G512">
        <v>194</v>
      </c>
    </row>
    <row r="513" spans="1:7" x14ac:dyDescent="0.25">
      <c r="A513" s="4" t="s">
        <v>203</v>
      </c>
      <c r="B513">
        <v>104</v>
      </c>
      <c r="G513">
        <v>104</v>
      </c>
    </row>
    <row r="514" spans="1:7" x14ac:dyDescent="0.25">
      <c r="A514" s="4" t="s">
        <v>353</v>
      </c>
      <c r="B514">
        <v>90</v>
      </c>
      <c r="G514">
        <v>90</v>
      </c>
    </row>
    <row r="515" spans="1:7" x14ac:dyDescent="0.25">
      <c r="A515" s="3" t="s">
        <v>282</v>
      </c>
      <c r="B515">
        <v>182</v>
      </c>
      <c r="C515">
        <v>9</v>
      </c>
      <c r="G515">
        <v>191</v>
      </c>
    </row>
    <row r="516" spans="1:7" x14ac:dyDescent="0.25">
      <c r="A516" s="4" t="s">
        <v>138</v>
      </c>
      <c r="C516">
        <v>9</v>
      </c>
      <c r="G516">
        <v>9</v>
      </c>
    </row>
    <row r="517" spans="1:7" x14ac:dyDescent="0.25">
      <c r="A517" s="4" t="s">
        <v>283</v>
      </c>
      <c r="B517">
        <v>182</v>
      </c>
      <c r="G517">
        <v>182</v>
      </c>
    </row>
    <row r="518" spans="1:7" x14ac:dyDescent="0.25">
      <c r="A518" s="3" t="s">
        <v>672</v>
      </c>
      <c r="C518">
        <v>189</v>
      </c>
      <c r="G518">
        <v>189</v>
      </c>
    </row>
    <row r="519" spans="1:7" x14ac:dyDescent="0.25">
      <c r="A519" s="4" t="s">
        <v>673</v>
      </c>
      <c r="C519">
        <v>189</v>
      </c>
      <c r="G519">
        <v>189</v>
      </c>
    </row>
    <row r="520" spans="1:7" x14ac:dyDescent="0.25">
      <c r="A520" s="3" t="s">
        <v>104</v>
      </c>
      <c r="B520">
        <v>27</v>
      </c>
      <c r="C520">
        <v>162</v>
      </c>
      <c r="G520">
        <v>189</v>
      </c>
    </row>
    <row r="521" spans="1:7" x14ac:dyDescent="0.25">
      <c r="A521" s="4" t="s">
        <v>105</v>
      </c>
      <c r="B521">
        <v>27</v>
      </c>
      <c r="C521">
        <v>162</v>
      </c>
      <c r="G521">
        <v>189</v>
      </c>
    </row>
    <row r="522" spans="1:7" x14ac:dyDescent="0.25">
      <c r="A522" s="3" t="s">
        <v>269</v>
      </c>
      <c r="B522">
        <v>189</v>
      </c>
      <c r="G522">
        <v>189</v>
      </c>
    </row>
    <row r="523" spans="1:7" x14ac:dyDescent="0.25">
      <c r="A523" s="4" t="s">
        <v>270</v>
      </c>
      <c r="B523">
        <v>189</v>
      </c>
      <c r="G523">
        <v>189</v>
      </c>
    </row>
    <row r="524" spans="1:7" x14ac:dyDescent="0.25">
      <c r="A524" s="3" t="s">
        <v>809</v>
      </c>
      <c r="C524">
        <v>189</v>
      </c>
      <c r="G524">
        <v>189</v>
      </c>
    </row>
    <row r="525" spans="1:7" x14ac:dyDescent="0.25">
      <c r="A525" s="4" t="s">
        <v>810</v>
      </c>
      <c r="C525">
        <v>189</v>
      </c>
      <c r="G525">
        <v>189</v>
      </c>
    </row>
    <row r="526" spans="1:7" x14ac:dyDescent="0.25">
      <c r="A526" s="3" t="s">
        <v>776</v>
      </c>
      <c r="C526">
        <v>189</v>
      </c>
      <c r="G526">
        <v>189</v>
      </c>
    </row>
    <row r="527" spans="1:7" x14ac:dyDescent="0.25">
      <c r="A527" s="4" t="s">
        <v>777</v>
      </c>
      <c r="C527">
        <v>189</v>
      </c>
      <c r="G527">
        <v>189</v>
      </c>
    </row>
    <row r="528" spans="1:7" x14ac:dyDescent="0.25">
      <c r="A528" s="3" t="s">
        <v>735</v>
      </c>
      <c r="C528">
        <v>189</v>
      </c>
      <c r="G528">
        <v>189</v>
      </c>
    </row>
    <row r="529" spans="1:7" x14ac:dyDescent="0.25">
      <c r="A529" s="4" t="s">
        <v>736</v>
      </c>
      <c r="C529">
        <v>189</v>
      </c>
      <c r="G529">
        <v>189</v>
      </c>
    </row>
    <row r="530" spans="1:7" x14ac:dyDescent="0.25">
      <c r="A530" s="3" t="s">
        <v>915</v>
      </c>
      <c r="C530">
        <v>185</v>
      </c>
      <c r="G530">
        <v>185</v>
      </c>
    </row>
    <row r="531" spans="1:7" x14ac:dyDescent="0.25">
      <c r="A531" s="4" t="s">
        <v>916</v>
      </c>
      <c r="C531">
        <v>185</v>
      </c>
      <c r="G531">
        <v>185</v>
      </c>
    </row>
    <row r="532" spans="1:7" x14ac:dyDescent="0.25">
      <c r="A532" s="3" t="s">
        <v>284</v>
      </c>
      <c r="B532">
        <v>182</v>
      </c>
      <c r="G532">
        <v>182</v>
      </c>
    </row>
    <row r="533" spans="1:7" x14ac:dyDescent="0.25">
      <c r="A533" s="4" t="s">
        <v>285</v>
      </c>
      <c r="B533">
        <v>182</v>
      </c>
      <c r="G533">
        <v>182</v>
      </c>
    </row>
    <row r="534" spans="1:7" x14ac:dyDescent="0.25">
      <c r="A534" s="3" t="s">
        <v>286</v>
      </c>
      <c r="B534">
        <v>182</v>
      </c>
      <c r="G534">
        <v>182</v>
      </c>
    </row>
    <row r="535" spans="1:7" x14ac:dyDescent="0.25">
      <c r="A535" s="4" t="s">
        <v>287</v>
      </c>
      <c r="B535">
        <v>182</v>
      </c>
      <c r="G535">
        <v>182</v>
      </c>
    </row>
    <row r="536" spans="1:7" x14ac:dyDescent="0.25">
      <c r="A536" s="3">
        <v>112</v>
      </c>
      <c r="B536">
        <v>172</v>
      </c>
      <c r="C536">
        <v>9</v>
      </c>
      <c r="G536">
        <v>181</v>
      </c>
    </row>
    <row r="537" spans="1:7" x14ac:dyDescent="0.25">
      <c r="A537" s="4" t="s">
        <v>321</v>
      </c>
      <c r="B537">
        <v>172</v>
      </c>
      <c r="G537">
        <v>172</v>
      </c>
    </row>
    <row r="538" spans="1:7" x14ac:dyDescent="0.25">
      <c r="A538" s="4" t="s">
        <v>652</v>
      </c>
      <c r="C538">
        <v>9</v>
      </c>
      <c r="G538">
        <v>9</v>
      </c>
    </row>
    <row r="539" spans="1:7" x14ac:dyDescent="0.25">
      <c r="A539" s="3" t="s">
        <v>856</v>
      </c>
      <c r="C539">
        <v>170</v>
      </c>
      <c r="G539">
        <v>170</v>
      </c>
    </row>
    <row r="540" spans="1:7" x14ac:dyDescent="0.25">
      <c r="A540" s="4" t="s">
        <v>857</v>
      </c>
      <c r="C540">
        <v>170</v>
      </c>
      <c r="G540">
        <v>170</v>
      </c>
    </row>
    <row r="541" spans="1:7" x14ac:dyDescent="0.25">
      <c r="A541" s="3" t="s">
        <v>314</v>
      </c>
      <c r="B541">
        <v>126</v>
      </c>
      <c r="C541">
        <v>44</v>
      </c>
      <c r="G541">
        <v>170</v>
      </c>
    </row>
    <row r="542" spans="1:7" x14ac:dyDescent="0.25">
      <c r="A542" s="4" t="s">
        <v>315</v>
      </c>
      <c r="B542">
        <v>126</v>
      </c>
      <c r="G542">
        <v>126</v>
      </c>
    </row>
    <row r="543" spans="1:7" x14ac:dyDescent="0.25">
      <c r="A543" s="4" t="s">
        <v>714</v>
      </c>
      <c r="C543">
        <v>44</v>
      </c>
      <c r="G543">
        <v>44</v>
      </c>
    </row>
    <row r="544" spans="1:7" x14ac:dyDescent="0.25">
      <c r="A544" s="3" t="s">
        <v>73</v>
      </c>
      <c r="B544">
        <v>27</v>
      </c>
      <c r="C544">
        <v>143</v>
      </c>
      <c r="G544">
        <v>170</v>
      </c>
    </row>
    <row r="545" spans="1:7" x14ac:dyDescent="0.25">
      <c r="A545" s="4" t="s">
        <v>74</v>
      </c>
      <c r="B545">
        <v>27</v>
      </c>
      <c r="C545">
        <v>143</v>
      </c>
      <c r="G545">
        <v>170</v>
      </c>
    </row>
    <row r="546" spans="1:7" x14ac:dyDescent="0.25">
      <c r="A546" s="3" t="s">
        <v>168</v>
      </c>
      <c r="B546">
        <v>14</v>
      </c>
      <c r="C546">
        <v>156</v>
      </c>
      <c r="G546">
        <v>170</v>
      </c>
    </row>
    <row r="547" spans="1:7" x14ac:dyDescent="0.25">
      <c r="A547" s="4" t="s">
        <v>169</v>
      </c>
      <c r="B547">
        <v>14</v>
      </c>
      <c r="C547">
        <v>156</v>
      </c>
      <c r="G547">
        <v>170</v>
      </c>
    </row>
    <row r="548" spans="1:7" x14ac:dyDescent="0.25">
      <c r="A548" s="3" t="s">
        <v>705</v>
      </c>
      <c r="C548">
        <v>170</v>
      </c>
      <c r="G548">
        <v>170</v>
      </c>
    </row>
    <row r="549" spans="1:7" x14ac:dyDescent="0.25">
      <c r="A549" s="4" t="s">
        <v>706</v>
      </c>
      <c r="C549">
        <v>170</v>
      </c>
      <c r="G549">
        <v>170</v>
      </c>
    </row>
    <row r="550" spans="1:7" x14ac:dyDescent="0.25">
      <c r="A550" s="3" t="s">
        <v>278</v>
      </c>
      <c r="B550">
        <v>161</v>
      </c>
      <c r="G550">
        <v>161</v>
      </c>
    </row>
    <row r="551" spans="1:7" x14ac:dyDescent="0.25">
      <c r="A551" s="4" t="s">
        <v>279</v>
      </c>
      <c r="B551">
        <v>161</v>
      </c>
      <c r="G551">
        <v>161</v>
      </c>
    </row>
    <row r="552" spans="1:7" x14ac:dyDescent="0.25">
      <c r="A552" s="3" t="s">
        <v>178</v>
      </c>
      <c r="B552">
        <v>20</v>
      </c>
      <c r="C552">
        <v>135</v>
      </c>
      <c r="E552">
        <v>3</v>
      </c>
      <c r="G552">
        <v>158</v>
      </c>
    </row>
    <row r="553" spans="1:7" x14ac:dyDescent="0.25">
      <c r="A553" s="4" t="s">
        <v>974</v>
      </c>
      <c r="E553">
        <v>3</v>
      </c>
      <c r="G553">
        <v>3</v>
      </c>
    </row>
    <row r="554" spans="1:7" x14ac:dyDescent="0.25">
      <c r="A554" s="4" t="s">
        <v>179</v>
      </c>
      <c r="B554">
        <v>20</v>
      </c>
      <c r="G554">
        <v>20</v>
      </c>
    </row>
    <row r="555" spans="1:7" x14ac:dyDescent="0.25">
      <c r="A555" s="4" t="s">
        <v>890</v>
      </c>
      <c r="C555">
        <v>135</v>
      </c>
      <c r="G555">
        <v>135</v>
      </c>
    </row>
    <row r="556" spans="1:7" x14ac:dyDescent="0.25">
      <c r="A556" s="3" t="s">
        <v>305</v>
      </c>
      <c r="B556">
        <v>155</v>
      </c>
      <c r="G556">
        <v>155</v>
      </c>
    </row>
    <row r="557" spans="1:7" x14ac:dyDescent="0.25">
      <c r="A557" s="4" t="s">
        <v>306</v>
      </c>
      <c r="B557">
        <v>155</v>
      </c>
      <c r="G557">
        <v>155</v>
      </c>
    </row>
    <row r="558" spans="1:7" x14ac:dyDescent="0.25">
      <c r="A558" s="3" t="s">
        <v>665</v>
      </c>
      <c r="C558">
        <v>154</v>
      </c>
      <c r="G558">
        <v>154</v>
      </c>
    </row>
    <row r="559" spans="1:7" x14ac:dyDescent="0.25">
      <c r="A559" s="4" t="s">
        <v>834</v>
      </c>
      <c r="C559">
        <v>35</v>
      </c>
      <c r="G559">
        <v>35</v>
      </c>
    </row>
    <row r="560" spans="1:7" x14ac:dyDescent="0.25">
      <c r="A560" s="4" t="s">
        <v>666</v>
      </c>
      <c r="C560">
        <v>119</v>
      </c>
      <c r="G560">
        <v>119</v>
      </c>
    </row>
    <row r="561" spans="1:7" x14ac:dyDescent="0.25">
      <c r="A561" s="3" t="s">
        <v>930</v>
      </c>
      <c r="C561">
        <v>152</v>
      </c>
      <c r="G561">
        <v>152</v>
      </c>
    </row>
    <row r="562" spans="1:7" x14ac:dyDescent="0.25">
      <c r="A562" s="4" t="s">
        <v>931</v>
      </c>
      <c r="C562">
        <v>152</v>
      </c>
      <c r="G562">
        <v>152</v>
      </c>
    </row>
    <row r="563" spans="1:7" x14ac:dyDescent="0.25">
      <c r="A563" s="3" t="s">
        <v>413</v>
      </c>
      <c r="C563">
        <v>152</v>
      </c>
      <c r="G563">
        <v>152</v>
      </c>
    </row>
    <row r="564" spans="1:7" x14ac:dyDescent="0.25">
      <c r="A564" s="4" t="s">
        <v>414</v>
      </c>
      <c r="C564">
        <v>152</v>
      </c>
      <c r="G564">
        <v>152</v>
      </c>
    </row>
    <row r="565" spans="1:7" x14ac:dyDescent="0.25">
      <c r="A565" s="3" t="s">
        <v>143</v>
      </c>
      <c r="B565">
        <v>2</v>
      </c>
      <c r="C565">
        <v>150</v>
      </c>
      <c r="G565">
        <v>152</v>
      </c>
    </row>
    <row r="566" spans="1:7" x14ac:dyDescent="0.25">
      <c r="A566" s="4" t="s">
        <v>144</v>
      </c>
      <c r="B566">
        <v>2</v>
      </c>
      <c r="C566">
        <v>150</v>
      </c>
      <c r="G566">
        <v>152</v>
      </c>
    </row>
    <row r="567" spans="1:7" x14ac:dyDescent="0.25">
      <c r="A567" s="3" t="s">
        <v>139</v>
      </c>
      <c r="B567">
        <v>2</v>
      </c>
      <c r="C567">
        <v>150</v>
      </c>
      <c r="G567">
        <v>152</v>
      </c>
    </row>
    <row r="568" spans="1:7" x14ac:dyDescent="0.25">
      <c r="A568" s="4" t="s">
        <v>140</v>
      </c>
      <c r="B568">
        <v>2</v>
      </c>
      <c r="C568">
        <v>150</v>
      </c>
      <c r="G568">
        <v>152</v>
      </c>
    </row>
    <row r="569" spans="1:7" x14ac:dyDescent="0.25">
      <c r="A569" s="3" t="s">
        <v>400</v>
      </c>
      <c r="C569">
        <v>152</v>
      </c>
      <c r="G569">
        <v>152</v>
      </c>
    </row>
    <row r="570" spans="1:7" x14ac:dyDescent="0.25">
      <c r="A570" s="4" t="s">
        <v>401</v>
      </c>
      <c r="C570">
        <v>152</v>
      </c>
      <c r="G570">
        <v>152</v>
      </c>
    </row>
    <row r="571" spans="1:7" x14ac:dyDescent="0.25">
      <c r="A571" s="3" t="s">
        <v>802</v>
      </c>
      <c r="C571">
        <v>152</v>
      </c>
      <c r="G571">
        <v>152</v>
      </c>
    </row>
    <row r="572" spans="1:7" x14ac:dyDescent="0.25">
      <c r="A572" s="4" t="s">
        <v>803</v>
      </c>
      <c r="C572">
        <v>152</v>
      </c>
      <c r="G572">
        <v>152</v>
      </c>
    </row>
    <row r="573" spans="1:7" x14ac:dyDescent="0.25">
      <c r="A573" s="3" t="s">
        <v>261</v>
      </c>
      <c r="B573">
        <v>150</v>
      </c>
      <c r="G573">
        <v>150</v>
      </c>
    </row>
    <row r="574" spans="1:7" x14ac:dyDescent="0.25">
      <c r="A574" s="4" t="s">
        <v>262</v>
      </c>
      <c r="B574">
        <v>150</v>
      </c>
      <c r="G574">
        <v>150</v>
      </c>
    </row>
    <row r="575" spans="1:7" x14ac:dyDescent="0.25">
      <c r="A575" s="3" t="s">
        <v>480</v>
      </c>
      <c r="C575">
        <v>119</v>
      </c>
      <c r="D575">
        <v>12</v>
      </c>
      <c r="E575">
        <v>14</v>
      </c>
      <c r="G575">
        <v>145</v>
      </c>
    </row>
    <row r="576" spans="1:7" x14ac:dyDescent="0.25">
      <c r="A576" s="4" t="s">
        <v>764</v>
      </c>
      <c r="C576">
        <v>119</v>
      </c>
      <c r="G576">
        <v>119</v>
      </c>
    </row>
    <row r="577" spans="1:7" x14ac:dyDescent="0.25">
      <c r="A577" s="4" t="s">
        <v>481</v>
      </c>
      <c r="D577">
        <v>12</v>
      </c>
      <c r="G577">
        <v>12</v>
      </c>
    </row>
    <row r="578" spans="1:7" x14ac:dyDescent="0.25">
      <c r="A578" s="4" t="s">
        <v>541</v>
      </c>
      <c r="E578">
        <v>14</v>
      </c>
      <c r="G578">
        <v>14</v>
      </c>
    </row>
    <row r="579" spans="1:7" x14ac:dyDescent="0.25">
      <c r="A579" s="4" t="s">
        <v>670</v>
      </c>
      <c r="C579">
        <v>0</v>
      </c>
      <c r="G579">
        <v>0</v>
      </c>
    </row>
    <row r="580" spans="1:7" x14ac:dyDescent="0.25">
      <c r="A580" s="3" t="s">
        <v>663</v>
      </c>
      <c r="C580">
        <v>137</v>
      </c>
      <c r="G580">
        <v>137</v>
      </c>
    </row>
    <row r="581" spans="1:7" x14ac:dyDescent="0.25">
      <c r="A581" s="4" t="s">
        <v>664</v>
      </c>
      <c r="C581">
        <v>2</v>
      </c>
      <c r="G581">
        <v>2</v>
      </c>
    </row>
    <row r="582" spans="1:7" x14ac:dyDescent="0.25">
      <c r="A582" s="4" t="s">
        <v>780</v>
      </c>
      <c r="C582">
        <v>135</v>
      </c>
      <c r="G582">
        <v>135</v>
      </c>
    </row>
    <row r="583" spans="1:7" x14ac:dyDescent="0.25">
      <c r="A583" s="3" t="s">
        <v>54</v>
      </c>
      <c r="B583">
        <v>54</v>
      </c>
      <c r="C583">
        <v>81</v>
      </c>
      <c r="G583">
        <v>135</v>
      </c>
    </row>
    <row r="584" spans="1:7" x14ac:dyDescent="0.25">
      <c r="A584" s="4" t="s">
        <v>55</v>
      </c>
      <c r="B584">
        <v>54</v>
      </c>
      <c r="C584">
        <v>81</v>
      </c>
      <c r="G584">
        <v>135</v>
      </c>
    </row>
    <row r="585" spans="1:7" x14ac:dyDescent="0.25">
      <c r="A585" s="3" t="s">
        <v>667</v>
      </c>
      <c r="C585">
        <v>135</v>
      </c>
      <c r="G585">
        <v>135</v>
      </c>
    </row>
    <row r="586" spans="1:7" x14ac:dyDescent="0.25">
      <c r="A586" s="4" t="s">
        <v>668</v>
      </c>
      <c r="C586">
        <v>135</v>
      </c>
      <c r="G586">
        <v>135</v>
      </c>
    </row>
    <row r="587" spans="1:7" x14ac:dyDescent="0.25">
      <c r="A587" s="3" t="s">
        <v>112</v>
      </c>
      <c r="B587">
        <v>104</v>
      </c>
      <c r="C587">
        <v>31</v>
      </c>
      <c r="G587">
        <v>135</v>
      </c>
    </row>
    <row r="588" spans="1:7" x14ac:dyDescent="0.25">
      <c r="A588" s="4" t="s">
        <v>113</v>
      </c>
      <c r="B588">
        <v>104</v>
      </c>
      <c r="C588">
        <v>31</v>
      </c>
      <c r="G588">
        <v>135</v>
      </c>
    </row>
    <row r="589" spans="1:7" x14ac:dyDescent="0.25">
      <c r="A589" s="3" t="s">
        <v>275</v>
      </c>
      <c r="B589">
        <v>133</v>
      </c>
      <c r="G589">
        <v>133</v>
      </c>
    </row>
    <row r="590" spans="1:7" x14ac:dyDescent="0.25">
      <c r="A590" s="4" t="s">
        <v>276</v>
      </c>
      <c r="B590">
        <v>133</v>
      </c>
      <c r="G590">
        <v>133</v>
      </c>
    </row>
    <row r="591" spans="1:7" x14ac:dyDescent="0.25">
      <c r="A591" s="3" t="s">
        <v>325</v>
      </c>
      <c r="B591">
        <v>132</v>
      </c>
      <c r="G591">
        <v>132</v>
      </c>
    </row>
    <row r="592" spans="1:7" x14ac:dyDescent="0.25">
      <c r="A592" s="4" t="s">
        <v>326</v>
      </c>
      <c r="B592">
        <v>132</v>
      </c>
      <c r="G592">
        <v>132</v>
      </c>
    </row>
    <row r="593" spans="1:7" x14ac:dyDescent="0.25">
      <c r="A593" s="3" t="s">
        <v>323</v>
      </c>
      <c r="B593">
        <v>132</v>
      </c>
      <c r="G593">
        <v>132</v>
      </c>
    </row>
    <row r="594" spans="1:7" x14ac:dyDescent="0.25">
      <c r="A594" s="4" t="s">
        <v>324</v>
      </c>
      <c r="B594">
        <v>132</v>
      </c>
      <c r="G594">
        <v>132</v>
      </c>
    </row>
    <row r="595" spans="1:7" x14ac:dyDescent="0.25">
      <c r="A595" s="3" t="s">
        <v>329</v>
      </c>
      <c r="B595">
        <v>132</v>
      </c>
      <c r="G595">
        <v>132</v>
      </c>
    </row>
    <row r="596" spans="1:7" x14ac:dyDescent="0.25">
      <c r="A596" s="4" t="s">
        <v>330</v>
      </c>
      <c r="B596">
        <v>132</v>
      </c>
      <c r="G596">
        <v>132</v>
      </c>
    </row>
    <row r="597" spans="1:7" x14ac:dyDescent="0.25">
      <c r="A597" s="3" t="s">
        <v>141</v>
      </c>
      <c r="B597">
        <v>79</v>
      </c>
      <c r="C597">
        <v>51</v>
      </c>
      <c r="G597">
        <v>130</v>
      </c>
    </row>
    <row r="598" spans="1:7" x14ac:dyDescent="0.25">
      <c r="A598" s="4" t="s">
        <v>142</v>
      </c>
      <c r="B598">
        <v>14</v>
      </c>
      <c r="C598">
        <v>51</v>
      </c>
      <c r="G598">
        <v>65</v>
      </c>
    </row>
    <row r="599" spans="1:7" x14ac:dyDescent="0.25">
      <c r="A599" s="4" t="s">
        <v>288</v>
      </c>
      <c r="B599">
        <v>65</v>
      </c>
      <c r="G599">
        <v>65</v>
      </c>
    </row>
    <row r="600" spans="1:7" x14ac:dyDescent="0.25">
      <c r="A600" s="3" t="s">
        <v>245</v>
      </c>
      <c r="B600">
        <v>129</v>
      </c>
      <c r="G600">
        <v>129</v>
      </c>
    </row>
    <row r="601" spans="1:7" x14ac:dyDescent="0.25">
      <c r="A601" s="4" t="s">
        <v>368</v>
      </c>
      <c r="B601">
        <v>39</v>
      </c>
      <c r="G601">
        <v>39</v>
      </c>
    </row>
    <row r="602" spans="1:7" x14ac:dyDescent="0.25">
      <c r="A602" s="4" t="s">
        <v>246</v>
      </c>
      <c r="B602">
        <v>90</v>
      </c>
      <c r="G602">
        <v>90</v>
      </c>
    </row>
    <row r="603" spans="1:7" x14ac:dyDescent="0.25">
      <c r="A603" s="3" t="s">
        <v>204</v>
      </c>
      <c r="B603">
        <v>122</v>
      </c>
      <c r="E603">
        <v>5</v>
      </c>
      <c r="G603">
        <v>127</v>
      </c>
    </row>
    <row r="604" spans="1:7" x14ac:dyDescent="0.25">
      <c r="A604" s="4" t="s">
        <v>205</v>
      </c>
      <c r="B604">
        <v>77</v>
      </c>
      <c r="G604">
        <v>77</v>
      </c>
    </row>
    <row r="605" spans="1:7" x14ac:dyDescent="0.25">
      <c r="A605" s="4" t="s">
        <v>531</v>
      </c>
      <c r="E605">
        <v>5</v>
      </c>
      <c r="G605">
        <v>5</v>
      </c>
    </row>
    <row r="606" spans="1:7" x14ac:dyDescent="0.25">
      <c r="A606" s="4" t="s">
        <v>342</v>
      </c>
      <c r="B606">
        <v>45</v>
      </c>
      <c r="G606">
        <v>45</v>
      </c>
    </row>
    <row r="607" spans="1:7" x14ac:dyDescent="0.25">
      <c r="A607" s="3" t="s">
        <v>472</v>
      </c>
      <c r="C607">
        <v>90</v>
      </c>
      <c r="D607">
        <v>4</v>
      </c>
      <c r="E607">
        <v>19</v>
      </c>
      <c r="F607">
        <v>10</v>
      </c>
      <c r="G607">
        <v>123</v>
      </c>
    </row>
    <row r="608" spans="1:7" x14ac:dyDescent="0.25">
      <c r="A608" s="4" t="s">
        <v>473</v>
      </c>
      <c r="D608">
        <v>4</v>
      </c>
      <c r="G608">
        <v>4</v>
      </c>
    </row>
    <row r="609" spans="1:7" x14ac:dyDescent="0.25">
      <c r="A609" s="4" t="s">
        <v>561</v>
      </c>
      <c r="F609">
        <v>10</v>
      </c>
      <c r="G609">
        <v>10</v>
      </c>
    </row>
    <row r="610" spans="1:7" x14ac:dyDescent="0.25">
      <c r="A610" s="4" t="s">
        <v>813</v>
      </c>
      <c r="C610">
        <v>90</v>
      </c>
      <c r="G610">
        <v>90</v>
      </c>
    </row>
    <row r="611" spans="1:7" x14ac:dyDescent="0.25">
      <c r="A611" s="4" t="s">
        <v>508</v>
      </c>
      <c r="E611">
        <v>19</v>
      </c>
      <c r="G611">
        <v>19</v>
      </c>
    </row>
    <row r="612" spans="1:7" x14ac:dyDescent="0.25">
      <c r="A612" s="3" t="s">
        <v>417</v>
      </c>
      <c r="C612">
        <v>104</v>
      </c>
      <c r="F612">
        <v>18</v>
      </c>
      <c r="G612">
        <v>122</v>
      </c>
    </row>
    <row r="613" spans="1:7" x14ac:dyDescent="0.25">
      <c r="A613" s="4" t="s">
        <v>552</v>
      </c>
      <c r="F613">
        <v>18</v>
      </c>
      <c r="G613">
        <v>18</v>
      </c>
    </row>
    <row r="614" spans="1:7" x14ac:dyDescent="0.25">
      <c r="A614" s="4" t="s">
        <v>418</v>
      </c>
      <c r="C614">
        <v>104</v>
      </c>
      <c r="G614">
        <v>104</v>
      </c>
    </row>
    <row r="615" spans="1:7" x14ac:dyDescent="0.25">
      <c r="A615" s="3" t="s">
        <v>185</v>
      </c>
      <c r="B615">
        <v>119</v>
      </c>
      <c r="G615">
        <v>119</v>
      </c>
    </row>
    <row r="616" spans="1:7" x14ac:dyDescent="0.25">
      <c r="A616" s="4" t="s">
        <v>186</v>
      </c>
      <c r="B616">
        <v>119</v>
      </c>
      <c r="G616">
        <v>119</v>
      </c>
    </row>
    <row r="617" spans="1:7" x14ac:dyDescent="0.25">
      <c r="A617" s="3" t="s">
        <v>728</v>
      </c>
      <c r="C617">
        <v>119</v>
      </c>
      <c r="G617">
        <v>119</v>
      </c>
    </row>
    <row r="618" spans="1:7" x14ac:dyDescent="0.25">
      <c r="A618" s="4" t="s">
        <v>729</v>
      </c>
      <c r="C618">
        <v>119</v>
      </c>
      <c r="G618">
        <v>119</v>
      </c>
    </row>
    <row r="619" spans="1:7" x14ac:dyDescent="0.25">
      <c r="A619" s="3" t="s">
        <v>874</v>
      </c>
      <c r="C619">
        <v>119</v>
      </c>
      <c r="G619">
        <v>119</v>
      </c>
    </row>
    <row r="620" spans="1:7" x14ac:dyDescent="0.25">
      <c r="A620" s="4" t="s">
        <v>875</v>
      </c>
      <c r="C620">
        <v>119</v>
      </c>
      <c r="G620">
        <v>119</v>
      </c>
    </row>
    <row r="621" spans="1:7" x14ac:dyDescent="0.25">
      <c r="A621" s="3" t="s">
        <v>876</v>
      </c>
      <c r="C621">
        <v>119</v>
      </c>
      <c r="G621">
        <v>119</v>
      </c>
    </row>
    <row r="622" spans="1:7" x14ac:dyDescent="0.25">
      <c r="A622" s="4" t="s">
        <v>877</v>
      </c>
      <c r="C622">
        <v>119</v>
      </c>
      <c r="G622">
        <v>119</v>
      </c>
    </row>
    <row r="623" spans="1:7" x14ac:dyDescent="0.25">
      <c r="A623" s="3" t="s">
        <v>822</v>
      </c>
      <c r="C623">
        <v>119</v>
      </c>
      <c r="G623">
        <v>119</v>
      </c>
    </row>
    <row r="624" spans="1:7" x14ac:dyDescent="0.25">
      <c r="A624" s="4" t="s">
        <v>823</v>
      </c>
      <c r="C624">
        <v>119</v>
      </c>
      <c r="G624">
        <v>119</v>
      </c>
    </row>
    <row r="625" spans="1:7" x14ac:dyDescent="0.25">
      <c r="A625" s="3" t="s">
        <v>591</v>
      </c>
      <c r="C625">
        <v>104</v>
      </c>
      <c r="F625">
        <v>8</v>
      </c>
      <c r="G625">
        <v>112</v>
      </c>
    </row>
    <row r="626" spans="1:7" x14ac:dyDescent="0.25">
      <c r="A626" s="4" t="s">
        <v>592</v>
      </c>
      <c r="F626">
        <v>8</v>
      </c>
      <c r="G626">
        <v>8</v>
      </c>
    </row>
    <row r="627" spans="1:7" x14ac:dyDescent="0.25">
      <c r="A627" s="4" t="s">
        <v>909</v>
      </c>
      <c r="C627">
        <v>104</v>
      </c>
      <c r="G627">
        <v>104</v>
      </c>
    </row>
    <row r="628" spans="1:7" x14ac:dyDescent="0.25">
      <c r="A628" s="3" t="s">
        <v>176</v>
      </c>
      <c r="B628">
        <v>77</v>
      </c>
      <c r="C628">
        <v>35</v>
      </c>
      <c r="G628">
        <v>112</v>
      </c>
    </row>
    <row r="629" spans="1:7" x14ac:dyDescent="0.25">
      <c r="A629" s="4" t="s">
        <v>926</v>
      </c>
      <c r="C629">
        <v>35</v>
      </c>
      <c r="G629">
        <v>35</v>
      </c>
    </row>
    <row r="630" spans="1:7" x14ac:dyDescent="0.25">
      <c r="A630" s="4" t="s">
        <v>177</v>
      </c>
      <c r="B630">
        <v>77</v>
      </c>
      <c r="G630">
        <v>77</v>
      </c>
    </row>
    <row r="631" spans="1:7" x14ac:dyDescent="0.25">
      <c r="A631" s="3" t="s">
        <v>382</v>
      </c>
      <c r="C631">
        <v>104</v>
      </c>
      <c r="G631">
        <v>104</v>
      </c>
    </row>
    <row r="632" spans="1:7" x14ac:dyDescent="0.25">
      <c r="A632" s="4" t="s">
        <v>383</v>
      </c>
      <c r="C632">
        <v>104</v>
      </c>
      <c r="G632">
        <v>104</v>
      </c>
    </row>
    <row r="633" spans="1:7" x14ac:dyDescent="0.25">
      <c r="A633" s="3" t="s">
        <v>762</v>
      </c>
      <c r="C633">
        <v>104</v>
      </c>
      <c r="G633">
        <v>104</v>
      </c>
    </row>
    <row r="634" spans="1:7" x14ac:dyDescent="0.25">
      <c r="A634" s="4" t="s">
        <v>763</v>
      </c>
      <c r="C634">
        <v>104</v>
      </c>
      <c r="G634">
        <v>104</v>
      </c>
    </row>
    <row r="635" spans="1:7" x14ac:dyDescent="0.25">
      <c r="A635" s="3" t="s">
        <v>719</v>
      </c>
      <c r="C635">
        <v>104</v>
      </c>
      <c r="G635">
        <v>104</v>
      </c>
    </row>
    <row r="636" spans="1:7" x14ac:dyDescent="0.25">
      <c r="A636" s="4" t="s">
        <v>720</v>
      </c>
      <c r="C636">
        <v>104</v>
      </c>
      <c r="G636">
        <v>104</v>
      </c>
    </row>
    <row r="637" spans="1:7" x14ac:dyDescent="0.25">
      <c r="A637" s="3" t="s">
        <v>927</v>
      </c>
      <c r="C637">
        <v>104</v>
      </c>
      <c r="G637">
        <v>104</v>
      </c>
    </row>
    <row r="638" spans="1:7" x14ac:dyDescent="0.25">
      <c r="A638" s="4" t="s">
        <v>928</v>
      </c>
      <c r="C638">
        <v>104</v>
      </c>
      <c r="G638">
        <v>104</v>
      </c>
    </row>
    <row r="639" spans="1:7" x14ac:dyDescent="0.25">
      <c r="A639" s="3" t="s">
        <v>130</v>
      </c>
      <c r="B639">
        <v>2</v>
      </c>
      <c r="C639">
        <v>102</v>
      </c>
      <c r="G639">
        <v>104</v>
      </c>
    </row>
    <row r="640" spans="1:7" x14ac:dyDescent="0.25">
      <c r="A640" s="4" t="s">
        <v>131</v>
      </c>
      <c r="B640">
        <v>2</v>
      </c>
      <c r="C640">
        <v>102</v>
      </c>
      <c r="G640">
        <v>104</v>
      </c>
    </row>
    <row r="641" spans="1:7" x14ac:dyDescent="0.25">
      <c r="A641" s="3" t="s">
        <v>117</v>
      </c>
      <c r="B641">
        <v>54</v>
      </c>
      <c r="C641">
        <v>45</v>
      </c>
      <c r="G641">
        <v>99</v>
      </c>
    </row>
    <row r="642" spans="1:7" x14ac:dyDescent="0.25">
      <c r="A642" s="4" t="s">
        <v>968</v>
      </c>
      <c r="C642">
        <v>9</v>
      </c>
      <c r="G642">
        <v>9</v>
      </c>
    </row>
    <row r="643" spans="1:7" x14ac:dyDescent="0.25">
      <c r="A643" s="4" t="s">
        <v>118</v>
      </c>
      <c r="B643">
        <v>54</v>
      </c>
      <c r="C643">
        <v>36</v>
      </c>
      <c r="G643">
        <v>90</v>
      </c>
    </row>
    <row r="644" spans="1:7" x14ac:dyDescent="0.25">
      <c r="A644" s="3" t="s">
        <v>259</v>
      </c>
      <c r="B644">
        <v>77</v>
      </c>
      <c r="C644">
        <v>20</v>
      </c>
      <c r="G644">
        <v>97</v>
      </c>
    </row>
    <row r="645" spans="1:7" x14ac:dyDescent="0.25">
      <c r="A645" s="4" t="s">
        <v>260</v>
      </c>
      <c r="B645">
        <v>77</v>
      </c>
      <c r="G645">
        <v>77</v>
      </c>
    </row>
    <row r="646" spans="1:7" x14ac:dyDescent="0.25">
      <c r="A646" s="4" t="s">
        <v>934</v>
      </c>
      <c r="C646">
        <v>20</v>
      </c>
      <c r="G646">
        <v>20</v>
      </c>
    </row>
    <row r="647" spans="1:7" x14ac:dyDescent="0.25">
      <c r="A647" s="3" t="s">
        <v>361</v>
      </c>
      <c r="B647">
        <v>96</v>
      </c>
      <c r="G647">
        <v>96</v>
      </c>
    </row>
    <row r="648" spans="1:7" x14ac:dyDescent="0.25">
      <c r="A648" s="4" t="s">
        <v>362</v>
      </c>
      <c r="B648">
        <v>96</v>
      </c>
      <c r="G648">
        <v>96</v>
      </c>
    </row>
    <row r="649" spans="1:7" x14ac:dyDescent="0.25">
      <c r="A649" s="3" t="s">
        <v>250</v>
      </c>
      <c r="B649">
        <v>90</v>
      </c>
      <c r="C649">
        <v>5</v>
      </c>
      <c r="G649">
        <v>95</v>
      </c>
    </row>
    <row r="650" spans="1:7" x14ac:dyDescent="0.25">
      <c r="A650" s="4" t="s">
        <v>251</v>
      </c>
      <c r="B650">
        <v>90</v>
      </c>
      <c r="G650">
        <v>90</v>
      </c>
    </row>
    <row r="651" spans="1:7" x14ac:dyDescent="0.25">
      <c r="A651" s="4" t="s">
        <v>962</v>
      </c>
      <c r="C651">
        <v>5</v>
      </c>
      <c r="G651">
        <v>5</v>
      </c>
    </row>
    <row r="652" spans="1:7" x14ac:dyDescent="0.25">
      <c r="A652" s="3" t="s">
        <v>427</v>
      </c>
      <c r="C652">
        <v>77</v>
      </c>
      <c r="E652">
        <v>18</v>
      </c>
      <c r="G652">
        <v>95</v>
      </c>
    </row>
    <row r="653" spans="1:7" x14ac:dyDescent="0.25">
      <c r="A653" s="4" t="s">
        <v>528</v>
      </c>
      <c r="E653">
        <v>18</v>
      </c>
      <c r="G653">
        <v>18</v>
      </c>
    </row>
    <row r="654" spans="1:7" x14ac:dyDescent="0.25">
      <c r="A654" s="4" t="s">
        <v>428</v>
      </c>
      <c r="C654">
        <v>77</v>
      </c>
      <c r="G654">
        <v>77</v>
      </c>
    </row>
    <row r="655" spans="1:7" x14ac:dyDescent="0.25">
      <c r="A655" s="3" t="s">
        <v>110</v>
      </c>
      <c r="B655">
        <v>14</v>
      </c>
      <c r="C655">
        <v>63</v>
      </c>
      <c r="F655">
        <v>14</v>
      </c>
      <c r="G655">
        <v>91</v>
      </c>
    </row>
    <row r="656" spans="1:7" x14ac:dyDescent="0.25">
      <c r="A656" s="4" t="s">
        <v>111</v>
      </c>
      <c r="B656">
        <v>14</v>
      </c>
      <c r="C656">
        <v>63</v>
      </c>
      <c r="G656">
        <v>77</v>
      </c>
    </row>
    <row r="657" spans="1:7" x14ac:dyDescent="0.25">
      <c r="A657" s="4" t="s">
        <v>550</v>
      </c>
      <c r="F657">
        <v>14</v>
      </c>
      <c r="G657">
        <v>14</v>
      </c>
    </row>
    <row r="658" spans="1:7" x14ac:dyDescent="0.25">
      <c r="A658" s="3" t="s">
        <v>419</v>
      </c>
      <c r="C658">
        <v>90</v>
      </c>
      <c r="G658">
        <v>90</v>
      </c>
    </row>
    <row r="659" spans="1:7" x14ac:dyDescent="0.25">
      <c r="A659" s="4" t="s">
        <v>420</v>
      </c>
      <c r="C659">
        <v>90</v>
      </c>
      <c r="G659">
        <v>90</v>
      </c>
    </row>
    <row r="660" spans="1:7" x14ac:dyDescent="0.25">
      <c r="A660" s="3" t="s">
        <v>932</v>
      </c>
      <c r="C660">
        <v>90</v>
      </c>
      <c r="G660">
        <v>90</v>
      </c>
    </row>
    <row r="661" spans="1:7" x14ac:dyDescent="0.25">
      <c r="A661" s="4" t="s">
        <v>933</v>
      </c>
      <c r="C661">
        <v>90</v>
      </c>
      <c r="G661">
        <v>90</v>
      </c>
    </row>
    <row r="662" spans="1:7" x14ac:dyDescent="0.25">
      <c r="A662" s="3" t="s">
        <v>936</v>
      </c>
      <c r="C662">
        <v>90</v>
      </c>
      <c r="G662">
        <v>90</v>
      </c>
    </row>
    <row r="663" spans="1:7" x14ac:dyDescent="0.25">
      <c r="A663" s="4" t="s">
        <v>937</v>
      </c>
      <c r="C663">
        <v>90</v>
      </c>
      <c r="G663">
        <v>90</v>
      </c>
    </row>
    <row r="664" spans="1:7" x14ac:dyDescent="0.25">
      <c r="A664" s="3" t="s">
        <v>158</v>
      </c>
      <c r="B664">
        <v>65</v>
      </c>
      <c r="C664">
        <v>25</v>
      </c>
      <c r="G664">
        <v>90</v>
      </c>
    </row>
    <row r="665" spans="1:7" x14ac:dyDescent="0.25">
      <c r="A665" s="4" t="s">
        <v>159</v>
      </c>
      <c r="B665">
        <v>65</v>
      </c>
      <c r="C665">
        <v>25</v>
      </c>
      <c r="G665">
        <v>90</v>
      </c>
    </row>
    <row r="666" spans="1:7" x14ac:dyDescent="0.25">
      <c r="A666" s="3" t="s">
        <v>637</v>
      </c>
      <c r="C666">
        <v>90</v>
      </c>
      <c r="G666">
        <v>90</v>
      </c>
    </row>
    <row r="667" spans="1:7" x14ac:dyDescent="0.25">
      <c r="A667" s="4">
        <v>911</v>
      </c>
      <c r="C667">
        <v>90</v>
      </c>
      <c r="G667">
        <v>90</v>
      </c>
    </row>
    <row r="668" spans="1:7" x14ac:dyDescent="0.25">
      <c r="A668" s="3" t="s">
        <v>724</v>
      </c>
      <c r="C668">
        <v>90</v>
      </c>
      <c r="G668">
        <v>90</v>
      </c>
    </row>
    <row r="669" spans="1:7" x14ac:dyDescent="0.25">
      <c r="A669" s="4" t="s">
        <v>725</v>
      </c>
      <c r="C669">
        <v>90</v>
      </c>
      <c r="G669">
        <v>90</v>
      </c>
    </row>
    <row r="670" spans="1:7" x14ac:dyDescent="0.25">
      <c r="A670" s="3" t="s">
        <v>351</v>
      </c>
      <c r="B670">
        <v>90</v>
      </c>
      <c r="G670">
        <v>90</v>
      </c>
    </row>
    <row r="671" spans="1:7" x14ac:dyDescent="0.25">
      <c r="A671" s="4" t="s">
        <v>352</v>
      </c>
      <c r="B671">
        <v>90</v>
      </c>
      <c r="G671">
        <v>90</v>
      </c>
    </row>
    <row r="672" spans="1:7" x14ac:dyDescent="0.25">
      <c r="A672" s="3" t="s">
        <v>162</v>
      </c>
      <c r="B672">
        <v>65</v>
      </c>
      <c r="C672">
        <v>25</v>
      </c>
      <c r="G672">
        <v>90</v>
      </c>
    </row>
    <row r="673" spans="1:7" x14ac:dyDescent="0.25">
      <c r="A673" s="4" t="s">
        <v>163</v>
      </c>
      <c r="B673">
        <v>65</v>
      </c>
      <c r="C673">
        <v>25</v>
      </c>
      <c r="G673">
        <v>90</v>
      </c>
    </row>
    <row r="674" spans="1:7" x14ac:dyDescent="0.25">
      <c r="A674" s="3" t="s">
        <v>804</v>
      </c>
      <c r="C674">
        <v>90</v>
      </c>
      <c r="G674">
        <v>90</v>
      </c>
    </row>
    <row r="675" spans="1:7" x14ac:dyDescent="0.25">
      <c r="A675" s="4" t="s">
        <v>805</v>
      </c>
      <c r="C675">
        <v>90</v>
      </c>
      <c r="G675">
        <v>90</v>
      </c>
    </row>
    <row r="676" spans="1:7" x14ac:dyDescent="0.25">
      <c r="A676" s="3" t="s">
        <v>336</v>
      </c>
      <c r="B676">
        <v>81</v>
      </c>
      <c r="G676">
        <v>81</v>
      </c>
    </row>
    <row r="677" spans="1:7" x14ac:dyDescent="0.25">
      <c r="A677" s="4" t="s">
        <v>337</v>
      </c>
      <c r="B677">
        <v>81</v>
      </c>
      <c r="G677">
        <v>81</v>
      </c>
    </row>
    <row r="678" spans="1:7" x14ac:dyDescent="0.25">
      <c r="A678" s="3" t="s">
        <v>311</v>
      </c>
      <c r="B678">
        <v>81</v>
      </c>
      <c r="G678">
        <v>81</v>
      </c>
    </row>
    <row r="679" spans="1:7" x14ac:dyDescent="0.25">
      <c r="A679" s="4" t="s">
        <v>312</v>
      </c>
      <c r="B679">
        <v>81</v>
      </c>
      <c r="G679">
        <v>81</v>
      </c>
    </row>
    <row r="680" spans="1:7" x14ac:dyDescent="0.25">
      <c r="A680" s="3" t="s">
        <v>922</v>
      </c>
      <c r="C680">
        <v>77</v>
      </c>
      <c r="G680">
        <v>77</v>
      </c>
    </row>
    <row r="681" spans="1:7" x14ac:dyDescent="0.25">
      <c r="A681" s="4" t="s">
        <v>923</v>
      </c>
      <c r="C681">
        <v>77</v>
      </c>
      <c r="G681">
        <v>77</v>
      </c>
    </row>
    <row r="682" spans="1:7" x14ac:dyDescent="0.25">
      <c r="A682" s="3" t="s">
        <v>291</v>
      </c>
      <c r="B682">
        <v>77</v>
      </c>
      <c r="G682">
        <v>77</v>
      </c>
    </row>
    <row r="683" spans="1:7" x14ac:dyDescent="0.25">
      <c r="A683" s="4" t="s">
        <v>292</v>
      </c>
      <c r="B683">
        <v>77</v>
      </c>
      <c r="G683">
        <v>77</v>
      </c>
    </row>
    <row r="684" spans="1:7" x14ac:dyDescent="0.25">
      <c r="A684" s="3" t="s">
        <v>956</v>
      </c>
      <c r="C684">
        <v>77</v>
      </c>
      <c r="G684">
        <v>77</v>
      </c>
    </row>
    <row r="685" spans="1:7" x14ac:dyDescent="0.25">
      <c r="A685" s="4" t="s">
        <v>957</v>
      </c>
      <c r="C685">
        <v>77</v>
      </c>
      <c r="G685">
        <v>77</v>
      </c>
    </row>
    <row r="686" spans="1:7" x14ac:dyDescent="0.25">
      <c r="A686" s="3" t="s">
        <v>839</v>
      </c>
      <c r="C686">
        <v>77</v>
      </c>
      <c r="G686">
        <v>77</v>
      </c>
    </row>
    <row r="687" spans="1:7" x14ac:dyDescent="0.25">
      <c r="A687" s="4" t="s">
        <v>840</v>
      </c>
      <c r="C687">
        <v>77</v>
      </c>
      <c r="G687">
        <v>77</v>
      </c>
    </row>
    <row r="688" spans="1:7" x14ac:dyDescent="0.25">
      <c r="A688" s="3" t="s">
        <v>170</v>
      </c>
      <c r="B688">
        <v>20</v>
      </c>
      <c r="C688">
        <v>57</v>
      </c>
      <c r="G688">
        <v>77</v>
      </c>
    </row>
    <row r="689" spans="1:7" x14ac:dyDescent="0.25">
      <c r="A689" s="4" t="s">
        <v>171</v>
      </c>
      <c r="B689">
        <v>20</v>
      </c>
      <c r="C689">
        <v>57</v>
      </c>
      <c r="G689">
        <v>77</v>
      </c>
    </row>
    <row r="690" spans="1:7" x14ac:dyDescent="0.25">
      <c r="A690" s="3" t="s">
        <v>256</v>
      </c>
      <c r="B690">
        <v>77</v>
      </c>
      <c r="G690">
        <v>77</v>
      </c>
    </row>
    <row r="691" spans="1:7" x14ac:dyDescent="0.25">
      <c r="A691" s="4" t="s">
        <v>257</v>
      </c>
      <c r="B691">
        <v>77</v>
      </c>
      <c r="G691">
        <v>77</v>
      </c>
    </row>
    <row r="692" spans="1:7" x14ac:dyDescent="0.25">
      <c r="A692" s="3" t="s">
        <v>87</v>
      </c>
      <c r="B692">
        <v>14</v>
      </c>
      <c r="C692">
        <v>63</v>
      </c>
      <c r="G692">
        <v>77</v>
      </c>
    </row>
    <row r="693" spans="1:7" x14ac:dyDescent="0.25">
      <c r="A693" s="4" t="s">
        <v>88</v>
      </c>
      <c r="B693">
        <v>14</v>
      </c>
      <c r="C693">
        <v>63</v>
      </c>
      <c r="G693">
        <v>77</v>
      </c>
    </row>
    <row r="694" spans="1:7" x14ac:dyDescent="0.25">
      <c r="A694" s="3" t="s">
        <v>689</v>
      </c>
      <c r="C694">
        <v>74</v>
      </c>
      <c r="G694">
        <v>74</v>
      </c>
    </row>
    <row r="695" spans="1:7" x14ac:dyDescent="0.25">
      <c r="A695" s="4" t="s">
        <v>690</v>
      </c>
      <c r="C695">
        <v>20</v>
      </c>
      <c r="G695">
        <v>20</v>
      </c>
    </row>
    <row r="696" spans="1:7" x14ac:dyDescent="0.25">
      <c r="A696" s="4" t="s">
        <v>821</v>
      </c>
      <c r="C696">
        <v>54</v>
      </c>
      <c r="G696">
        <v>54</v>
      </c>
    </row>
    <row r="697" spans="1:7" x14ac:dyDescent="0.25">
      <c r="A697" s="3" t="s">
        <v>358</v>
      </c>
      <c r="B697">
        <v>73</v>
      </c>
      <c r="G697">
        <v>73</v>
      </c>
    </row>
    <row r="698" spans="1:7" x14ac:dyDescent="0.25">
      <c r="A698" s="4" t="s">
        <v>374</v>
      </c>
      <c r="B698">
        <v>31</v>
      </c>
      <c r="G698">
        <v>31</v>
      </c>
    </row>
    <row r="699" spans="1:7" x14ac:dyDescent="0.25">
      <c r="A699" s="4" t="s">
        <v>359</v>
      </c>
      <c r="B699">
        <v>42</v>
      </c>
      <c r="G699">
        <v>42</v>
      </c>
    </row>
    <row r="700" spans="1:7" x14ac:dyDescent="0.25">
      <c r="A700" s="3" t="s">
        <v>721</v>
      </c>
      <c r="C700">
        <v>54</v>
      </c>
      <c r="E700">
        <v>19</v>
      </c>
      <c r="G700">
        <v>73</v>
      </c>
    </row>
    <row r="701" spans="1:7" x14ac:dyDescent="0.25">
      <c r="A701" s="4" t="s">
        <v>538</v>
      </c>
      <c r="E701">
        <v>19</v>
      </c>
      <c r="G701">
        <v>19</v>
      </c>
    </row>
    <row r="702" spans="1:7" x14ac:dyDescent="0.25">
      <c r="A702" s="4" t="s">
        <v>722</v>
      </c>
      <c r="C702">
        <v>54</v>
      </c>
      <c r="G702">
        <v>54</v>
      </c>
    </row>
    <row r="703" spans="1:7" x14ac:dyDescent="0.25">
      <c r="A703" s="3" t="s">
        <v>318</v>
      </c>
      <c r="B703">
        <v>72</v>
      </c>
      <c r="G703">
        <v>72</v>
      </c>
    </row>
    <row r="704" spans="1:7" x14ac:dyDescent="0.25">
      <c r="A704" s="4" t="s">
        <v>319</v>
      </c>
      <c r="B704">
        <v>72</v>
      </c>
      <c r="G704">
        <v>72</v>
      </c>
    </row>
    <row r="705" spans="1:7" x14ac:dyDescent="0.25">
      <c r="A705" s="3" t="s">
        <v>356</v>
      </c>
      <c r="B705">
        <v>70</v>
      </c>
      <c r="G705">
        <v>70</v>
      </c>
    </row>
    <row r="706" spans="1:7" x14ac:dyDescent="0.25">
      <c r="A706" s="4" t="s">
        <v>357</v>
      </c>
      <c r="B706">
        <v>70</v>
      </c>
      <c r="G706">
        <v>70</v>
      </c>
    </row>
    <row r="707" spans="1:7" x14ac:dyDescent="0.25">
      <c r="A707" s="3" t="s">
        <v>364</v>
      </c>
      <c r="B707">
        <v>48</v>
      </c>
      <c r="C707">
        <v>18</v>
      </c>
      <c r="G707">
        <v>66</v>
      </c>
    </row>
    <row r="708" spans="1:7" x14ac:dyDescent="0.25">
      <c r="A708" s="4" t="s">
        <v>951</v>
      </c>
      <c r="C708">
        <v>9</v>
      </c>
      <c r="G708">
        <v>9</v>
      </c>
    </row>
    <row r="709" spans="1:7" x14ac:dyDescent="0.25">
      <c r="A709" s="4" t="s">
        <v>365</v>
      </c>
      <c r="B709">
        <v>48</v>
      </c>
      <c r="G709">
        <v>48</v>
      </c>
    </row>
    <row r="710" spans="1:7" x14ac:dyDescent="0.25">
      <c r="A710" s="4" t="s">
        <v>638</v>
      </c>
      <c r="C710">
        <v>9</v>
      </c>
      <c r="G710">
        <v>9</v>
      </c>
    </row>
    <row r="711" spans="1:7" x14ac:dyDescent="0.25">
      <c r="A711" s="3" t="s">
        <v>432</v>
      </c>
      <c r="C711">
        <v>65</v>
      </c>
      <c r="G711">
        <v>65</v>
      </c>
    </row>
    <row r="712" spans="1:7" x14ac:dyDescent="0.25">
      <c r="A712" s="4" t="s">
        <v>433</v>
      </c>
      <c r="C712">
        <v>65</v>
      </c>
      <c r="G712">
        <v>65</v>
      </c>
    </row>
    <row r="713" spans="1:7" x14ac:dyDescent="0.25">
      <c r="A713" s="3" t="s">
        <v>149</v>
      </c>
      <c r="B713">
        <v>14</v>
      </c>
      <c r="C713">
        <v>51</v>
      </c>
      <c r="G713">
        <v>65</v>
      </c>
    </row>
    <row r="714" spans="1:7" x14ac:dyDescent="0.25">
      <c r="A714" s="4" t="s">
        <v>150</v>
      </c>
      <c r="B714">
        <v>14</v>
      </c>
      <c r="C714">
        <v>51</v>
      </c>
      <c r="G714">
        <v>65</v>
      </c>
    </row>
    <row r="715" spans="1:7" x14ac:dyDescent="0.25">
      <c r="A715" s="3" t="s">
        <v>693</v>
      </c>
      <c r="C715">
        <v>65</v>
      </c>
      <c r="G715">
        <v>65</v>
      </c>
    </row>
    <row r="716" spans="1:7" x14ac:dyDescent="0.25">
      <c r="A716" s="4" t="s">
        <v>694</v>
      </c>
      <c r="C716">
        <v>65</v>
      </c>
      <c r="G716">
        <v>65</v>
      </c>
    </row>
    <row r="717" spans="1:7" x14ac:dyDescent="0.25">
      <c r="A717" s="3" t="s">
        <v>220</v>
      </c>
      <c r="B717">
        <v>65</v>
      </c>
      <c r="G717">
        <v>65</v>
      </c>
    </row>
    <row r="718" spans="1:7" x14ac:dyDescent="0.25">
      <c r="A718" s="4" t="s">
        <v>221</v>
      </c>
      <c r="B718">
        <v>65</v>
      </c>
      <c r="G718">
        <v>65</v>
      </c>
    </row>
    <row r="719" spans="1:7" x14ac:dyDescent="0.25">
      <c r="A719" s="3" t="s">
        <v>682</v>
      </c>
      <c r="C719">
        <v>65</v>
      </c>
      <c r="G719">
        <v>65</v>
      </c>
    </row>
    <row r="720" spans="1:7" x14ac:dyDescent="0.25">
      <c r="A720" s="4" t="s">
        <v>683</v>
      </c>
      <c r="C720">
        <v>65</v>
      </c>
      <c r="G720">
        <v>65</v>
      </c>
    </row>
    <row r="721" spans="1:7" x14ac:dyDescent="0.25">
      <c r="A721" s="3" t="s">
        <v>38</v>
      </c>
      <c r="B721">
        <v>5</v>
      </c>
      <c r="C721">
        <v>60</v>
      </c>
      <c r="G721">
        <v>65</v>
      </c>
    </row>
    <row r="722" spans="1:7" x14ac:dyDescent="0.25">
      <c r="A722" s="4" t="s">
        <v>39</v>
      </c>
      <c r="B722">
        <v>5</v>
      </c>
      <c r="C722">
        <v>60</v>
      </c>
      <c r="G722">
        <v>65</v>
      </c>
    </row>
    <row r="723" spans="1:7" x14ac:dyDescent="0.25">
      <c r="A723" s="3" t="s">
        <v>887</v>
      </c>
      <c r="C723">
        <v>65</v>
      </c>
      <c r="G723">
        <v>65</v>
      </c>
    </row>
    <row r="724" spans="1:7" x14ac:dyDescent="0.25">
      <c r="A724" s="4" t="s">
        <v>888</v>
      </c>
      <c r="C724">
        <v>65</v>
      </c>
      <c r="G724">
        <v>65</v>
      </c>
    </row>
    <row r="725" spans="1:7" x14ac:dyDescent="0.25">
      <c r="A725" s="3" t="s">
        <v>733</v>
      </c>
      <c r="C725">
        <v>65</v>
      </c>
      <c r="G725">
        <v>65</v>
      </c>
    </row>
    <row r="726" spans="1:7" x14ac:dyDescent="0.25">
      <c r="A726" s="4" t="s">
        <v>734</v>
      </c>
      <c r="C726">
        <v>65</v>
      </c>
      <c r="G726">
        <v>65</v>
      </c>
    </row>
    <row r="727" spans="1:7" x14ac:dyDescent="0.25">
      <c r="A727" s="3" t="s">
        <v>477</v>
      </c>
      <c r="D727">
        <v>38</v>
      </c>
      <c r="F727">
        <v>23</v>
      </c>
      <c r="G727">
        <v>61</v>
      </c>
    </row>
    <row r="728" spans="1:7" x14ac:dyDescent="0.25">
      <c r="A728" s="4" t="s">
        <v>478</v>
      </c>
      <c r="D728">
        <v>38</v>
      </c>
      <c r="G728">
        <v>38</v>
      </c>
    </row>
    <row r="729" spans="1:7" x14ac:dyDescent="0.25">
      <c r="A729" s="4" t="s">
        <v>585</v>
      </c>
      <c r="F729">
        <v>23</v>
      </c>
      <c r="G729">
        <v>23</v>
      </c>
    </row>
    <row r="730" spans="1:7" x14ac:dyDescent="0.25">
      <c r="A730" s="3" t="s">
        <v>434</v>
      </c>
      <c r="C730">
        <v>54</v>
      </c>
      <c r="G730">
        <v>54</v>
      </c>
    </row>
    <row r="731" spans="1:7" x14ac:dyDescent="0.25">
      <c r="A731" s="4" t="s">
        <v>435</v>
      </c>
      <c r="C731">
        <v>54</v>
      </c>
      <c r="G731">
        <v>54</v>
      </c>
    </row>
    <row r="732" spans="1:7" x14ac:dyDescent="0.25">
      <c r="A732" s="3" t="s">
        <v>297</v>
      </c>
      <c r="B732">
        <v>54</v>
      </c>
      <c r="G732">
        <v>54</v>
      </c>
    </row>
    <row r="733" spans="1:7" x14ac:dyDescent="0.25">
      <c r="A733" s="4" t="s">
        <v>298</v>
      </c>
      <c r="B733">
        <v>54</v>
      </c>
      <c r="G733">
        <v>54</v>
      </c>
    </row>
    <row r="734" spans="1:7" x14ac:dyDescent="0.25">
      <c r="A734" s="3" t="s">
        <v>940</v>
      </c>
      <c r="C734">
        <v>54</v>
      </c>
      <c r="G734">
        <v>54</v>
      </c>
    </row>
    <row r="735" spans="1:7" x14ac:dyDescent="0.25">
      <c r="A735" s="4" t="s">
        <v>941</v>
      </c>
      <c r="C735">
        <v>54</v>
      </c>
      <c r="G735">
        <v>54</v>
      </c>
    </row>
    <row r="736" spans="1:7" x14ac:dyDescent="0.25">
      <c r="A736" s="3" t="s">
        <v>195</v>
      </c>
      <c r="B736">
        <v>54</v>
      </c>
      <c r="G736">
        <v>54</v>
      </c>
    </row>
    <row r="737" spans="1:7" x14ac:dyDescent="0.25">
      <c r="A737" s="4" t="s">
        <v>196</v>
      </c>
      <c r="B737">
        <v>54</v>
      </c>
      <c r="G737">
        <v>54</v>
      </c>
    </row>
    <row r="738" spans="1:7" x14ac:dyDescent="0.25">
      <c r="A738" s="3" t="s">
        <v>273</v>
      </c>
      <c r="B738">
        <v>54</v>
      </c>
      <c r="G738">
        <v>54</v>
      </c>
    </row>
    <row r="739" spans="1:7" x14ac:dyDescent="0.25">
      <c r="A739" s="4" t="s">
        <v>274</v>
      </c>
      <c r="B739">
        <v>54</v>
      </c>
      <c r="G739">
        <v>54</v>
      </c>
    </row>
    <row r="740" spans="1:7" x14ac:dyDescent="0.25">
      <c r="A740" s="3" t="s">
        <v>819</v>
      </c>
      <c r="C740">
        <v>49</v>
      </c>
      <c r="G740">
        <v>49</v>
      </c>
    </row>
    <row r="741" spans="1:7" x14ac:dyDescent="0.25">
      <c r="A741" s="4" t="s">
        <v>820</v>
      </c>
      <c r="C741">
        <v>14</v>
      </c>
      <c r="G741">
        <v>14</v>
      </c>
    </row>
    <row r="742" spans="1:7" x14ac:dyDescent="0.25">
      <c r="A742" s="4" t="s">
        <v>938</v>
      </c>
      <c r="C742">
        <v>35</v>
      </c>
      <c r="G742">
        <v>35</v>
      </c>
    </row>
    <row r="743" spans="1:7" x14ac:dyDescent="0.25">
      <c r="A743" s="3" t="s">
        <v>491</v>
      </c>
      <c r="D743">
        <v>47</v>
      </c>
      <c r="G743">
        <v>47</v>
      </c>
    </row>
    <row r="744" spans="1:7" x14ac:dyDescent="0.25">
      <c r="A744" s="4" t="s">
        <v>492</v>
      </c>
      <c r="D744">
        <v>47</v>
      </c>
      <c r="G744">
        <v>47</v>
      </c>
    </row>
    <row r="745" spans="1:7" x14ac:dyDescent="0.25">
      <c r="A745" s="3" t="s">
        <v>451</v>
      </c>
      <c r="D745">
        <v>39</v>
      </c>
      <c r="F745">
        <v>8</v>
      </c>
      <c r="G745">
        <v>47</v>
      </c>
    </row>
    <row r="746" spans="1:7" x14ac:dyDescent="0.25">
      <c r="A746" s="4" t="s">
        <v>452</v>
      </c>
      <c r="D746">
        <v>10</v>
      </c>
      <c r="G746">
        <v>10</v>
      </c>
    </row>
    <row r="747" spans="1:7" x14ac:dyDescent="0.25">
      <c r="A747" s="4" t="s">
        <v>469</v>
      </c>
      <c r="D747">
        <v>29</v>
      </c>
      <c r="G747">
        <v>29</v>
      </c>
    </row>
    <row r="748" spans="1:7" x14ac:dyDescent="0.25">
      <c r="A748" s="4" t="s">
        <v>551</v>
      </c>
      <c r="F748">
        <v>8</v>
      </c>
      <c r="G748">
        <v>8</v>
      </c>
    </row>
    <row r="749" spans="1:7" x14ac:dyDescent="0.25">
      <c r="A749" s="3" t="s">
        <v>345</v>
      </c>
      <c r="B749">
        <v>45</v>
      </c>
      <c r="G749">
        <v>45</v>
      </c>
    </row>
    <row r="750" spans="1:7" x14ac:dyDescent="0.25">
      <c r="A750" s="4" t="s">
        <v>346</v>
      </c>
      <c r="B750">
        <v>45</v>
      </c>
      <c r="G750">
        <v>45</v>
      </c>
    </row>
    <row r="751" spans="1:7" x14ac:dyDescent="0.25">
      <c r="A751" s="3" t="s">
        <v>307</v>
      </c>
      <c r="B751">
        <v>44</v>
      </c>
      <c r="G751">
        <v>44</v>
      </c>
    </row>
    <row r="752" spans="1:7" x14ac:dyDescent="0.25">
      <c r="A752" s="4" t="s">
        <v>308</v>
      </c>
      <c r="B752">
        <v>44</v>
      </c>
      <c r="G752">
        <v>44</v>
      </c>
    </row>
    <row r="753" spans="1:7" x14ac:dyDescent="0.25">
      <c r="A753" s="3" t="s">
        <v>884</v>
      </c>
      <c r="C753">
        <v>44</v>
      </c>
      <c r="G753">
        <v>44</v>
      </c>
    </row>
    <row r="754" spans="1:7" x14ac:dyDescent="0.25">
      <c r="A754" s="4" t="s">
        <v>885</v>
      </c>
      <c r="C754">
        <v>44</v>
      </c>
      <c r="G754">
        <v>44</v>
      </c>
    </row>
    <row r="755" spans="1:7" x14ac:dyDescent="0.25">
      <c r="A755" s="3" t="s">
        <v>851</v>
      </c>
      <c r="C755">
        <v>44</v>
      </c>
      <c r="G755">
        <v>44</v>
      </c>
    </row>
    <row r="756" spans="1:7" x14ac:dyDescent="0.25">
      <c r="A756" s="4" t="s">
        <v>852</v>
      </c>
      <c r="C756">
        <v>44</v>
      </c>
      <c r="G756">
        <v>44</v>
      </c>
    </row>
    <row r="757" spans="1:7" x14ac:dyDescent="0.25">
      <c r="A757" s="3" t="s">
        <v>214</v>
      </c>
      <c r="B757">
        <v>44</v>
      </c>
      <c r="G757">
        <v>44</v>
      </c>
    </row>
    <row r="758" spans="1:7" x14ac:dyDescent="0.25">
      <c r="A758" s="4" t="s">
        <v>215</v>
      </c>
      <c r="B758">
        <v>44</v>
      </c>
      <c r="G758">
        <v>44</v>
      </c>
    </row>
    <row r="759" spans="1:7" x14ac:dyDescent="0.25">
      <c r="A759" s="3" t="s">
        <v>872</v>
      </c>
      <c r="C759">
        <v>44</v>
      </c>
      <c r="G759">
        <v>44</v>
      </c>
    </row>
    <row r="760" spans="1:7" x14ac:dyDescent="0.25">
      <c r="A760" s="4" t="s">
        <v>873</v>
      </c>
      <c r="C760">
        <v>44</v>
      </c>
      <c r="G760">
        <v>44</v>
      </c>
    </row>
    <row r="761" spans="1:7" x14ac:dyDescent="0.25">
      <c r="A761" s="3" t="s">
        <v>415</v>
      </c>
      <c r="C761">
        <v>44</v>
      </c>
      <c r="G761">
        <v>44</v>
      </c>
    </row>
    <row r="762" spans="1:7" x14ac:dyDescent="0.25">
      <c r="A762" s="4" t="s">
        <v>416</v>
      </c>
      <c r="C762">
        <v>44</v>
      </c>
      <c r="G762">
        <v>44</v>
      </c>
    </row>
    <row r="763" spans="1:7" x14ac:dyDescent="0.25">
      <c r="A763" s="3" t="s">
        <v>440</v>
      </c>
      <c r="C763">
        <v>27</v>
      </c>
      <c r="D763">
        <v>15</v>
      </c>
      <c r="G763">
        <v>42</v>
      </c>
    </row>
    <row r="764" spans="1:7" x14ac:dyDescent="0.25">
      <c r="A764" s="4" t="s">
        <v>723</v>
      </c>
      <c r="C764">
        <v>27</v>
      </c>
      <c r="G764">
        <v>27</v>
      </c>
    </row>
    <row r="765" spans="1:7" x14ac:dyDescent="0.25">
      <c r="A765" s="4" t="s">
        <v>441</v>
      </c>
      <c r="D765">
        <v>15</v>
      </c>
      <c r="G765">
        <v>15</v>
      </c>
    </row>
    <row r="766" spans="1:7" x14ac:dyDescent="0.25">
      <c r="A766" s="3" t="s">
        <v>387</v>
      </c>
      <c r="C766">
        <v>22</v>
      </c>
      <c r="F766">
        <v>17</v>
      </c>
      <c r="G766">
        <v>39</v>
      </c>
    </row>
    <row r="767" spans="1:7" x14ac:dyDescent="0.25">
      <c r="A767" s="4" t="s">
        <v>548</v>
      </c>
      <c r="F767">
        <v>2</v>
      </c>
      <c r="G767">
        <v>2</v>
      </c>
    </row>
    <row r="768" spans="1:7" x14ac:dyDescent="0.25">
      <c r="A768" s="4" t="s">
        <v>388</v>
      </c>
      <c r="C768">
        <v>22</v>
      </c>
      <c r="G768">
        <v>22</v>
      </c>
    </row>
    <row r="769" spans="1:7" x14ac:dyDescent="0.25">
      <c r="A769" s="4" t="s">
        <v>549</v>
      </c>
      <c r="F769">
        <v>15</v>
      </c>
      <c r="G769">
        <v>15</v>
      </c>
    </row>
    <row r="770" spans="1:7" x14ac:dyDescent="0.25">
      <c r="A770" s="3" t="s">
        <v>372</v>
      </c>
      <c r="B770">
        <v>39</v>
      </c>
      <c r="G770">
        <v>39</v>
      </c>
    </row>
    <row r="771" spans="1:7" x14ac:dyDescent="0.25">
      <c r="A771" s="4" t="s">
        <v>373</v>
      </c>
      <c r="B771">
        <v>39</v>
      </c>
      <c r="G771">
        <v>39</v>
      </c>
    </row>
    <row r="772" spans="1:7" x14ac:dyDescent="0.25">
      <c r="A772" s="3" t="s">
        <v>574</v>
      </c>
      <c r="F772">
        <v>37</v>
      </c>
      <c r="G772">
        <v>37</v>
      </c>
    </row>
    <row r="773" spans="1:7" x14ac:dyDescent="0.25">
      <c r="A773" s="4" t="s">
        <v>575</v>
      </c>
      <c r="F773">
        <v>37</v>
      </c>
      <c r="G773">
        <v>37</v>
      </c>
    </row>
    <row r="774" spans="1:7" x14ac:dyDescent="0.25">
      <c r="A774" s="3" t="s">
        <v>519</v>
      </c>
      <c r="E774">
        <v>36</v>
      </c>
      <c r="G774">
        <v>36</v>
      </c>
    </row>
    <row r="775" spans="1:7" x14ac:dyDescent="0.25">
      <c r="A775" s="4" t="s">
        <v>520</v>
      </c>
      <c r="E775">
        <v>36</v>
      </c>
      <c r="G775">
        <v>36</v>
      </c>
    </row>
    <row r="776" spans="1:7" x14ac:dyDescent="0.25">
      <c r="A776" s="3" t="s">
        <v>569</v>
      </c>
      <c r="F776">
        <v>36</v>
      </c>
      <c r="G776">
        <v>36</v>
      </c>
    </row>
    <row r="777" spans="1:7" x14ac:dyDescent="0.25">
      <c r="A777" s="4" t="s">
        <v>570</v>
      </c>
      <c r="F777">
        <v>36</v>
      </c>
      <c r="G777">
        <v>36</v>
      </c>
    </row>
    <row r="778" spans="1:7" x14ac:dyDescent="0.25">
      <c r="A778" s="3" t="s">
        <v>963</v>
      </c>
      <c r="C778">
        <v>35</v>
      </c>
      <c r="G778">
        <v>35</v>
      </c>
    </row>
    <row r="779" spans="1:7" x14ac:dyDescent="0.25">
      <c r="A779" s="4" t="s">
        <v>964</v>
      </c>
      <c r="C779">
        <v>35</v>
      </c>
      <c r="G779">
        <v>35</v>
      </c>
    </row>
    <row r="780" spans="1:7" x14ac:dyDescent="0.25">
      <c r="A780" s="3" t="s">
        <v>380</v>
      </c>
      <c r="B780">
        <v>15</v>
      </c>
      <c r="C780">
        <v>20</v>
      </c>
      <c r="G780">
        <v>35</v>
      </c>
    </row>
    <row r="781" spans="1:7" x14ac:dyDescent="0.25">
      <c r="A781" s="4" t="s">
        <v>671</v>
      </c>
      <c r="C781">
        <v>20</v>
      </c>
      <c r="G781">
        <v>20</v>
      </c>
    </row>
    <row r="782" spans="1:7" x14ac:dyDescent="0.25">
      <c r="A782" s="4" t="s">
        <v>381</v>
      </c>
      <c r="B782">
        <v>15</v>
      </c>
      <c r="G782">
        <v>15</v>
      </c>
    </row>
    <row r="783" spans="1:7" x14ac:dyDescent="0.25">
      <c r="A783" s="3" t="s">
        <v>676</v>
      </c>
      <c r="C783">
        <v>35</v>
      </c>
      <c r="G783">
        <v>35</v>
      </c>
    </row>
    <row r="784" spans="1:7" x14ac:dyDescent="0.25">
      <c r="A784" s="4" t="s">
        <v>677</v>
      </c>
      <c r="C784">
        <v>0</v>
      </c>
      <c r="G784">
        <v>0</v>
      </c>
    </row>
    <row r="785" spans="1:7" x14ac:dyDescent="0.25">
      <c r="A785" s="4" t="s">
        <v>709</v>
      </c>
      <c r="C785">
        <v>35</v>
      </c>
      <c r="G785">
        <v>35</v>
      </c>
    </row>
    <row r="786" spans="1:7" x14ac:dyDescent="0.25">
      <c r="A786" s="3" t="s">
        <v>559</v>
      </c>
      <c r="F786">
        <v>29</v>
      </c>
      <c r="G786">
        <v>29</v>
      </c>
    </row>
    <row r="787" spans="1:7" x14ac:dyDescent="0.25">
      <c r="A787" s="4" t="s">
        <v>562</v>
      </c>
      <c r="F787">
        <v>21</v>
      </c>
      <c r="G787">
        <v>21</v>
      </c>
    </row>
    <row r="788" spans="1:7" x14ac:dyDescent="0.25">
      <c r="A788" s="4" t="s">
        <v>560</v>
      </c>
      <c r="F788">
        <v>8</v>
      </c>
      <c r="G788">
        <v>8</v>
      </c>
    </row>
    <row r="789" spans="1:7" x14ac:dyDescent="0.25">
      <c r="A789" s="3" t="s">
        <v>678</v>
      </c>
      <c r="C789">
        <v>27</v>
      </c>
      <c r="G789">
        <v>27</v>
      </c>
    </row>
    <row r="790" spans="1:7" x14ac:dyDescent="0.25">
      <c r="A790" s="4" t="s">
        <v>679</v>
      </c>
      <c r="C790">
        <v>27</v>
      </c>
      <c r="G790">
        <v>27</v>
      </c>
    </row>
    <row r="791" spans="1:7" x14ac:dyDescent="0.25">
      <c r="A791" s="3" t="s">
        <v>333</v>
      </c>
      <c r="B791">
        <v>27</v>
      </c>
      <c r="G791">
        <v>27</v>
      </c>
    </row>
    <row r="792" spans="1:7" x14ac:dyDescent="0.25">
      <c r="A792" s="4" t="s">
        <v>334</v>
      </c>
      <c r="B792">
        <v>27</v>
      </c>
      <c r="G792">
        <v>27</v>
      </c>
    </row>
    <row r="793" spans="1:7" x14ac:dyDescent="0.25">
      <c r="A793" s="3" t="s">
        <v>814</v>
      </c>
      <c r="C793">
        <v>27</v>
      </c>
      <c r="G793">
        <v>27</v>
      </c>
    </row>
    <row r="794" spans="1:7" x14ac:dyDescent="0.25">
      <c r="A794" s="4" t="s">
        <v>815</v>
      </c>
      <c r="C794">
        <v>27</v>
      </c>
      <c r="G794">
        <v>27</v>
      </c>
    </row>
    <row r="795" spans="1:7" x14ac:dyDescent="0.25">
      <c r="A795" s="3" t="s">
        <v>438</v>
      </c>
      <c r="D795">
        <v>7</v>
      </c>
      <c r="F795">
        <v>20</v>
      </c>
      <c r="G795">
        <v>27</v>
      </c>
    </row>
    <row r="796" spans="1:7" x14ac:dyDescent="0.25">
      <c r="A796" s="4" t="s">
        <v>439</v>
      </c>
      <c r="D796">
        <v>7</v>
      </c>
      <c r="G796">
        <v>7</v>
      </c>
    </row>
    <row r="797" spans="1:7" x14ac:dyDescent="0.25">
      <c r="A797" s="4" t="s">
        <v>68</v>
      </c>
      <c r="F797">
        <v>20</v>
      </c>
      <c r="G797">
        <v>20</v>
      </c>
    </row>
    <row r="798" spans="1:7" x14ac:dyDescent="0.25">
      <c r="A798" s="3" t="s">
        <v>866</v>
      </c>
      <c r="C798">
        <v>27</v>
      </c>
      <c r="G798">
        <v>27</v>
      </c>
    </row>
    <row r="799" spans="1:7" x14ac:dyDescent="0.25">
      <c r="A799" s="4" t="s">
        <v>867</v>
      </c>
      <c r="C799">
        <v>27</v>
      </c>
      <c r="G799">
        <v>27</v>
      </c>
    </row>
    <row r="800" spans="1:7" x14ac:dyDescent="0.25">
      <c r="A800" s="3" t="s">
        <v>338</v>
      </c>
      <c r="B800">
        <v>26</v>
      </c>
      <c r="G800">
        <v>26</v>
      </c>
    </row>
    <row r="801" spans="1:7" x14ac:dyDescent="0.25">
      <c r="A801" s="4" t="s">
        <v>339</v>
      </c>
      <c r="B801">
        <v>26</v>
      </c>
      <c r="G801">
        <v>26</v>
      </c>
    </row>
    <row r="802" spans="1:7" x14ac:dyDescent="0.25">
      <c r="A802" s="3" t="s">
        <v>463</v>
      </c>
      <c r="D802">
        <v>25</v>
      </c>
      <c r="G802">
        <v>25</v>
      </c>
    </row>
    <row r="803" spans="1:7" x14ac:dyDescent="0.25">
      <c r="A803" s="4" t="s">
        <v>464</v>
      </c>
      <c r="D803">
        <v>25</v>
      </c>
      <c r="G803">
        <v>25</v>
      </c>
    </row>
    <row r="804" spans="1:7" x14ac:dyDescent="0.25">
      <c r="A804" s="3" t="s">
        <v>542</v>
      </c>
      <c r="C804">
        <v>2</v>
      </c>
      <c r="E804">
        <v>20</v>
      </c>
      <c r="G804">
        <v>22</v>
      </c>
    </row>
    <row r="805" spans="1:7" x14ac:dyDescent="0.25">
      <c r="A805" s="4" t="s">
        <v>847</v>
      </c>
      <c r="C805">
        <v>2</v>
      </c>
      <c r="G805">
        <v>2</v>
      </c>
    </row>
    <row r="806" spans="1:7" x14ac:dyDescent="0.25">
      <c r="A806" s="4" t="s">
        <v>543</v>
      </c>
      <c r="E806">
        <v>20</v>
      </c>
      <c r="G806">
        <v>20</v>
      </c>
    </row>
    <row r="807" spans="1:7" x14ac:dyDescent="0.25">
      <c r="A807" s="3" t="s">
        <v>565</v>
      </c>
      <c r="F807">
        <v>22</v>
      </c>
      <c r="G807">
        <v>22</v>
      </c>
    </row>
    <row r="808" spans="1:7" x14ac:dyDescent="0.25">
      <c r="A808" s="4" t="s">
        <v>566</v>
      </c>
      <c r="F808">
        <v>22</v>
      </c>
      <c r="G808">
        <v>22</v>
      </c>
    </row>
    <row r="809" spans="1:7" x14ac:dyDescent="0.25">
      <c r="A809" s="3" t="s">
        <v>661</v>
      </c>
      <c r="C809">
        <v>22</v>
      </c>
      <c r="G809">
        <v>22</v>
      </c>
    </row>
    <row r="810" spans="1:7" x14ac:dyDescent="0.25">
      <c r="A810" s="4" t="s">
        <v>955</v>
      </c>
      <c r="C810">
        <v>20</v>
      </c>
      <c r="G810">
        <v>20</v>
      </c>
    </row>
    <row r="811" spans="1:7" x14ac:dyDescent="0.25">
      <c r="A811" s="4" t="s">
        <v>662</v>
      </c>
      <c r="C811">
        <v>2</v>
      </c>
      <c r="G811">
        <v>2</v>
      </c>
    </row>
    <row r="812" spans="1:7" x14ac:dyDescent="0.25">
      <c r="A812" s="3" t="s">
        <v>506</v>
      </c>
      <c r="E812">
        <v>22</v>
      </c>
      <c r="G812">
        <v>22</v>
      </c>
    </row>
    <row r="813" spans="1:7" x14ac:dyDescent="0.25">
      <c r="A813" s="4" t="s">
        <v>507</v>
      </c>
      <c r="E813">
        <v>22</v>
      </c>
      <c r="G813">
        <v>22</v>
      </c>
    </row>
    <row r="814" spans="1:7" x14ac:dyDescent="0.25">
      <c r="A814" s="3" t="s">
        <v>618</v>
      </c>
      <c r="C814">
        <v>20</v>
      </c>
      <c r="G814">
        <v>20</v>
      </c>
    </row>
    <row r="815" spans="1:7" x14ac:dyDescent="0.25">
      <c r="A815" s="4" t="s">
        <v>619</v>
      </c>
      <c r="C815">
        <v>20</v>
      </c>
      <c r="G815">
        <v>20</v>
      </c>
    </row>
    <row r="816" spans="1:7" x14ac:dyDescent="0.25">
      <c r="A816" s="3" t="s">
        <v>554</v>
      </c>
      <c r="F816">
        <v>20</v>
      </c>
      <c r="G816">
        <v>20</v>
      </c>
    </row>
    <row r="817" spans="1:7" x14ac:dyDescent="0.25">
      <c r="A817" s="4" t="s">
        <v>555</v>
      </c>
      <c r="F817">
        <v>20</v>
      </c>
      <c r="G817">
        <v>20</v>
      </c>
    </row>
    <row r="818" spans="1:7" x14ac:dyDescent="0.25">
      <c r="A818" s="3" t="s">
        <v>966</v>
      </c>
      <c r="C818">
        <v>20</v>
      </c>
      <c r="G818">
        <v>20</v>
      </c>
    </row>
    <row r="819" spans="1:7" x14ac:dyDescent="0.25">
      <c r="A819" s="4" t="s">
        <v>967</v>
      </c>
      <c r="C819">
        <v>20</v>
      </c>
      <c r="G819">
        <v>20</v>
      </c>
    </row>
    <row r="820" spans="1:7" x14ac:dyDescent="0.25">
      <c r="A820" s="3" t="s">
        <v>378</v>
      </c>
      <c r="B820">
        <v>20</v>
      </c>
      <c r="G820">
        <v>20</v>
      </c>
    </row>
    <row r="821" spans="1:7" x14ac:dyDescent="0.25">
      <c r="A821" s="4" t="s">
        <v>379</v>
      </c>
      <c r="B821">
        <v>20</v>
      </c>
      <c r="G821">
        <v>20</v>
      </c>
    </row>
    <row r="822" spans="1:7" x14ac:dyDescent="0.25">
      <c r="A822" s="3" t="s">
        <v>453</v>
      </c>
      <c r="D822">
        <v>20</v>
      </c>
      <c r="G822">
        <v>20</v>
      </c>
    </row>
    <row r="823" spans="1:7" x14ac:dyDescent="0.25">
      <c r="A823" s="4" t="s">
        <v>454</v>
      </c>
      <c r="D823">
        <v>20</v>
      </c>
      <c r="G823">
        <v>20</v>
      </c>
    </row>
    <row r="824" spans="1:7" x14ac:dyDescent="0.25">
      <c r="A824" s="3" t="s">
        <v>952</v>
      </c>
      <c r="C824">
        <v>20</v>
      </c>
      <c r="G824">
        <v>20</v>
      </c>
    </row>
    <row r="825" spans="1:7" x14ac:dyDescent="0.25">
      <c r="A825" s="4" t="s">
        <v>953</v>
      </c>
      <c r="C825">
        <v>20</v>
      </c>
      <c r="G825">
        <v>20</v>
      </c>
    </row>
    <row r="826" spans="1:7" x14ac:dyDescent="0.25">
      <c r="A826" s="3" t="s">
        <v>289</v>
      </c>
      <c r="B826">
        <v>20</v>
      </c>
      <c r="G826">
        <v>20</v>
      </c>
    </row>
    <row r="827" spans="1:7" x14ac:dyDescent="0.25">
      <c r="A827" s="4" t="s">
        <v>290</v>
      </c>
      <c r="B827">
        <v>20</v>
      </c>
      <c r="G827">
        <v>20</v>
      </c>
    </row>
    <row r="828" spans="1:7" x14ac:dyDescent="0.25">
      <c r="A828" s="3" t="s">
        <v>943</v>
      </c>
      <c r="C828">
        <v>20</v>
      </c>
      <c r="G828">
        <v>20</v>
      </c>
    </row>
    <row r="829" spans="1:7" x14ac:dyDescent="0.25">
      <c r="A829" s="4" t="s">
        <v>944</v>
      </c>
      <c r="C829">
        <v>20</v>
      </c>
      <c r="G829">
        <v>20</v>
      </c>
    </row>
    <row r="830" spans="1:7" x14ac:dyDescent="0.25">
      <c r="A830" s="3" t="s">
        <v>741</v>
      </c>
      <c r="C830">
        <v>20</v>
      </c>
      <c r="G830">
        <v>20</v>
      </c>
    </row>
    <row r="831" spans="1:7" x14ac:dyDescent="0.25">
      <c r="A831" s="4" t="s">
        <v>742</v>
      </c>
      <c r="C831">
        <v>20</v>
      </c>
      <c r="G831">
        <v>20</v>
      </c>
    </row>
    <row r="832" spans="1:7" x14ac:dyDescent="0.25">
      <c r="A832" s="3" t="s">
        <v>456</v>
      </c>
      <c r="D832">
        <v>18</v>
      </c>
      <c r="G832">
        <v>18</v>
      </c>
    </row>
    <row r="833" spans="1:7" x14ac:dyDescent="0.25">
      <c r="A833" s="4" t="s">
        <v>457</v>
      </c>
      <c r="D833">
        <v>18</v>
      </c>
      <c r="G833">
        <v>18</v>
      </c>
    </row>
    <row r="834" spans="1:7" x14ac:dyDescent="0.25">
      <c r="A834" s="3" t="s">
        <v>366</v>
      </c>
      <c r="B834">
        <v>18</v>
      </c>
      <c r="G834">
        <v>18</v>
      </c>
    </row>
    <row r="835" spans="1:7" x14ac:dyDescent="0.25">
      <c r="A835" s="4" t="s">
        <v>367</v>
      </c>
      <c r="B835">
        <v>18</v>
      </c>
      <c r="G835">
        <v>18</v>
      </c>
    </row>
    <row r="836" spans="1:7" x14ac:dyDescent="0.25">
      <c r="A836" s="3" t="s">
        <v>470</v>
      </c>
      <c r="D836">
        <v>9</v>
      </c>
      <c r="F836">
        <v>9</v>
      </c>
      <c r="G836">
        <v>18</v>
      </c>
    </row>
    <row r="837" spans="1:7" x14ac:dyDescent="0.25">
      <c r="A837" s="4" t="s">
        <v>471</v>
      </c>
      <c r="D837">
        <v>9</v>
      </c>
      <c r="G837">
        <v>9</v>
      </c>
    </row>
    <row r="838" spans="1:7" x14ac:dyDescent="0.25">
      <c r="A838" s="4" t="s">
        <v>578</v>
      </c>
      <c r="F838">
        <v>9</v>
      </c>
      <c r="G838">
        <v>9</v>
      </c>
    </row>
    <row r="839" spans="1:7" x14ac:dyDescent="0.25">
      <c r="A839" s="3" t="s">
        <v>526</v>
      </c>
      <c r="E839">
        <v>17</v>
      </c>
      <c r="G839">
        <v>17</v>
      </c>
    </row>
    <row r="840" spans="1:7" x14ac:dyDescent="0.25">
      <c r="A840" s="4" t="s">
        <v>527</v>
      </c>
      <c r="E840">
        <v>17</v>
      </c>
      <c r="G840">
        <v>17</v>
      </c>
    </row>
    <row r="841" spans="1:7" x14ac:dyDescent="0.25">
      <c r="A841" s="3" t="s">
        <v>498</v>
      </c>
      <c r="E841">
        <v>17</v>
      </c>
      <c r="G841">
        <v>17</v>
      </c>
    </row>
    <row r="842" spans="1:7" x14ac:dyDescent="0.25">
      <c r="A842" s="4" t="s">
        <v>499</v>
      </c>
      <c r="E842">
        <v>17</v>
      </c>
      <c r="G842">
        <v>17</v>
      </c>
    </row>
    <row r="843" spans="1:7" x14ac:dyDescent="0.25">
      <c r="A843" s="3" t="s">
        <v>563</v>
      </c>
      <c r="F843">
        <v>16</v>
      </c>
      <c r="G843">
        <v>16</v>
      </c>
    </row>
    <row r="844" spans="1:7" x14ac:dyDescent="0.25">
      <c r="A844" s="4" t="s">
        <v>564</v>
      </c>
      <c r="F844">
        <v>16</v>
      </c>
      <c r="G844">
        <v>16</v>
      </c>
    </row>
    <row r="845" spans="1:7" x14ac:dyDescent="0.25">
      <c r="A845" s="3" t="s">
        <v>576</v>
      </c>
      <c r="F845">
        <v>16</v>
      </c>
      <c r="G845">
        <v>16</v>
      </c>
    </row>
    <row r="846" spans="1:7" x14ac:dyDescent="0.25">
      <c r="A846" s="4" t="s">
        <v>577</v>
      </c>
      <c r="F846">
        <v>16</v>
      </c>
      <c r="G846">
        <v>16</v>
      </c>
    </row>
    <row r="847" spans="1:7" x14ac:dyDescent="0.25">
      <c r="A847" s="3" t="s">
        <v>598</v>
      </c>
      <c r="F847">
        <v>16</v>
      </c>
      <c r="G847">
        <v>16</v>
      </c>
    </row>
    <row r="848" spans="1:7" x14ac:dyDescent="0.25">
      <c r="A848" s="4" t="s">
        <v>599</v>
      </c>
      <c r="F848">
        <v>16</v>
      </c>
      <c r="G848">
        <v>16</v>
      </c>
    </row>
    <row r="849" spans="1:7" x14ac:dyDescent="0.25">
      <c r="A849" s="3" t="s">
        <v>868</v>
      </c>
      <c r="C849">
        <v>14</v>
      </c>
      <c r="G849">
        <v>14</v>
      </c>
    </row>
    <row r="850" spans="1:7" x14ac:dyDescent="0.25">
      <c r="A850" s="4" t="s">
        <v>869</v>
      </c>
      <c r="C850">
        <v>14</v>
      </c>
      <c r="G850">
        <v>14</v>
      </c>
    </row>
    <row r="851" spans="1:7" x14ac:dyDescent="0.25">
      <c r="A851" s="3" t="s">
        <v>649</v>
      </c>
      <c r="C851">
        <v>14</v>
      </c>
      <c r="G851">
        <v>14</v>
      </c>
    </row>
    <row r="852" spans="1:7" x14ac:dyDescent="0.25">
      <c r="A852" s="4" t="s">
        <v>650</v>
      </c>
      <c r="C852">
        <v>14</v>
      </c>
      <c r="G852">
        <v>14</v>
      </c>
    </row>
    <row r="853" spans="1:7" x14ac:dyDescent="0.25">
      <c r="A853" s="3" t="s">
        <v>643</v>
      </c>
      <c r="C853">
        <v>14</v>
      </c>
      <c r="G853">
        <v>14</v>
      </c>
    </row>
    <row r="854" spans="1:7" x14ac:dyDescent="0.25">
      <c r="A854" s="4" t="s">
        <v>644</v>
      </c>
      <c r="C854">
        <v>14</v>
      </c>
      <c r="G854">
        <v>14</v>
      </c>
    </row>
    <row r="855" spans="1:7" x14ac:dyDescent="0.25">
      <c r="A855" s="3" t="s">
        <v>792</v>
      </c>
      <c r="C855">
        <v>14</v>
      </c>
      <c r="G855">
        <v>14</v>
      </c>
    </row>
    <row r="856" spans="1:7" x14ac:dyDescent="0.25">
      <c r="A856" s="4" t="s">
        <v>793</v>
      </c>
      <c r="C856">
        <v>14</v>
      </c>
      <c r="G856">
        <v>14</v>
      </c>
    </row>
    <row r="857" spans="1:7" x14ac:dyDescent="0.25">
      <c r="A857" s="3" t="s">
        <v>854</v>
      </c>
      <c r="C857">
        <v>14</v>
      </c>
      <c r="G857">
        <v>14</v>
      </c>
    </row>
    <row r="858" spans="1:7" x14ac:dyDescent="0.25">
      <c r="A858" s="4" t="s">
        <v>855</v>
      </c>
      <c r="C858">
        <v>14</v>
      </c>
      <c r="G858">
        <v>14</v>
      </c>
    </row>
    <row r="859" spans="1:7" x14ac:dyDescent="0.25">
      <c r="A859" s="3" t="s">
        <v>327</v>
      </c>
      <c r="B859">
        <v>14</v>
      </c>
      <c r="G859">
        <v>14</v>
      </c>
    </row>
    <row r="860" spans="1:7" x14ac:dyDescent="0.25">
      <c r="A860" s="4" t="s">
        <v>328</v>
      </c>
      <c r="B860">
        <v>14</v>
      </c>
      <c r="G860">
        <v>14</v>
      </c>
    </row>
    <row r="861" spans="1:7" x14ac:dyDescent="0.25">
      <c r="A861" s="3" t="s">
        <v>231</v>
      </c>
      <c r="B861">
        <v>14</v>
      </c>
      <c r="G861">
        <v>14</v>
      </c>
    </row>
    <row r="862" spans="1:7" x14ac:dyDescent="0.25">
      <c r="A862" s="4" t="s">
        <v>232</v>
      </c>
      <c r="B862">
        <v>14</v>
      </c>
      <c r="G862">
        <v>14</v>
      </c>
    </row>
    <row r="863" spans="1:7" x14ac:dyDescent="0.25">
      <c r="A863" s="3" t="s">
        <v>969</v>
      </c>
      <c r="C863">
        <v>14</v>
      </c>
      <c r="G863">
        <v>14</v>
      </c>
    </row>
    <row r="864" spans="1:7" x14ac:dyDescent="0.25">
      <c r="A864" s="4" t="s">
        <v>970</v>
      </c>
      <c r="C864">
        <v>14</v>
      </c>
      <c r="G864">
        <v>14</v>
      </c>
    </row>
    <row r="865" spans="1:7" x14ac:dyDescent="0.25">
      <c r="A865" s="3" t="s">
        <v>102</v>
      </c>
      <c r="B865">
        <v>2</v>
      </c>
      <c r="C865">
        <v>12</v>
      </c>
      <c r="G865">
        <v>14</v>
      </c>
    </row>
    <row r="866" spans="1:7" x14ac:dyDescent="0.25">
      <c r="A866" s="4" t="s">
        <v>103</v>
      </c>
      <c r="B866">
        <v>2</v>
      </c>
      <c r="C866">
        <v>12</v>
      </c>
      <c r="G866">
        <v>14</v>
      </c>
    </row>
    <row r="867" spans="1:7" x14ac:dyDescent="0.25">
      <c r="A867" s="3" t="s">
        <v>512</v>
      </c>
      <c r="E867">
        <v>13</v>
      </c>
      <c r="G867">
        <v>13</v>
      </c>
    </row>
    <row r="868" spans="1:7" x14ac:dyDescent="0.25">
      <c r="A868" s="4" t="s">
        <v>513</v>
      </c>
      <c r="E868">
        <v>13</v>
      </c>
      <c r="G868">
        <v>13</v>
      </c>
    </row>
    <row r="869" spans="1:7" x14ac:dyDescent="0.25">
      <c r="A869" s="3" t="s">
        <v>535</v>
      </c>
      <c r="C869">
        <v>5</v>
      </c>
      <c r="E869">
        <v>8</v>
      </c>
      <c r="G869">
        <v>13</v>
      </c>
    </row>
    <row r="870" spans="1:7" x14ac:dyDescent="0.25">
      <c r="A870" s="4" t="s">
        <v>686</v>
      </c>
      <c r="C870">
        <v>5</v>
      </c>
      <c r="G870">
        <v>5</v>
      </c>
    </row>
    <row r="871" spans="1:7" x14ac:dyDescent="0.25">
      <c r="A871" s="4" t="s">
        <v>536</v>
      </c>
      <c r="E871">
        <v>8</v>
      </c>
      <c r="G871">
        <v>8</v>
      </c>
    </row>
    <row r="872" spans="1:7" x14ac:dyDescent="0.25">
      <c r="A872" s="3" t="s">
        <v>581</v>
      </c>
      <c r="F872">
        <v>13</v>
      </c>
      <c r="G872">
        <v>13</v>
      </c>
    </row>
    <row r="873" spans="1:7" x14ac:dyDescent="0.25">
      <c r="A873" s="4" t="s">
        <v>582</v>
      </c>
      <c r="F873">
        <v>13</v>
      </c>
      <c r="G873">
        <v>13</v>
      </c>
    </row>
    <row r="874" spans="1:7" x14ac:dyDescent="0.25">
      <c r="A874" s="3" t="s">
        <v>572</v>
      </c>
      <c r="F874">
        <v>12</v>
      </c>
      <c r="G874">
        <v>12</v>
      </c>
    </row>
    <row r="875" spans="1:7" x14ac:dyDescent="0.25">
      <c r="A875" s="4" t="s">
        <v>573</v>
      </c>
      <c r="F875">
        <v>12</v>
      </c>
      <c r="G875">
        <v>12</v>
      </c>
    </row>
    <row r="876" spans="1:7" x14ac:dyDescent="0.25">
      <c r="A876" s="3" t="s">
        <v>467</v>
      </c>
      <c r="D876">
        <v>12</v>
      </c>
      <c r="G876">
        <v>12</v>
      </c>
    </row>
    <row r="877" spans="1:7" x14ac:dyDescent="0.25">
      <c r="A877" s="4" t="s">
        <v>468</v>
      </c>
      <c r="D877">
        <v>12</v>
      </c>
      <c r="G877">
        <v>12</v>
      </c>
    </row>
    <row r="878" spans="1:7" x14ac:dyDescent="0.25">
      <c r="A878" s="3" t="s">
        <v>487</v>
      </c>
      <c r="D878">
        <v>12</v>
      </c>
      <c r="G878">
        <v>12</v>
      </c>
    </row>
    <row r="879" spans="1:7" x14ac:dyDescent="0.25">
      <c r="A879" s="4" t="s">
        <v>488</v>
      </c>
      <c r="D879">
        <v>12</v>
      </c>
      <c r="G879">
        <v>12</v>
      </c>
    </row>
    <row r="880" spans="1:7" x14ac:dyDescent="0.25">
      <c r="A880" s="3" t="s">
        <v>588</v>
      </c>
      <c r="F880">
        <v>11</v>
      </c>
      <c r="G880">
        <v>11</v>
      </c>
    </row>
    <row r="881" spans="1:7" x14ac:dyDescent="0.25">
      <c r="A881" s="4" t="s">
        <v>589</v>
      </c>
      <c r="F881">
        <v>11</v>
      </c>
      <c r="G881">
        <v>11</v>
      </c>
    </row>
    <row r="882" spans="1:7" x14ac:dyDescent="0.25">
      <c r="A882" s="3" t="s">
        <v>445</v>
      </c>
      <c r="D882">
        <v>10</v>
      </c>
      <c r="G882">
        <v>10</v>
      </c>
    </row>
    <row r="883" spans="1:7" x14ac:dyDescent="0.25">
      <c r="A883" s="4" t="s">
        <v>446</v>
      </c>
      <c r="D883">
        <v>10</v>
      </c>
      <c r="G883">
        <v>10</v>
      </c>
    </row>
    <row r="884" spans="1:7" x14ac:dyDescent="0.25">
      <c r="A884" s="3" t="s">
        <v>524</v>
      </c>
      <c r="E884">
        <v>10</v>
      </c>
      <c r="G884">
        <v>10</v>
      </c>
    </row>
    <row r="885" spans="1:7" x14ac:dyDescent="0.25">
      <c r="A885" s="4" t="s">
        <v>525</v>
      </c>
      <c r="E885">
        <v>10</v>
      </c>
      <c r="G885">
        <v>10</v>
      </c>
    </row>
    <row r="886" spans="1:7" x14ac:dyDescent="0.25">
      <c r="A886" s="3" t="s">
        <v>579</v>
      </c>
      <c r="F886">
        <v>10</v>
      </c>
      <c r="G886">
        <v>10</v>
      </c>
    </row>
    <row r="887" spans="1:7" x14ac:dyDescent="0.25">
      <c r="A887" s="4" t="s">
        <v>580</v>
      </c>
      <c r="F887">
        <v>10</v>
      </c>
      <c r="G887">
        <v>10</v>
      </c>
    </row>
    <row r="888" spans="1:7" x14ac:dyDescent="0.25">
      <c r="A888" s="3" t="s">
        <v>586</v>
      </c>
      <c r="F888">
        <v>10</v>
      </c>
      <c r="G888">
        <v>10</v>
      </c>
    </row>
    <row r="889" spans="1:7" x14ac:dyDescent="0.25">
      <c r="A889" s="4" t="s">
        <v>587</v>
      </c>
      <c r="F889">
        <v>10</v>
      </c>
      <c r="G889">
        <v>10</v>
      </c>
    </row>
    <row r="890" spans="1:7" x14ac:dyDescent="0.25">
      <c r="A890" s="3" t="s">
        <v>340</v>
      </c>
      <c r="B890">
        <v>9</v>
      </c>
      <c r="G890">
        <v>9</v>
      </c>
    </row>
    <row r="891" spans="1:7" x14ac:dyDescent="0.25">
      <c r="A891" s="4" t="s">
        <v>341</v>
      </c>
      <c r="B891">
        <v>9</v>
      </c>
      <c r="G891">
        <v>9</v>
      </c>
    </row>
    <row r="892" spans="1:7" x14ac:dyDescent="0.25">
      <c r="A892" s="3" t="s">
        <v>212</v>
      </c>
      <c r="B892">
        <v>9</v>
      </c>
      <c r="G892">
        <v>9</v>
      </c>
    </row>
    <row r="893" spans="1:7" x14ac:dyDescent="0.25">
      <c r="A893" s="4" t="s">
        <v>213</v>
      </c>
      <c r="B893">
        <v>9</v>
      </c>
      <c r="G893">
        <v>9</v>
      </c>
    </row>
    <row r="894" spans="1:7" x14ac:dyDescent="0.25">
      <c r="A894" s="3" t="s">
        <v>891</v>
      </c>
      <c r="C894">
        <v>9</v>
      </c>
      <c r="G894">
        <v>9</v>
      </c>
    </row>
    <row r="895" spans="1:7" x14ac:dyDescent="0.25">
      <c r="A895" s="4" t="s">
        <v>892</v>
      </c>
      <c r="C895">
        <v>9</v>
      </c>
      <c r="G895">
        <v>9</v>
      </c>
    </row>
    <row r="896" spans="1:7" x14ac:dyDescent="0.25">
      <c r="A896" s="3" t="s">
        <v>806</v>
      </c>
      <c r="C896">
        <v>9</v>
      </c>
      <c r="G896">
        <v>9</v>
      </c>
    </row>
    <row r="897" spans="1:7" x14ac:dyDescent="0.25">
      <c r="A897" s="4" t="s">
        <v>807</v>
      </c>
      <c r="C897">
        <v>9</v>
      </c>
      <c r="G897">
        <v>9</v>
      </c>
    </row>
    <row r="898" spans="1:7" x14ac:dyDescent="0.25">
      <c r="A898" s="3" t="s">
        <v>493</v>
      </c>
      <c r="D898">
        <v>8</v>
      </c>
      <c r="G898">
        <v>8</v>
      </c>
    </row>
    <row r="899" spans="1:7" x14ac:dyDescent="0.25">
      <c r="A899" s="4" t="s">
        <v>494</v>
      </c>
      <c r="D899">
        <v>8</v>
      </c>
      <c r="G899">
        <v>8</v>
      </c>
    </row>
    <row r="900" spans="1:7" x14ac:dyDescent="0.25">
      <c r="A900" s="3" t="s">
        <v>458</v>
      </c>
      <c r="D900">
        <v>8</v>
      </c>
      <c r="G900">
        <v>8</v>
      </c>
    </row>
    <row r="901" spans="1:7" x14ac:dyDescent="0.25">
      <c r="A901" s="4" t="s">
        <v>459</v>
      </c>
      <c r="D901">
        <v>8</v>
      </c>
      <c r="G901">
        <v>8</v>
      </c>
    </row>
    <row r="902" spans="1:7" x14ac:dyDescent="0.25">
      <c r="A902" s="3" t="s">
        <v>583</v>
      </c>
      <c r="F902">
        <v>8</v>
      </c>
      <c r="G902">
        <v>8</v>
      </c>
    </row>
    <row r="903" spans="1:7" x14ac:dyDescent="0.25">
      <c r="A903" s="4" t="s">
        <v>584</v>
      </c>
      <c r="F903">
        <v>8</v>
      </c>
      <c r="G903">
        <v>8</v>
      </c>
    </row>
    <row r="904" spans="1:7" x14ac:dyDescent="0.25">
      <c r="A904" s="3" t="s">
        <v>484</v>
      </c>
      <c r="D904">
        <v>7</v>
      </c>
      <c r="G904">
        <v>7</v>
      </c>
    </row>
    <row r="905" spans="1:7" x14ac:dyDescent="0.25">
      <c r="A905" s="4" t="s">
        <v>485</v>
      </c>
      <c r="D905">
        <v>7</v>
      </c>
      <c r="G905">
        <v>7</v>
      </c>
    </row>
    <row r="906" spans="1:7" x14ac:dyDescent="0.25">
      <c r="A906" s="3" t="s">
        <v>593</v>
      </c>
      <c r="F906">
        <v>6</v>
      </c>
      <c r="G906">
        <v>6</v>
      </c>
    </row>
    <row r="907" spans="1:7" x14ac:dyDescent="0.25">
      <c r="A907" s="4" t="s">
        <v>594</v>
      </c>
      <c r="F907">
        <v>6</v>
      </c>
      <c r="G907">
        <v>6</v>
      </c>
    </row>
    <row r="908" spans="1:7" x14ac:dyDescent="0.25">
      <c r="A908" s="3" t="s">
        <v>504</v>
      </c>
      <c r="E908">
        <v>6</v>
      </c>
      <c r="G908">
        <v>6</v>
      </c>
    </row>
    <row r="909" spans="1:7" x14ac:dyDescent="0.25">
      <c r="A909" s="4" t="s">
        <v>505</v>
      </c>
      <c r="E909">
        <v>6</v>
      </c>
      <c r="G909">
        <v>6</v>
      </c>
    </row>
    <row r="910" spans="1:7" x14ac:dyDescent="0.25">
      <c r="A910" s="3" t="s">
        <v>557</v>
      </c>
      <c r="F910">
        <v>5</v>
      </c>
      <c r="G910">
        <v>5</v>
      </c>
    </row>
    <row r="911" spans="1:7" x14ac:dyDescent="0.25">
      <c r="A911" s="4" t="s">
        <v>558</v>
      </c>
      <c r="F911">
        <v>5</v>
      </c>
      <c r="G911">
        <v>5</v>
      </c>
    </row>
    <row r="912" spans="1:7" x14ac:dyDescent="0.25">
      <c r="A912" s="3" t="s">
        <v>489</v>
      </c>
      <c r="D912">
        <v>5</v>
      </c>
      <c r="G912">
        <v>5</v>
      </c>
    </row>
    <row r="913" spans="1:7" x14ac:dyDescent="0.25">
      <c r="A913" s="4" t="s">
        <v>490</v>
      </c>
      <c r="D913">
        <v>5</v>
      </c>
      <c r="G913">
        <v>5</v>
      </c>
    </row>
    <row r="914" spans="1:7" x14ac:dyDescent="0.25">
      <c r="A914" s="3" t="s">
        <v>510</v>
      </c>
      <c r="E914">
        <v>5</v>
      </c>
      <c r="G914">
        <v>5</v>
      </c>
    </row>
    <row r="915" spans="1:7" x14ac:dyDescent="0.25">
      <c r="A915" s="4" t="s">
        <v>511</v>
      </c>
      <c r="E915">
        <v>5</v>
      </c>
      <c r="G915">
        <v>5</v>
      </c>
    </row>
    <row r="916" spans="1:7" x14ac:dyDescent="0.25">
      <c r="A916" s="3" t="s">
        <v>960</v>
      </c>
      <c r="C916">
        <v>5</v>
      </c>
      <c r="G916">
        <v>5</v>
      </c>
    </row>
    <row r="917" spans="1:7" x14ac:dyDescent="0.25">
      <c r="A917" s="4" t="s">
        <v>961</v>
      </c>
      <c r="C917">
        <v>5</v>
      </c>
      <c r="G917">
        <v>5</v>
      </c>
    </row>
    <row r="918" spans="1:7" x14ac:dyDescent="0.25">
      <c r="A918" s="3" t="s">
        <v>521</v>
      </c>
      <c r="E918">
        <v>5</v>
      </c>
      <c r="G918">
        <v>5</v>
      </c>
    </row>
    <row r="919" spans="1:7" x14ac:dyDescent="0.25">
      <c r="A919" s="4" t="s">
        <v>522</v>
      </c>
      <c r="E919">
        <v>5</v>
      </c>
      <c r="G919">
        <v>5</v>
      </c>
    </row>
    <row r="920" spans="1:7" x14ac:dyDescent="0.25">
      <c r="A920" s="3" t="s">
        <v>645</v>
      </c>
      <c r="C920">
        <v>5</v>
      </c>
      <c r="G920">
        <v>5</v>
      </c>
    </row>
    <row r="921" spans="1:7" x14ac:dyDescent="0.25">
      <c r="A921" s="4" t="s">
        <v>646</v>
      </c>
      <c r="C921">
        <v>5</v>
      </c>
      <c r="G921">
        <v>5</v>
      </c>
    </row>
    <row r="922" spans="1:7" x14ac:dyDescent="0.25">
      <c r="A922" s="3" t="s">
        <v>971</v>
      </c>
      <c r="C922">
        <v>5</v>
      </c>
      <c r="G922">
        <v>5</v>
      </c>
    </row>
    <row r="923" spans="1:7" x14ac:dyDescent="0.25">
      <c r="A923" s="4" t="s">
        <v>972</v>
      </c>
      <c r="C923">
        <v>5</v>
      </c>
      <c r="G923">
        <v>5</v>
      </c>
    </row>
    <row r="924" spans="1:7" x14ac:dyDescent="0.25">
      <c r="A924" s="3" t="s">
        <v>907</v>
      </c>
      <c r="C924">
        <v>5</v>
      </c>
      <c r="G924">
        <v>5</v>
      </c>
    </row>
    <row r="925" spans="1:7" x14ac:dyDescent="0.25">
      <c r="A925" s="4" t="s">
        <v>908</v>
      </c>
      <c r="C925">
        <v>5</v>
      </c>
      <c r="G925">
        <v>5</v>
      </c>
    </row>
    <row r="926" spans="1:7" x14ac:dyDescent="0.25">
      <c r="A926" s="3" t="s">
        <v>687</v>
      </c>
      <c r="C926">
        <v>5</v>
      </c>
      <c r="G926">
        <v>5</v>
      </c>
    </row>
    <row r="927" spans="1:7" x14ac:dyDescent="0.25">
      <c r="A927" s="4" t="s">
        <v>688</v>
      </c>
      <c r="C927">
        <v>5</v>
      </c>
      <c r="G927">
        <v>5</v>
      </c>
    </row>
    <row r="928" spans="1:7" x14ac:dyDescent="0.25">
      <c r="A928" s="3" t="s">
        <v>482</v>
      </c>
      <c r="D928">
        <v>4</v>
      </c>
      <c r="G928">
        <v>4</v>
      </c>
    </row>
    <row r="929" spans="1:7" x14ac:dyDescent="0.25">
      <c r="A929" s="4" t="s">
        <v>483</v>
      </c>
      <c r="D929">
        <v>4</v>
      </c>
      <c r="G929">
        <v>4</v>
      </c>
    </row>
    <row r="930" spans="1:7" x14ac:dyDescent="0.25">
      <c r="A930" s="3" t="s">
        <v>517</v>
      </c>
      <c r="E930">
        <v>3</v>
      </c>
      <c r="G930">
        <v>3</v>
      </c>
    </row>
    <row r="931" spans="1:7" x14ac:dyDescent="0.25">
      <c r="A931" s="4" t="s">
        <v>518</v>
      </c>
      <c r="E931">
        <v>3</v>
      </c>
      <c r="G931">
        <v>3</v>
      </c>
    </row>
    <row r="932" spans="1:7" x14ac:dyDescent="0.25">
      <c r="A932" s="3" t="s">
        <v>406</v>
      </c>
      <c r="C932">
        <v>2</v>
      </c>
      <c r="G932">
        <v>2</v>
      </c>
    </row>
    <row r="933" spans="1:7" x14ac:dyDescent="0.25">
      <c r="A933" s="4" t="s">
        <v>407</v>
      </c>
      <c r="C933">
        <v>2</v>
      </c>
      <c r="G933">
        <v>2</v>
      </c>
    </row>
    <row r="934" spans="1:7" x14ac:dyDescent="0.25">
      <c r="A934" s="3" t="s">
        <v>635</v>
      </c>
      <c r="C934">
        <v>2</v>
      </c>
      <c r="G934">
        <v>2</v>
      </c>
    </row>
    <row r="935" spans="1:7" x14ac:dyDescent="0.25">
      <c r="A935" s="4" t="s">
        <v>636</v>
      </c>
      <c r="C935">
        <v>2</v>
      </c>
      <c r="G935">
        <v>2</v>
      </c>
    </row>
    <row r="936" spans="1:7" x14ac:dyDescent="0.25">
      <c r="A936" s="3" t="s">
        <v>695</v>
      </c>
      <c r="C936">
        <v>2</v>
      </c>
      <c r="G936">
        <v>2</v>
      </c>
    </row>
    <row r="937" spans="1:7" x14ac:dyDescent="0.25">
      <c r="A937" s="4" t="s">
        <v>696</v>
      </c>
      <c r="C937">
        <v>2</v>
      </c>
      <c r="G937">
        <v>2</v>
      </c>
    </row>
    <row r="938" spans="1:7" x14ac:dyDescent="0.25">
      <c r="A938" s="3" t="s">
        <v>655</v>
      </c>
      <c r="C938">
        <v>2</v>
      </c>
      <c r="G938">
        <v>2</v>
      </c>
    </row>
    <row r="939" spans="1:7" x14ac:dyDescent="0.25">
      <c r="A939" s="4" t="s">
        <v>656</v>
      </c>
      <c r="C939">
        <v>2</v>
      </c>
      <c r="G939">
        <v>2</v>
      </c>
    </row>
    <row r="940" spans="1:7" x14ac:dyDescent="0.25">
      <c r="A940" s="3" t="s">
        <v>829</v>
      </c>
      <c r="C940">
        <v>2</v>
      </c>
      <c r="G940">
        <v>2</v>
      </c>
    </row>
    <row r="941" spans="1:7" x14ac:dyDescent="0.25">
      <c r="A941" s="4" t="s">
        <v>830</v>
      </c>
      <c r="C941">
        <v>2</v>
      </c>
      <c r="G941">
        <v>2</v>
      </c>
    </row>
    <row r="942" spans="1:7" x14ac:dyDescent="0.25">
      <c r="A942" s="3" t="s">
        <v>309</v>
      </c>
      <c r="B942">
        <v>2</v>
      </c>
      <c r="G942">
        <v>2</v>
      </c>
    </row>
    <row r="943" spans="1:7" x14ac:dyDescent="0.25">
      <c r="A943" s="4" t="s">
        <v>310</v>
      </c>
      <c r="B943">
        <v>2</v>
      </c>
      <c r="G943">
        <v>2</v>
      </c>
    </row>
    <row r="944" spans="1:7" x14ac:dyDescent="0.25">
      <c r="A944" s="3" t="s">
        <v>700</v>
      </c>
      <c r="C944">
        <v>2</v>
      </c>
      <c r="G944">
        <v>2</v>
      </c>
    </row>
    <row r="945" spans="1:7" x14ac:dyDescent="0.25">
      <c r="A945" s="4" t="s">
        <v>701</v>
      </c>
      <c r="C945">
        <v>2</v>
      </c>
      <c r="G945">
        <v>2</v>
      </c>
    </row>
    <row r="946" spans="1:7" x14ac:dyDescent="0.25">
      <c r="A946" s="3" t="s">
        <v>778</v>
      </c>
      <c r="C946">
        <v>0</v>
      </c>
      <c r="G946">
        <v>0</v>
      </c>
    </row>
    <row r="947" spans="1:7" x14ac:dyDescent="0.25">
      <c r="A947" s="4" t="s">
        <v>779</v>
      </c>
      <c r="C947">
        <v>0</v>
      </c>
      <c r="G947">
        <v>0</v>
      </c>
    </row>
    <row r="948" spans="1:7" x14ac:dyDescent="0.25">
      <c r="A948" s="3" t="s">
        <v>703</v>
      </c>
      <c r="C948">
        <v>0</v>
      </c>
      <c r="G948">
        <v>0</v>
      </c>
    </row>
    <row r="949" spans="1:7" x14ac:dyDescent="0.25">
      <c r="A949" s="4" t="s">
        <v>704</v>
      </c>
      <c r="C949">
        <v>0</v>
      </c>
      <c r="G949">
        <v>0</v>
      </c>
    </row>
    <row r="950" spans="1:7" x14ac:dyDescent="0.25">
      <c r="A950" s="3" t="s">
        <v>691</v>
      </c>
      <c r="C950">
        <v>0</v>
      </c>
      <c r="G950">
        <v>0</v>
      </c>
    </row>
    <row r="951" spans="1:7" x14ac:dyDescent="0.25">
      <c r="A951" s="4" t="s">
        <v>692</v>
      </c>
      <c r="C951">
        <v>0</v>
      </c>
      <c r="G951">
        <v>0</v>
      </c>
    </row>
    <row r="952" spans="1:7" x14ac:dyDescent="0.25">
      <c r="A952" s="3" t="s">
        <v>343</v>
      </c>
      <c r="B952">
        <v>0</v>
      </c>
      <c r="G952">
        <v>0</v>
      </c>
    </row>
    <row r="953" spans="1:7" x14ac:dyDescent="0.25">
      <c r="A953" s="4" t="s">
        <v>344</v>
      </c>
      <c r="B953">
        <v>0</v>
      </c>
      <c r="G953">
        <v>0</v>
      </c>
    </row>
    <row r="954" spans="1:7" x14ac:dyDescent="0.25">
      <c r="A954" s="3" t="s">
        <v>912</v>
      </c>
      <c r="C954">
        <v>0</v>
      </c>
      <c r="G954">
        <v>0</v>
      </c>
    </row>
    <row r="955" spans="1:7" x14ac:dyDescent="0.25">
      <c r="A955" s="4" t="s">
        <v>913</v>
      </c>
      <c r="C955">
        <v>0</v>
      </c>
      <c r="G955">
        <v>0</v>
      </c>
    </row>
    <row r="956" spans="1:7" x14ac:dyDescent="0.25">
      <c r="A956" s="3" t="s">
        <v>758</v>
      </c>
      <c r="C956">
        <v>0</v>
      </c>
      <c r="G956">
        <v>0</v>
      </c>
    </row>
    <row r="957" spans="1:7" x14ac:dyDescent="0.25">
      <c r="A957" s="4" t="s">
        <v>759</v>
      </c>
      <c r="C957">
        <v>0</v>
      </c>
      <c r="G957">
        <v>0</v>
      </c>
    </row>
    <row r="958" spans="1:7" x14ac:dyDescent="0.25">
      <c r="A958" s="3" t="s">
        <v>674</v>
      </c>
      <c r="C958">
        <v>0</v>
      </c>
      <c r="G958">
        <v>0</v>
      </c>
    </row>
    <row r="959" spans="1:7" x14ac:dyDescent="0.25">
      <c r="A959" s="4" t="s">
        <v>675</v>
      </c>
      <c r="C959">
        <v>0</v>
      </c>
      <c r="G959">
        <v>0</v>
      </c>
    </row>
    <row r="960" spans="1:7" x14ac:dyDescent="0.25">
      <c r="A960" s="3" t="s">
        <v>657</v>
      </c>
      <c r="C960">
        <v>0</v>
      </c>
      <c r="G960">
        <v>0</v>
      </c>
    </row>
    <row r="961" spans="1:7" x14ac:dyDescent="0.25">
      <c r="A961" s="4" t="s">
        <v>658</v>
      </c>
      <c r="C961">
        <v>0</v>
      </c>
      <c r="G961">
        <v>0</v>
      </c>
    </row>
    <row r="962" spans="1:7" x14ac:dyDescent="0.25">
      <c r="A962" s="3" t="s">
        <v>1497</v>
      </c>
      <c r="B962">
        <v>22978</v>
      </c>
      <c r="C962">
        <v>55908</v>
      </c>
      <c r="D962">
        <v>558</v>
      </c>
      <c r="E962">
        <v>439</v>
      </c>
      <c r="F962">
        <v>507</v>
      </c>
      <c r="G962">
        <v>80390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47306-3213-4A44-B494-4F4092DE7D4C}">
  <dimension ref="A1:M25"/>
  <sheetViews>
    <sheetView showGridLines="0" tabSelected="1" workbookViewId="0">
      <selection activeCell="E33" sqref="E33"/>
    </sheetView>
  </sheetViews>
  <sheetFormatPr defaultRowHeight="15" x14ac:dyDescent="0.25"/>
  <cols>
    <col min="1" max="1" width="33.5703125" style="8" bestFit="1" customWidth="1"/>
    <col min="2" max="2" width="12" style="8" bestFit="1" customWidth="1"/>
    <col min="3" max="3" width="33.85546875" style="8" bestFit="1" customWidth="1"/>
    <col min="4" max="4" width="23.5703125" style="8" bestFit="1" customWidth="1"/>
    <col min="5" max="5" width="11.85546875" style="8" bestFit="1" customWidth="1"/>
    <col min="6" max="6" width="9.28515625" style="8" bestFit="1" customWidth="1"/>
    <col min="7" max="7" width="9" style="8" bestFit="1" customWidth="1"/>
    <col min="8" max="8" width="8" style="8" bestFit="1" customWidth="1"/>
    <col min="9" max="9" width="12.5703125" style="8" bestFit="1" customWidth="1"/>
    <col min="10" max="10" width="11.140625" style="8" customWidth="1"/>
    <col min="11" max="12" width="9.5703125" style="8" bestFit="1" customWidth="1"/>
    <col min="13" max="13" width="9.140625" style="26"/>
    <col min="14" max="16384" width="9.140625" style="8"/>
  </cols>
  <sheetData>
    <row r="1" spans="1:10" x14ac:dyDescent="0.25">
      <c r="A1" s="8" t="s">
        <v>1503</v>
      </c>
    </row>
    <row r="2" spans="1:10" x14ac:dyDescent="0.25">
      <c r="A2" s="8" t="s">
        <v>1504</v>
      </c>
    </row>
    <row r="5" spans="1:10" x14ac:dyDescent="0.25">
      <c r="A5" s="8" t="s">
        <v>1590</v>
      </c>
      <c r="B5" s="8">
        <f>MEDIAN(correlation_0!T2:T762)</f>
        <v>20</v>
      </c>
    </row>
    <row r="6" spans="1:10" x14ac:dyDescent="0.25">
      <c r="A6" s="8" t="s">
        <v>1501</v>
      </c>
      <c r="B6" s="8">
        <f>AVERAGE(correlation_0!T2:T762)</f>
        <v>20.584756898817346</v>
      </c>
      <c r="F6" s="25" t="s">
        <v>1618</v>
      </c>
      <c r="G6" s="25" t="s">
        <v>1619</v>
      </c>
      <c r="H6" s="25" t="s">
        <v>1620</v>
      </c>
      <c r="I6" s="25" t="s">
        <v>1616</v>
      </c>
      <c r="J6" s="25" t="s">
        <v>1617</v>
      </c>
    </row>
    <row r="7" spans="1:10" x14ac:dyDescent="0.25">
      <c r="A7" s="8" t="s">
        <v>1502</v>
      </c>
      <c r="B7" s="8">
        <f>_xlfn.STDEV.S(correlation_0!T2:T762)</f>
        <v>7.4951548542714086</v>
      </c>
      <c r="F7" s="8" t="s">
        <v>1621</v>
      </c>
      <c r="G7" s="8">
        <v>0.38555</v>
      </c>
      <c r="H7" s="8">
        <v>6.8049999999999999E-2</v>
      </c>
      <c r="I7" s="8">
        <f>G7-2*H7</f>
        <v>0.24945000000000001</v>
      </c>
      <c r="J7" s="8">
        <f>G7+2*H7</f>
        <v>0.52164999999999995</v>
      </c>
    </row>
    <row r="8" spans="1:10" x14ac:dyDescent="0.25">
      <c r="F8" s="8" t="s">
        <v>1622</v>
      </c>
      <c r="G8" s="8">
        <v>-0.64971999999999996</v>
      </c>
      <c r="H8" s="8">
        <v>0.14302000000000001</v>
      </c>
      <c r="I8" s="8">
        <f t="shared" ref="I8:I10" si="0">G8-2*H8</f>
        <v>-0.93575999999999993</v>
      </c>
      <c r="J8" s="8">
        <f t="shared" ref="J8:J10" si="1">G8+2*H8</f>
        <v>-0.36367999999999995</v>
      </c>
    </row>
    <row r="9" spans="1:10" x14ac:dyDescent="0.25">
      <c r="F9" s="8" t="s">
        <v>1623</v>
      </c>
      <c r="G9" s="8">
        <v>3.1899999999999998E-2</v>
      </c>
      <c r="H9" s="8">
        <v>1.103E-2</v>
      </c>
      <c r="I9" s="8">
        <f t="shared" si="0"/>
        <v>9.8399999999999981E-3</v>
      </c>
      <c r="J9" s="8">
        <f t="shared" si="1"/>
        <v>5.3959999999999994E-2</v>
      </c>
    </row>
    <row r="10" spans="1:10" x14ac:dyDescent="0.25">
      <c r="G10" s="8">
        <v>0.2797</v>
      </c>
      <c r="H10" s="8">
        <v>0.11650000000000001</v>
      </c>
      <c r="I10" s="8">
        <f t="shared" si="0"/>
        <v>4.6699999999999992E-2</v>
      </c>
      <c r="J10" s="8">
        <f t="shared" si="1"/>
        <v>0.51270000000000004</v>
      </c>
    </row>
    <row r="17" spans="3:13" ht="45" x14ac:dyDescent="0.25">
      <c r="C17" s="27" t="s">
        <v>1500</v>
      </c>
      <c r="D17" s="29" t="s">
        <v>1635</v>
      </c>
      <c r="E17" s="29" t="s">
        <v>1636</v>
      </c>
      <c r="F17" s="29" t="s">
        <v>1622</v>
      </c>
      <c r="G17" s="29" t="s">
        <v>1623</v>
      </c>
      <c r="H17" s="29" t="s">
        <v>1621</v>
      </c>
      <c r="I17" s="29" t="s">
        <v>1637</v>
      </c>
      <c r="J17" s="30" t="s">
        <v>1633</v>
      </c>
      <c r="K17" s="31" t="s">
        <v>1634</v>
      </c>
      <c r="L17" s="32" t="s">
        <v>1626</v>
      </c>
      <c r="M17" s="8"/>
    </row>
    <row r="18" spans="3:13" x14ac:dyDescent="0.25">
      <c r="C18" s="28" t="s">
        <v>1624</v>
      </c>
      <c r="D18" s="28" t="s">
        <v>1625</v>
      </c>
      <c r="E18" s="28">
        <v>0.153</v>
      </c>
      <c r="F18" s="28">
        <v>0.41699999999999998</v>
      </c>
      <c r="G18" s="28">
        <v>-11.587</v>
      </c>
      <c r="H18" s="28">
        <v>0.16600000000000001</v>
      </c>
      <c r="I18" s="28">
        <v>1</v>
      </c>
      <c r="J18" s="28">
        <v>44</v>
      </c>
      <c r="K18" s="34">
        <v>56</v>
      </c>
      <c r="L18" s="33">
        <f>(K18-J18)/J18</f>
        <v>0.27272727272727271</v>
      </c>
      <c r="M18" s="8"/>
    </row>
    <row r="19" spans="3:13" x14ac:dyDescent="0.25">
      <c r="C19" s="28" t="s">
        <v>1627</v>
      </c>
      <c r="D19" s="28" t="s">
        <v>1628</v>
      </c>
      <c r="E19" s="28">
        <v>0.98599999999999999</v>
      </c>
      <c r="F19" s="28">
        <v>0.59699999999999998</v>
      </c>
      <c r="G19" s="28">
        <v>-6.8090000000000002</v>
      </c>
      <c r="H19" s="28">
        <v>0.76100000000000001</v>
      </c>
      <c r="I19" s="28">
        <v>1</v>
      </c>
      <c r="J19" s="28">
        <v>9</v>
      </c>
      <c r="K19" s="34">
        <v>36</v>
      </c>
      <c r="L19" s="33">
        <f t="shared" ref="L19:L23" si="2">(K19-J19)/J19</f>
        <v>3</v>
      </c>
      <c r="M19" s="8"/>
    </row>
    <row r="20" spans="3:13" x14ac:dyDescent="0.25">
      <c r="C20" s="28" t="s">
        <v>1629</v>
      </c>
      <c r="D20" s="28" t="s">
        <v>1630</v>
      </c>
      <c r="E20" s="28">
        <v>5.7599999999999998E-2</v>
      </c>
      <c r="F20" s="28">
        <v>0.16900000000000001</v>
      </c>
      <c r="G20" s="28">
        <v>-20.216000000000001</v>
      </c>
      <c r="H20" s="28">
        <v>3.1E-2</v>
      </c>
      <c r="I20" s="28">
        <v>0</v>
      </c>
      <c r="J20" s="42" t="s">
        <v>101</v>
      </c>
      <c r="K20" s="34">
        <v>56</v>
      </c>
      <c r="L20" s="33">
        <v>0</v>
      </c>
      <c r="M20" s="8"/>
    </row>
    <row r="21" spans="3:13" x14ac:dyDescent="0.25">
      <c r="C21" s="35" t="s">
        <v>1631</v>
      </c>
      <c r="D21" s="35" t="s">
        <v>1632</v>
      </c>
      <c r="E21" s="35">
        <v>0.97599999999999998</v>
      </c>
      <c r="F21" s="35">
        <v>0.66</v>
      </c>
      <c r="G21" s="35">
        <v>-7.952</v>
      </c>
      <c r="H21" s="35">
        <v>0.996</v>
      </c>
      <c r="I21" s="35">
        <v>0</v>
      </c>
      <c r="J21" s="43" t="s">
        <v>101</v>
      </c>
      <c r="K21" s="36">
        <v>38</v>
      </c>
      <c r="L21" s="37">
        <v>0</v>
      </c>
      <c r="M21" s="8"/>
    </row>
    <row r="22" spans="3:13" x14ac:dyDescent="0.25">
      <c r="C22" s="38" t="s">
        <v>1112</v>
      </c>
      <c r="D22" s="39" t="s">
        <v>7</v>
      </c>
      <c r="E22" s="39">
        <v>0.60899999999999999</v>
      </c>
      <c r="F22" s="39">
        <v>0.92300000000000004</v>
      </c>
      <c r="G22" s="39">
        <v>-3.9079999999999999</v>
      </c>
      <c r="H22" s="39">
        <v>0.96099999999999997</v>
      </c>
      <c r="I22" s="40">
        <v>1</v>
      </c>
      <c r="J22" s="40">
        <v>58</v>
      </c>
      <c r="K22" s="40">
        <v>48</v>
      </c>
      <c r="L22" s="41">
        <f t="shared" si="2"/>
        <v>-0.17241379310344829</v>
      </c>
    </row>
    <row r="23" spans="3:13" x14ac:dyDescent="0.25">
      <c r="C23" s="38" t="s">
        <v>591</v>
      </c>
      <c r="D23" s="39" t="s">
        <v>909</v>
      </c>
      <c r="E23" s="39">
        <v>0.93500000000000005</v>
      </c>
      <c r="F23" s="39">
        <v>0.60799999999999998</v>
      </c>
      <c r="G23" s="39">
        <v>-7.2359999999999998</v>
      </c>
      <c r="H23" s="39">
        <v>6.6400000000000001E-2</v>
      </c>
      <c r="I23" s="40">
        <v>1</v>
      </c>
      <c r="J23" s="40">
        <v>10</v>
      </c>
      <c r="K23" s="40">
        <v>28</v>
      </c>
      <c r="L23" s="40">
        <f t="shared" si="2"/>
        <v>1.8</v>
      </c>
    </row>
    <row r="24" spans="3:13" x14ac:dyDescent="0.25">
      <c r="C24" s="14" t="s">
        <v>1112</v>
      </c>
      <c r="D24" s="10" t="s">
        <v>7</v>
      </c>
      <c r="E24" s="10">
        <v>0.60899999999999999</v>
      </c>
      <c r="F24" s="10">
        <v>0.92300000000000004</v>
      </c>
      <c r="G24" s="10">
        <v>-3.9079999999999999</v>
      </c>
      <c r="H24" s="10">
        <v>0.96099999999999997</v>
      </c>
      <c r="I24" s="40">
        <v>1</v>
      </c>
      <c r="J24" s="40">
        <v>58</v>
      </c>
      <c r="K24" s="40">
        <v>47.62</v>
      </c>
      <c r="L24" s="40">
        <f t="shared" ref="L24:L25" si="3">(K24-J24)/J24</f>
        <v>-0.17896551724137935</v>
      </c>
    </row>
    <row r="25" spans="3:13" x14ac:dyDescent="0.25">
      <c r="C25" s="14" t="s">
        <v>115</v>
      </c>
      <c r="D25" s="10" t="s">
        <v>116</v>
      </c>
      <c r="E25" s="10">
        <v>0.45900000000000002</v>
      </c>
      <c r="F25" s="10">
        <v>0.83</v>
      </c>
      <c r="G25" s="10">
        <v>-6.2539999999999996</v>
      </c>
      <c r="H25" s="10">
        <v>0.43099999999999999</v>
      </c>
      <c r="I25" s="40">
        <v>1</v>
      </c>
      <c r="J25" s="40">
        <v>57</v>
      </c>
      <c r="K25" s="40">
        <v>45.58</v>
      </c>
      <c r="L25" s="40">
        <f t="shared" si="3"/>
        <v>-0.20035087719298247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E A A B Q S w M E F A A C A A g A Z W 5 Z V j T 2 8 3 a l A A A A 9 g A A A B I A H A B D b 2 5 m a W c v U G F j a 2 F n Z S 5 4 b W w g o h g A K K A U A A A A A A A A A A A A A A A A A A A A A A A A A A A A h Y + 9 D o I w G E V f h X S n f 8 T E k I 8 y u D h I Q m J i X J t S s R G K o c X y b g 4 + k q 8 g R l E 3 x 3 v u G e 6 9 X 2 + Q j 2 0 T X X T v T G c z x D B F k b a q q 4 y t M z T 4 Q 7 x E u Y B S q p O s d T T J 1 q W j q z J 0 9 P 6 c E h J C w C H B X V 8 T T i k j + 2 K z V U f d S v S R z X 8 5 N t Z 5 a Z V G A n a v M Y J j x j h e 8 A R T I D O E w t i v w K e 9 z / Y H w m p o / N B r o W 1 c r o H M E c j 7 g 3 g A U E s D B B Q A A g A I A G V u W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b l l W G Z B t g N o B A A D i A w A A E w A c A E Z v c m 1 1 b G F z L 1 N l Y 3 R p b 2 4 x L m 0 g o h g A K K A U A A A A A A A A A A A A A A A A A A A A A A A A A A A A d Z N N j 9 o w E I b v S P w H K 3 s B K S B A 7 V Z 0 l Q O F b r e H r V q F S 7 W p k H G G 4 K 4 / 0 M w Y F a H 9 7 3 U I 1 X Z F 8 C X O + 4 z H 7 4 z G B I q 1 d y J v v u O 7 b q f b o a 1 E K M V N U k q W B D z w m 8 F 0 R I n I h A H u d k R c u Q + o I C p z 2 g 8 X X g U L j n v 3 2 s B w 7 h 3 H H + o l X z 4 W j w e x Q L 2 H Y v R B D M T j 7 N O s G B O L n y C x m L h S L A F t E e X J Z D S N A d / R V y i t 1 a 4 S G 4 9 i E R 2 s o 4 f i X j t p q O a / o 9 V i 0 T i j I t 9 5 1 p t D 8 a A 5 Q i i 1 Y o / F W + N D R f u k n z 4 t w G i r G T B L 0 i Q V c 2 + C d Z S N p 6 n 4 7 J Q v 4 6 X Z 7 f v R a J y K H 8 E z 5 H w w k L 1 u h 9 + 8 g 1 / 9 t O n A T R L N 2 M h K 8 Q C y B D w 1 a C n X M f B M z n q v a V Y q n s 7 6 z J h c S S O R M s b w f 8 r 5 V r o q Z l w e d v C a b o n S U W y H b S z X k H o t 9 6 f H Y 8 I o 1 X O s j m O Q Y P j D L 6 k 4 J h J Z E 1 / I A f W F V k q n Q K 6 1 0 X z 4 B 1 2 w a 8 A T B g d Y t Y F n q N W v j m / f D W u H J 9 H 4 U D o g a o m 3 v o T L A 7 Q D U F t 9 5 Y x U P h B r d Q V r R 7 G f 9 S R K c y X E x F m 8 g v b S Q C y 9 h T D Y n W / R y 4 C y f j Y r S 5 e V s L a w I l 0 5 y Q F b K l V b j 4 F W W 8 0 t m a l 5 j 2 1 p J V b A b / W X f r e j X e s M 3 f 0 F U E s B A i 0 A F A A C A A g A Z W 5 Z V j T 2 8 3 a l A A A A 9 g A A A B I A A A A A A A A A A A A A A A A A A A A A A E N v b m Z p Z y 9 Q Y W N r Y W d l L n h t b F B L A Q I t A B Q A A g A I A G V u W V Y P y u m r p A A A A O k A A A A T A A A A A A A A A A A A A A A A A P E A A A B b Q 2 9 u d G V u d F 9 U e X B l c 1 0 u e G 1 s U E s B A i 0 A F A A C A A g A Z W 5 Z V h m Q b Y D a A Q A A 4 g M A A B M A A A A A A A A A A A A A A A A A 4 g E A A E Z v c m 1 1 b G F z L 1 N l Y 3 R p b 2 4 x L m 1 Q S w U G A A A A A A M A A w D C A A A A C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R I A A A A A A A C H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t b 2 Y t O T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0 c m F j a y Z x d W 9 0 O y w m c X V v d D t h c n R p c 3 Q m c X V v d D s s J n F 1 b 3 Q 7 d X J p J n F 1 b 3 Q 7 L C Z x d W 9 0 O 2 R h b m N l Y W J p b G l 0 e S Z x d W 9 0 O y w m c X V v d D t l b m V y Z 3 k m c X V v d D s s J n F 1 b 3 Q 7 a 2 V 5 J n F 1 b 3 Q 7 L C Z x d W 9 0 O 2 x v d W R u Z X N z J n F 1 b 3 Q 7 L C Z x d W 9 0 O 2 1 v Z G U m c X V v d D s s J n F 1 b 3 Q 7 c 3 B l Z W N o a W 5 l c 3 M m c X V v d D s s J n F 1 b 3 Q 7 Y W N v d X N 0 a W N u Z X N z J n F 1 b 3 Q 7 L C Z x d W 9 0 O 2 l u c 3 R y d W 1 l b n R h b G 5 l c 3 M m c X V v d D s s J n F 1 b 3 Q 7 b G l 2 Z W 5 l c 3 M m c X V v d D s s J n F 1 b 3 Q 7 d m F s Z W 5 j Z S Z x d W 9 0 O y w m c X V v d D t 0 Z W 1 w b y Z x d W 9 0 O y w m c X V v d D t k d X J h d G l v b l 9 t c y Z x d W 9 0 O y w m c X V v d D t 0 a W 1 l X 3 N p Z 2 5 h d H V y Z S Z x d W 9 0 O y w m c X V v d D t j a G 9 y d X N f a G l 0 J n F 1 b 3 Q 7 L C Z x d W 9 0 O 3 N l Y 3 R p b 2 5 z J n F 1 b 3 Q 7 L C Z x d W 9 0 O 3 R h c m d l d C Z x d W 9 0 O 1 0 i I C 8 + P E V u d H J 5 I F R 5 c G U 9 I k Z p b G x D b 2 x 1 b W 5 U e X B l c y I g V m F s d W U 9 I n N C Z 1 l H Q l F V R E J R T U Z C U V V G Q l F V R E F 3 V U R B d z 0 9 I i A v P j x F b n R y e S B U e X B l P S J G a W x s T G F z d F V w Z G F 0 Z W Q i I F Z h b H V l P S J k M j A y M i 0 w M y 0 x N l Q x N D o 0 M z o 1 N C 4 z N T A 0 O D U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U y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l d C 1 v Z i 0 5 M H M v Q 2 h h b m d l Z C B U e X B l L n t 0 c m F j a y w w f S Z x d W 9 0 O y w m c X V v d D t T Z W N 0 a W 9 u M S 9 k Y X R h c 2 V 0 L W 9 m L T k w c y 9 D a G F u Z 2 V k I F R 5 c G U u e 2 F y d G l z d C w x f S Z x d W 9 0 O y w m c X V v d D t T Z W N 0 a W 9 u M S 9 k Y X R h c 2 V 0 L W 9 m L T k w c y 9 D a G F u Z 2 V k I F R 5 c G U u e 3 V y a S w y f S Z x d W 9 0 O y w m c X V v d D t T Z W N 0 a W 9 u M S 9 k Y X R h c 2 V 0 L W 9 m L T k w c y 9 D a G F u Z 2 V k I F R 5 c G U u e 2 R h b m N l Y W J p b G l 0 e S w z f S Z x d W 9 0 O y w m c X V v d D t T Z W N 0 a W 9 u M S 9 k Y X R h c 2 V 0 L W 9 m L T k w c y 9 D a G F u Z 2 V k I F R 5 c G U u e 2 V u Z X J n e S w 0 f S Z x d W 9 0 O y w m c X V v d D t T Z W N 0 a W 9 u M S 9 k Y X R h c 2 V 0 L W 9 m L T k w c y 9 D a G F u Z 2 V k I F R 5 c G U u e 2 t l e S w 1 f S Z x d W 9 0 O y w m c X V v d D t T Z W N 0 a W 9 u M S 9 k Y X R h c 2 V 0 L W 9 m L T k w c y 9 D a G F u Z 2 V k I F R 5 c G U u e 2 x v d W R u Z X N z L D Z 9 J n F 1 b 3 Q 7 L C Z x d W 9 0 O 1 N l Y 3 R p b 2 4 x L 2 R h d G F z Z X Q t b 2 Y t O T B z L 0 N o Y W 5 n Z W Q g V H l w Z S 5 7 b W 9 k Z S w 3 f S Z x d W 9 0 O y w m c X V v d D t T Z W N 0 a W 9 u M S 9 k Y X R h c 2 V 0 L W 9 m L T k w c y 9 D a G F u Z 2 V k I F R 5 c G U u e 3 N w Z W V j a G l u Z X N z L D h 9 J n F 1 b 3 Q 7 L C Z x d W 9 0 O 1 N l Y 3 R p b 2 4 x L 2 R h d G F z Z X Q t b 2 Y t O T B z L 0 N o Y W 5 n Z W Q g V H l w Z S 5 7 Y W N v d X N 0 a W N u Z X N z L D l 9 J n F 1 b 3 Q 7 L C Z x d W 9 0 O 1 N l Y 3 R p b 2 4 x L 2 R h d G F z Z X Q t b 2 Y t O T B z L 0 N o Y W 5 n Z W Q g V H l w Z S 5 7 a W 5 z d H J 1 b W V u d G F s b m V z c y w x M H 0 m c X V v d D s s J n F 1 b 3 Q 7 U 2 V j d G l v b j E v Z G F 0 Y X N l d C 1 v Z i 0 5 M H M v Q 2 h h b m d l Z C B U e X B l L n t s a X Z l b m V z c y w x M X 0 m c X V v d D s s J n F 1 b 3 Q 7 U 2 V j d G l v b j E v Z G F 0 Y X N l d C 1 v Z i 0 5 M H M v Q 2 h h b m d l Z C B U e X B l L n t 2 Y W x l b m N l L D E y f S Z x d W 9 0 O y w m c X V v d D t T Z W N 0 a W 9 u M S 9 k Y X R h c 2 V 0 L W 9 m L T k w c y 9 D a G F u Z 2 V k I F R 5 c G U u e 3 R l b X B v L D E z f S Z x d W 9 0 O y w m c X V v d D t T Z W N 0 a W 9 u M S 9 k Y X R h c 2 V 0 L W 9 m L T k w c y 9 D a G F u Z 2 V k I F R 5 c G U u e 2 R 1 c m F 0 a W 9 u X 2 1 z L D E 0 f S Z x d W 9 0 O y w m c X V v d D t T Z W N 0 a W 9 u M S 9 k Y X R h c 2 V 0 L W 9 m L T k w c y 9 D a G F u Z 2 V k I F R 5 c G U u e 3 R p b W V f c 2 l n b m F 0 d X J l L D E 1 f S Z x d W 9 0 O y w m c X V v d D t T Z W N 0 a W 9 u M S 9 k Y X R h c 2 V 0 L W 9 m L T k w c y 9 D a G F u Z 2 V k I F R 5 c G U u e 2 N o b 3 J 1 c 1 9 o a X Q s M T Z 9 J n F 1 b 3 Q 7 L C Z x d W 9 0 O 1 N l Y 3 R p b 2 4 x L 2 R h d G F z Z X Q t b 2 Y t O T B z L 0 N o Y W 5 n Z W Q g V H l w Z S 5 7 c 2 V j d G l v b n M s M T d 9 J n F 1 b 3 Q 7 L C Z x d W 9 0 O 1 N l Y 3 R p b 2 4 x L 2 R h d G F z Z X Q t b 2 Y t O T B z L 0 N o Y W 5 n Z W Q g V H l w Z S 5 7 d G F y Z 2 V 0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Z G F 0 Y X N l d C 1 v Z i 0 5 M H M v Q 2 h h b m d l Z C B U e X B l L n t 0 c m F j a y w w f S Z x d W 9 0 O y w m c X V v d D t T Z W N 0 a W 9 u M S 9 k Y X R h c 2 V 0 L W 9 m L T k w c y 9 D a G F u Z 2 V k I F R 5 c G U u e 2 F y d G l z d C w x f S Z x d W 9 0 O y w m c X V v d D t T Z W N 0 a W 9 u M S 9 k Y X R h c 2 V 0 L W 9 m L T k w c y 9 D a G F u Z 2 V k I F R 5 c G U u e 3 V y a S w y f S Z x d W 9 0 O y w m c X V v d D t T Z W N 0 a W 9 u M S 9 k Y X R h c 2 V 0 L W 9 m L T k w c y 9 D a G F u Z 2 V k I F R 5 c G U u e 2 R h b m N l Y W J p b G l 0 e S w z f S Z x d W 9 0 O y w m c X V v d D t T Z W N 0 a W 9 u M S 9 k Y X R h c 2 V 0 L W 9 m L T k w c y 9 D a G F u Z 2 V k I F R 5 c G U u e 2 V u Z X J n e S w 0 f S Z x d W 9 0 O y w m c X V v d D t T Z W N 0 a W 9 u M S 9 k Y X R h c 2 V 0 L W 9 m L T k w c y 9 D a G F u Z 2 V k I F R 5 c G U u e 2 t l e S w 1 f S Z x d W 9 0 O y w m c X V v d D t T Z W N 0 a W 9 u M S 9 k Y X R h c 2 V 0 L W 9 m L T k w c y 9 D a G F u Z 2 V k I F R 5 c G U u e 2 x v d W R u Z X N z L D Z 9 J n F 1 b 3 Q 7 L C Z x d W 9 0 O 1 N l Y 3 R p b 2 4 x L 2 R h d G F z Z X Q t b 2 Y t O T B z L 0 N o Y W 5 n Z W Q g V H l w Z S 5 7 b W 9 k Z S w 3 f S Z x d W 9 0 O y w m c X V v d D t T Z W N 0 a W 9 u M S 9 k Y X R h c 2 V 0 L W 9 m L T k w c y 9 D a G F u Z 2 V k I F R 5 c G U u e 3 N w Z W V j a G l u Z X N z L D h 9 J n F 1 b 3 Q 7 L C Z x d W 9 0 O 1 N l Y 3 R p b 2 4 x L 2 R h d G F z Z X Q t b 2 Y t O T B z L 0 N o Y W 5 n Z W Q g V H l w Z S 5 7 Y W N v d X N 0 a W N u Z X N z L D l 9 J n F 1 b 3 Q 7 L C Z x d W 9 0 O 1 N l Y 3 R p b 2 4 x L 2 R h d G F z Z X Q t b 2 Y t O T B z L 0 N o Y W 5 n Z W Q g V H l w Z S 5 7 a W 5 z d H J 1 b W V u d G F s b m V z c y w x M H 0 m c X V v d D s s J n F 1 b 3 Q 7 U 2 V j d G l v b j E v Z G F 0 Y X N l d C 1 v Z i 0 5 M H M v Q 2 h h b m d l Z C B U e X B l L n t s a X Z l b m V z c y w x M X 0 m c X V v d D s s J n F 1 b 3 Q 7 U 2 V j d G l v b j E v Z G F 0 Y X N l d C 1 v Z i 0 5 M H M v Q 2 h h b m d l Z C B U e X B l L n t 2 Y W x l b m N l L D E y f S Z x d W 9 0 O y w m c X V v d D t T Z W N 0 a W 9 u M S 9 k Y X R h c 2 V 0 L W 9 m L T k w c y 9 D a G F u Z 2 V k I F R 5 c G U u e 3 R l b X B v L D E z f S Z x d W 9 0 O y w m c X V v d D t T Z W N 0 a W 9 u M S 9 k Y X R h c 2 V 0 L W 9 m L T k w c y 9 D a G F u Z 2 V k I F R 5 c G U u e 2 R 1 c m F 0 a W 9 u X 2 1 z L D E 0 f S Z x d W 9 0 O y w m c X V v d D t T Z W N 0 a W 9 u M S 9 k Y X R h c 2 V 0 L W 9 m L T k w c y 9 D a G F u Z 2 V k I F R 5 c G U u e 3 R p b W V f c 2 l n b m F 0 d X J l L D E 1 f S Z x d W 9 0 O y w m c X V v d D t T Z W N 0 a W 9 u M S 9 k Y X R h c 2 V 0 L W 9 m L T k w c y 9 D a G F u Z 2 V k I F R 5 c G U u e 2 N o b 3 J 1 c 1 9 o a X Q s M T Z 9 J n F 1 b 3 Q 7 L C Z x d W 9 0 O 1 N l Y 3 R p b 2 4 x L 2 R h d G F z Z X Q t b 2 Y t O T B z L 0 N o Y W 5 n Z W Q g V H l w Z S 5 7 c 2 V j d G l v b n M s M T d 9 J n F 1 b 3 Q 7 L C Z x d W 9 0 O 1 N l Y 3 R p b 2 4 x L 2 R h d G F z Z X Q t b 2 Y t O T B z L 0 N o Y W 5 n Z W Q g V H l w Z S 5 7 d G F y Z 2 V 0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X N l d C 1 v Z i 0 5 M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1 v Z i 0 5 M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1 v Z i 0 5 M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x m o W T P i A k e J u C 4 5 3 C g + r w A A A A A C A A A A A A A Q Z g A A A A E A A C A A A A D 8 x S A d z W e b N 8 O X L D y q 7 8 T T 1 S K c x v 4 U n z 9 l X S Y D P m M Y b A A A A A A O g A A A A A I A A C A A A A B J d 5 A g a 7 Z s S J c A Z x L y y h k 4 r A b P e 1 x b w Q 6 7 B b h s J w / c d F A A A A A w E N A x f o p 2 i 1 q a p A o N h + Q 1 5 g G X 4 I 6 r b V 8 M d 9 3 A C S Z H + L O 4 K J g W k 6 o H 0 I k O g L u 2 Y l o o Z 4 w 8 j P 7 3 5 4 4 x Y I D e L q p J q P H 7 P 7 W t l C E 9 l W 2 L 6 q G i v 0 A A A A D j p O B m v J o S g R N M A R v n z 0 W w j p + 6 H x G U 3 f f 8 2 j k g 4 r r V v / Q C V R T a i s a 1 z B F T q 9 d D u J K E v j w q b H z 1 B 4 L f 7 Y H n t p J 5 < / D a t a M a s h u p > 
</file>

<file path=customXml/itemProps1.xml><?xml version="1.0" encoding="utf-8"?>
<ds:datastoreItem xmlns:ds="http://schemas.openxmlformats.org/officeDocument/2006/customXml" ds:itemID="{B9F68577-A0B3-48E7-92DA-21C8F2A46E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correlation_0</vt:lpstr>
      <vt:lpstr>Standards</vt:lpstr>
      <vt:lpstr>correlation_1</vt:lpstr>
      <vt:lpstr>Normality Test</vt:lpstr>
      <vt:lpstr>WeeklyCharts9903</vt:lpstr>
      <vt:lpstr>Weeks On Chart</vt:lpstr>
      <vt:lpstr>TO 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rowe</cp:lastModifiedBy>
  <dcterms:created xsi:type="dcterms:W3CDTF">2023-02-22T05:52:15Z</dcterms:created>
  <dcterms:modified xsi:type="dcterms:W3CDTF">2023-04-01T00:07:29Z</dcterms:modified>
</cp:coreProperties>
</file>