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โจรสลัด" sheetId="2" r:id="rId5"/>
    <sheet state="hidden" name="Database" sheetId="3" r:id="rId6"/>
    <sheet state="visible" name="LeSSEx" sheetId="4" r:id="rId7"/>
    <sheet state="visible" name="SakSiam" sheetId="5" r:id="rId8"/>
    <sheet state="visible" name="SET-LiVE" sheetId="6" r:id="rId9"/>
    <sheet state="visible" name="FlatWhite" sheetId="7" r:id="rId10"/>
    <sheet state="visible" name="XSpring" sheetId="8" r:id="rId11"/>
    <sheet state="visible" name="TISCO" sheetId="9" r:id="rId12"/>
    <sheet state="visible" name="MedPark" sheetId="10" r:id="rId13"/>
    <sheet state="visible" name="Jago" sheetId="11" r:id="rId14"/>
    <sheet state="visible" name="Template" sheetId="12" r:id="rId15"/>
  </sheets>
  <definedNames/>
  <calcPr/>
</workbook>
</file>

<file path=xl/sharedStrings.xml><?xml version="1.0" encoding="utf-8"?>
<sst xmlns="http://schemas.openxmlformats.org/spreadsheetml/2006/main" count="1291" uniqueCount="1076">
  <si>
    <t>ODDS Access Card</t>
  </si>
  <si>
    <t>ข่าวสาร</t>
  </si>
  <si>
    <t>บ้าน</t>
  </si>
  <si>
    <t>Access Cards</t>
  </si>
  <si>
    <t>Cars</t>
  </si>
  <si>
    <t>โปรดติดตามข้อมูลเกี่ยวกับ
ที่จอดรถยนต์ภายหลัง</t>
  </si>
  <si>
    <t>โจรสลัด</t>
  </si>
  <si>
    <t>LeSSEx</t>
  </si>
  <si>
    <t>SakSiam</t>
  </si>
  <si>
    <t>Flatwhite</t>
  </si>
  <si>
    <r>
      <rPr>
        <rFont val="Arial"/>
        <b/>
        <color theme="1"/>
        <sz val="12.0"/>
      </rPr>
      <t>วิธีเพิ่ม Sheet ใหม่</t>
    </r>
    <r>
      <rPr>
        <rFont val="Arial"/>
        <color theme="1"/>
        <sz val="12.0"/>
      </rPr>
      <t xml:space="preserve">
1. duplicate sheet ที่ชื่อว่า Template
2. เปลี่ยนชื่อ sheet เป็นชื่อบ้านของตัวเอง
3. ที่หน้า Summary เพิ่มชื่อบ้านตัวเอง โดย</t>
    </r>
    <r>
      <rPr>
        <rFont val="Arial"/>
        <color theme="1"/>
        <sz val="12.0"/>
        <u/>
      </rPr>
      <t>เป็นชื่อเดียวกับ sheet</t>
    </r>
    <r>
      <rPr>
        <rFont val="Arial"/>
        <color theme="1"/>
        <sz val="12.0"/>
      </rPr>
      <t xml:space="preserve">
4. คัดลอกสูตรของ Access Cards และ Cars ตามบ้านก่อนหน้า</t>
    </r>
  </si>
  <si>
    <t>SET-LiVE</t>
  </si>
  <si>
    <t>XSpring</t>
  </si>
  <si>
    <t>MedPark</t>
  </si>
  <si>
    <t>Jago</t>
  </si>
  <si>
    <t>รวม</t>
  </si>
  <si>
    <t>Nickname</t>
  </si>
  <si>
    <t>Name</t>
  </si>
  <si>
    <t>Lastname</t>
  </si>
  <si>
    <t>ชื่อเล่น</t>
  </si>
  <si>
    <t>ชื่อ</t>
  </si>
  <si>
    <t>นามสกุล</t>
  </si>
  <si>
    <t>Email</t>
  </si>
  <si>
    <t>Phone Number</t>
  </si>
  <si>
    <t>รถยนต์ (1)</t>
  </si>
  <si>
    <t>รถยนต์ (2)</t>
  </si>
  <si>
    <t>หมวด</t>
  </si>
  <si>
    <t>เลขทะเบียน</t>
  </si>
  <si>
    <t>จังหวัด</t>
  </si>
  <si>
    <t>RuuF</t>
  </si>
  <si>
    <t>Twin</t>
  </si>
  <si>
    <t>Panitsombat</t>
  </si>
  <si>
    <t>รูฟ</t>
  </si>
  <si>
    <t>ทวิร</t>
  </si>
  <si>
    <t>พานิชสมบัติ</t>
  </si>
  <si>
    <t>roof@odds.team</t>
  </si>
  <si>
    <t>0933233293</t>
  </si>
  <si>
    <t>Jua</t>
  </si>
  <si>
    <t>Chokchai</t>
  </si>
  <si>
    <t>Phatharamalai</t>
  </si>
  <si>
    <t>จั๊วะ</t>
  </si>
  <si>
    <t>โชคชัย</t>
  </si>
  <si>
    <t>ภัทรมาลัย</t>
  </si>
  <si>
    <t>juacompe@odds.team</t>
  </si>
  <si>
    <t>0816462079</t>
  </si>
  <si>
    <t>Jane</t>
  </si>
  <si>
    <t>Phongsak</t>
  </si>
  <si>
    <t>Ritpitakphong</t>
  </si>
  <si>
    <t>เจน</t>
  </si>
  <si>
    <t>พงษ์ศักดิ์</t>
  </si>
  <si>
    <t>ฤทธิ์พิทักษ์พงศ์</t>
  </si>
  <si>
    <t>jane@odds.team</t>
  </si>
  <si>
    <t>0812869912</t>
  </si>
  <si>
    <t>9กน</t>
  </si>
  <si>
    <t>9844</t>
  </si>
  <si>
    <t>กรุงเทพมหานคร</t>
  </si>
  <si>
    <t>Joe</t>
  </si>
  <si>
    <t xml:space="preserve">Prasongsuk </t>
  </si>
  <si>
    <t>Anuwong</t>
  </si>
  <si>
    <t>โจ้</t>
  </si>
  <si>
    <t>ประสงค์สุข</t>
  </si>
  <si>
    <t>อนุวงศ์</t>
  </si>
  <si>
    <t>joe@odds.team</t>
  </si>
  <si>
    <t>0815966617</t>
  </si>
  <si>
    <t>1นฆ</t>
  </si>
  <si>
    <t>5208</t>
  </si>
  <si>
    <t>Air</t>
  </si>
  <si>
    <t>Chanita</t>
  </si>
  <si>
    <t>แอร์</t>
  </si>
  <si>
    <t>ชนิตา</t>
  </si>
  <si>
    <t>chanita@odds.team</t>
  </si>
  <si>
    <t>0805044646</t>
  </si>
  <si>
    <t>U</t>
  </si>
  <si>
    <t>Chonlasith</t>
  </si>
  <si>
    <t>Jucksriporn</t>
  </si>
  <si>
    <t>อู</t>
  </si>
  <si>
    <t>ชลสิทธิ์</t>
  </si>
  <si>
    <t>จักรศรีพร</t>
  </si>
  <si>
    <t>chonla@odds.team</t>
  </si>
  <si>
    <t>0896922860</t>
  </si>
  <si>
    <t>7กน</t>
  </si>
  <si>
    <t>213</t>
  </si>
  <si>
    <t>Jib</t>
  </si>
  <si>
    <t>Piyaporn</t>
  </si>
  <si>
    <t>Kurusathianpong</t>
  </si>
  <si>
    <t>จิ๊บ</t>
  </si>
  <si>
    <t>ปิยาภรณ์</t>
  </si>
  <si>
    <t>คุรุเสถียรพงศ์</t>
  </si>
  <si>
    <t>jubbjibb@odds.team</t>
  </si>
  <si>
    <t>0802263564</t>
  </si>
  <si>
    <t>3กอ</t>
  </si>
  <si>
    <t>6790</t>
  </si>
  <si>
    <t>Kan</t>
  </si>
  <si>
    <t>Ouivirach</t>
  </si>
  <si>
    <t>กานต์</t>
  </si>
  <si>
    <t>อุ่ยวิรัช</t>
  </si>
  <si>
    <t>kan@odds.team</t>
  </si>
  <si>
    <t>0837495568</t>
  </si>
  <si>
    <t>4ขภ</t>
  </si>
  <si>
    <t>5024</t>
  </si>
  <si>
    <t>Provice</t>
  </si>
  <si>
    <t>กระบี่</t>
  </si>
  <si>
    <t>กาญจนบุรี</t>
  </si>
  <si>
    <t>กาฬสินธุ์</t>
  </si>
  <si>
    <t>กำแพงเพชร</t>
  </si>
  <si>
    <t>ขอนแก่น</t>
  </si>
  <si>
    <t>จันทบุรี</t>
  </si>
  <si>
    <t>ฉะเชิงเทรา</t>
  </si>
  <si>
    <t>ชลบุรี</t>
  </si>
  <si>
    <t>ชัยนาท</t>
  </si>
  <si>
    <t>ชัยภูมิ</t>
  </si>
  <si>
    <t>ชุมพร</t>
  </si>
  <si>
    <t>เชียงราย</t>
  </si>
  <si>
    <t>เชียงใหม่</t>
  </si>
  <si>
    <t>ตรัง</t>
  </si>
  <si>
    <t>ตราด</t>
  </si>
  <si>
    <t>ตาก</t>
  </si>
  <si>
    <t>นครนายก</t>
  </si>
  <si>
    <t>นครปฐม</t>
  </si>
  <si>
    <t>นครพนม</t>
  </si>
  <si>
    <t>นครราชสีมา</t>
  </si>
  <si>
    <t>นครศรีธรรมราช</t>
  </si>
  <si>
    <t>นครสวรรค์</t>
  </si>
  <si>
    <t>นนทบุรี</t>
  </si>
  <si>
    <t>นราธิวาส</t>
  </si>
  <si>
    <t>น่าน</t>
  </si>
  <si>
    <t>บึงกาฬ</t>
  </si>
  <si>
    <t>บุรีรัมย์</t>
  </si>
  <si>
    <t>ปทุมธานี</t>
  </si>
  <si>
    <t>ประจวบคีรีขันธ์</t>
  </si>
  <si>
    <t>ปราจีนบุรี</t>
  </si>
  <si>
    <t>ปัตตานี</t>
  </si>
  <si>
    <t>พระนครศรีอยุธยา</t>
  </si>
  <si>
    <t>พะเยา</t>
  </si>
  <si>
    <t>พังงา</t>
  </si>
  <si>
    <t>พัทลุง</t>
  </si>
  <si>
    <t>พิจิตร</t>
  </si>
  <si>
    <t>พิษณุโลก</t>
  </si>
  <si>
    <t>เพชรบุรี</t>
  </si>
  <si>
    <t>เพชรบูรณ์</t>
  </si>
  <si>
    <t>แพร่</t>
  </si>
  <si>
    <t>ภูเก็ต</t>
  </si>
  <si>
    <t>มหาสารคาม</t>
  </si>
  <si>
    <t>มุกดาหาร</t>
  </si>
  <si>
    <t>แม่ฮ่องสอน</t>
  </si>
  <si>
    <t>ยโสธร</t>
  </si>
  <si>
    <t>ยะลา</t>
  </si>
  <si>
    <t>ร้อยเอ็ด</t>
  </si>
  <si>
    <t>ระนอง</t>
  </si>
  <si>
    <t>ระยอง</t>
  </si>
  <si>
    <t>ราชบุรี</t>
  </si>
  <si>
    <t>ลพบุรี</t>
  </si>
  <si>
    <t>ลำปาง</t>
  </si>
  <si>
    <t>ลำพูน</t>
  </si>
  <si>
    <t>เลย</t>
  </si>
  <si>
    <t>ศรีสะเกษ</t>
  </si>
  <si>
    <t>สกลนคร</t>
  </si>
  <si>
    <t>สงขลา</t>
  </si>
  <si>
    <t>สตูล</t>
  </si>
  <si>
    <t>สมุทรปราการ</t>
  </si>
  <si>
    <t>สมุทรสงคราม</t>
  </si>
  <si>
    <t>สมุทรสาคร</t>
  </si>
  <si>
    <t>สระแก้ว</t>
  </si>
  <si>
    <t>หนองบัวลำภู</t>
  </si>
  <si>
    <t>สระบุรี</t>
  </si>
  <si>
    <t>สิงห์บุรี</t>
  </si>
  <si>
    <t>สุโขทัย</t>
  </si>
  <si>
    <t>สุพรรณบุรี</t>
  </si>
  <si>
    <t>สุราษฎร์ธานี</t>
  </si>
  <si>
    <t>สุรินทร์</t>
  </si>
  <si>
    <t>หนองคาย</t>
  </si>
  <si>
    <t>อ่างทอง</t>
  </si>
  <si>
    <t>อำนาจเจริญ</t>
  </si>
  <si>
    <t>อุดรธานี</t>
  </si>
  <si>
    <t>อุตรดิตถ์</t>
  </si>
  <si>
    <t>อุทัยธานี</t>
  </si>
  <si>
    <t>อุบลราชธานี</t>
  </si>
  <si>
    <t>Taliw</t>
  </si>
  <si>
    <t>Phanuwat</t>
  </si>
  <si>
    <t>Phoowichai</t>
  </si>
  <si>
    <t>ตะหลิว</t>
  </si>
  <si>
    <t>ภานุวัฒน์</t>
  </si>
  <si>
    <t>ภูวิชัย</t>
  </si>
  <si>
    <t>taliw@odds.team</t>
  </si>
  <si>
    <t>0973011402</t>
  </si>
  <si>
    <t>กน</t>
  </si>
  <si>
    <t>2969</t>
  </si>
  <si>
    <t>Tata</t>
  </si>
  <si>
    <t>Aphirat</t>
  </si>
  <si>
    <t>Nimanussonkul</t>
  </si>
  <si>
    <t>ต้า</t>
  </si>
  <si>
    <t>อภิรัช</t>
  </si>
  <si>
    <t>นิ่มอนุสสรณ์กุล</t>
  </si>
  <si>
    <t>tata@odds.team</t>
  </si>
  <si>
    <t>0979858595</t>
  </si>
  <si>
    <t>5ขฎ</t>
  </si>
  <si>
    <t>9549</t>
  </si>
  <si>
    <t>Praew</t>
  </si>
  <si>
    <t>Arisara</t>
  </si>
  <si>
    <t>Phongsai</t>
  </si>
  <si>
    <t>แพรว</t>
  </si>
  <si>
    <t>อริสรา</t>
  </si>
  <si>
    <t>ผ่องใส</t>
  </si>
  <si>
    <t>praewpraew@odds.team</t>
  </si>
  <si>
    <t>0959267625</t>
  </si>
  <si>
    <t>Cheese</t>
  </si>
  <si>
    <t>Pitchayut</t>
  </si>
  <si>
    <t>Chandraprabha</t>
  </si>
  <si>
    <t>ชีส</t>
  </si>
  <si>
    <t>พิชญุตม์</t>
  </si>
  <si>
    <t>จันทรประภา</t>
  </si>
  <si>
    <t>cheese@odds.team</t>
  </si>
  <si>
    <t>0935395533</t>
  </si>
  <si>
    <t>Tiktoc</t>
  </si>
  <si>
    <t>Kannika</t>
  </si>
  <si>
    <t>Suphajai</t>
  </si>
  <si>
    <t>ติ๊ก</t>
  </si>
  <si>
    <t>กรรณิการ์</t>
  </si>
  <si>
    <t>สุภาใจ</t>
  </si>
  <si>
    <t>tiktoc@odds.team</t>
  </si>
  <si>
    <t>0881418429</t>
  </si>
  <si>
    <t>Ball</t>
  </si>
  <si>
    <t>Pattarapon</t>
  </si>
  <si>
    <t>Lertratananont</t>
  </si>
  <si>
    <t>บอล</t>
  </si>
  <si>
    <t>ภัทรพล</t>
  </si>
  <si>
    <t>เลิศรัตนานนท์</t>
  </si>
  <si>
    <t>pattaraponler@odds.team</t>
  </si>
  <si>
    <t>0849742150</t>
  </si>
  <si>
    <t>Ice</t>
  </si>
  <si>
    <t>Naiyana</t>
  </si>
  <si>
    <t>Suwannachat</t>
  </si>
  <si>
    <t>ไอซ์</t>
  </si>
  <si>
    <t>นัยนา</t>
  </si>
  <si>
    <t>สุวรรณชาติ</t>
  </si>
  <si>
    <t>ice@odds.team</t>
  </si>
  <si>
    <t>0893591649</t>
  </si>
  <si>
    <t>Ohm</t>
  </si>
  <si>
    <t>Sivaroot</t>
  </si>
  <si>
    <t>Chuncharoen</t>
  </si>
  <si>
    <t>โอม</t>
  </si>
  <si>
    <t>ศิวรุตจ์</t>
  </si>
  <si>
    <t>ชื่นเจริญ</t>
  </si>
  <si>
    <t>sivaroot.ohm@odds.team</t>
  </si>
  <si>
    <t>0991230880</t>
  </si>
  <si>
    <t>Golf</t>
  </si>
  <si>
    <t>Monchavin</t>
  </si>
  <si>
    <t>Pinthong</t>
  </si>
  <si>
    <t>กอล์ฟ</t>
  </si>
  <si>
    <t>มญชุ์ชวินทร์</t>
  </si>
  <si>
    <t>ปิ่นทอง</t>
  </si>
  <si>
    <t>monchavin.pi@odds.team</t>
  </si>
  <si>
    <t>0969654401</t>
  </si>
  <si>
    <t>กพ</t>
  </si>
  <si>
    <t>6059</t>
  </si>
  <si>
    <t>Copter</t>
  </si>
  <si>
    <t>Thotsaphon</t>
  </si>
  <si>
    <t>Jantree</t>
  </si>
  <si>
    <t>เตอร์</t>
  </si>
  <si>
    <t>ทศพล</t>
  </si>
  <si>
    <t>จันตรี</t>
  </si>
  <si>
    <t>copter@odds.team</t>
  </si>
  <si>
    <t>0903636202</t>
  </si>
  <si>
    <t>Korn</t>
  </si>
  <si>
    <t>Thanakorn</t>
  </si>
  <si>
    <t>Roopsom</t>
  </si>
  <si>
    <t>กร</t>
  </si>
  <si>
    <t>ธนกร</t>
  </si>
  <si>
    <t>รูปสม</t>
  </si>
  <si>
    <t>thanakorn@odds.team</t>
  </si>
  <si>
    <t>0833426785</t>
  </si>
  <si>
    <t>Song</t>
  </si>
  <si>
    <t>Boonsong</t>
  </si>
  <si>
    <t>Srithong</t>
  </si>
  <si>
    <t>ส่ง</t>
  </si>
  <si>
    <t>บุญส่ง</t>
  </si>
  <si>
    <t>ศรีทอง</t>
  </si>
  <si>
    <t>song@odds.team</t>
  </si>
  <si>
    <t>0883288320</t>
  </si>
  <si>
    <t>Tong</t>
  </si>
  <si>
    <t>Phutthasin</t>
  </si>
  <si>
    <t>Phimaiklang</t>
  </si>
  <si>
    <t>ตอง</t>
  </si>
  <si>
    <t>พุทธศีล</t>
  </si>
  <si>
    <t>พิมายกลาง</t>
  </si>
  <si>
    <t>tong.putthaseen@odds.team</t>
  </si>
  <si>
    <t>0644463031</t>
  </si>
  <si>
    <t>Yiem</t>
  </si>
  <si>
    <t>yongyut</t>
  </si>
  <si>
    <t>srisuban</t>
  </si>
  <si>
    <t>เยิ้ม</t>
  </si>
  <si>
    <t>ยงยุทธ์</t>
  </si>
  <si>
    <t>ศรีสุบาล</t>
  </si>
  <si>
    <t>yongyut120@odds.team</t>
  </si>
  <si>
    <t>0986481386</t>
  </si>
  <si>
    <t>กต</t>
  </si>
  <si>
    <t>8806</t>
  </si>
  <si>
    <t>Ping</t>
  </si>
  <si>
    <t>Kasinan</t>
  </si>
  <si>
    <t>Rordthab</t>
  </si>
  <si>
    <t>ปิง</t>
  </si>
  <si>
    <t>กษิติ์นันท์</t>
  </si>
  <si>
    <t>รอดทัพ</t>
  </si>
  <si>
    <t>ping@odds.team</t>
  </si>
  <si>
    <t>0924922876</t>
  </si>
  <si>
    <t>Pat</t>
  </si>
  <si>
    <t>Nuntapong</t>
  </si>
  <si>
    <t>Siripanyawong</t>
  </si>
  <si>
    <t>ภัทร์</t>
  </si>
  <si>
    <t>นันทพงศ์</t>
  </si>
  <si>
    <t>ศิริปัญญาวงศ์</t>
  </si>
  <si>
    <t>nuntapong@odds.team</t>
  </si>
  <si>
    <t>0831757157</t>
  </si>
  <si>
    <t>Ai</t>
  </si>
  <si>
    <t>Aiyaruch</t>
  </si>
  <si>
    <t>Phengthong</t>
  </si>
  <si>
    <t>อัย</t>
  </si>
  <si>
    <t>อัยรัช</t>
  </si>
  <si>
    <t>เพ็งทอง</t>
  </si>
  <si>
    <t>ai@odds.team</t>
  </si>
  <si>
    <t>0884106083</t>
  </si>
  <si>
    <t>Nu</t>
  </si>
  <si>
    <t>Panupan</t>
  </si>
  <si>
    <t>Saeleang</t>
  </si>
  <si>
    <t>นุ</t>
  </si>
  <si>
    <t>ภาณุพันธ์</t>
  </si>
  <si>
    <t>แซ่เลี่ยง</t>
  </si>
  <si>
    <t>nu@odds.team</t>
  </si>
  <si>
    <t>0613817500</t>
  </si>
  <si>
    <t>Soy</t>
  </si>
  <si>
    <t>Nuthatai</t>
  </si>
  <si>
    <t>Cheewakriengkrai</t>
  </si>
  <si>
    <t>สร้อย</t>
  </si>
  <si>
    <t>นัทธ์หทัย</t>
  </si>
  <si>
    <t>ชีวะเกรียงไกร</t>
  </si>
  <si>
    <t>nuthatai@odds.team</t>
  </si>
  <si>
    <t>0853477532</t>
  </si>
  <si>
    <t>Nest</t>
  </si>
  <si>
    <t>Chunya</t>
  </si>
  <si>
    <t>Paomuangchol</t>
  </si>
  <si>
    <t>เนสสึ</t>
  </si>
  <si>
    <t>ชัญญา</t>
  </si>
  <si>
    <t>เผ่าเมืองชล</t>
  </si>
  <si>
    <t>chunya@odds.team</t>
  </si>
  <si>
    <t>0850066499</t>
  </si>
  <si>
    <t>Pitch</t>
  </si>
  <si>
    <t>Kantapitch</t>
  </si>
  <si>
    <t>Phaengdee</t>
  </si>
  <si>
    <t>พิชญ์</t>
  </si>
  <si>
    <t>กันตพิชญ์</t>
  </si>
  <si>
    <t>แพงดี</t>
  </si>
  <si>
    <t>pitch@odds.team</t>
  </si>
  <si>
    <t>0910648085</t>
  </si>
  <si>
    <t>Wich</t>
  </si>
  <si>
    <t>Naravit</t>
  </si>
  <si>
    <t>Bunthap</t>
  </si>
  <si>
    <t>วิชญ์</t>
  </si>
  <si>
    <t>นราวิชญ์</t>
  </si>
  <si>
    <t>บุญทับ</t>
  </si>
  <si>
    <t>naravit@odds.team</t>
  </si>
  <si>
    <t>0988316810</t>
  </si>
  <si>
    <t>Por</t>
  </si>
  <si>
    <t>Jirawat</t>
  </si>
  <si>
    <t>Kurakhan</t>
  </si>
  <si>
    <t>ปอปอ</t>
  </si>
  <si>
    <t>จิราวัฒน์</t>
  </si>
  <si>
    <t>กุระขันธ์</t>
  </si>
  <si>
    <t>porz@odds.team</t>
  </si>
  <si>
    <t>0958899401</t>
  </si>
  <si>
    <t>?</t>
  </si>
  <si>
    <t>Plu</t>
  </si>
  <si>
    <t>Pacharawit</t>
  </si>
  <si>
    <t>Pluwan</t>
  </si>
  <si>
    <t>พลู</t>
  </si>
  <si>
    <t>พชรวิทย์</t>
  </si>
  <si>
    <t>พลูวรรณ์</t>
  </si>
  <si>
    <t>plu@odds.team</t>
  </si>
  <si>
    <t>0949622968</t>
  </si>
  <si>
    <t>2กฆ</t>
  </si>
  <si>
    <t>5526</t>
  </si>
  <si>
    <t>Pairry</t>
  </si>
  <si>
    <t xml:space="preserve">Kanyarat </t>
  </si>
  <si>
    <t>Kruekaew</t>
  </si>
  <si>
    <t>แพรรี่</t>
  </si>
  <si>
    <t>กัลยรัตน์</t>
  </si>
  <si>
    <t>เครือแก้ว</t>
  </si>
  <si>
    <t>pair.k@odds.team</t>
  </si>
  <si>
    <t>0911096617</t>
  </si>
  <si>
    <t>5กม</t>
  </si>
  <si>
    <t>1557</t>
  </si>
  <si>
    <t>Nan</t>
  </si>
  <si>
    <t>Napak</t>
  </si>
  <si>
    <t>Paweechainapa</t>
  </si>
  <si>
    <t>แนน</t>
  </si>
  <si>
    <t>ณภัค</t>
  </si>
  <si>
    <t>ปวีชัยณภา</t>
  </si>
  <si>
    <t>napak@odds.team</t>
  </si>
  <si>
    <t>0623068382</t>
  </si>
  <si>
    <t>8กส</t>
  </si>
  <si>
    <t>1013</t>
  </si>
  <si>
    <t>Pueng</t>
  </si>
  <si>
    <t>Janpen</t>
  </si>
  <si>
    <t>Thongkham</t>
  </si>
  <si>
    <t>ผึ้ง</t>
  </si>
  <si>
    <t>จันทร์เพ็ญ</t>
  </si>
  <si>
    <t>ทองคำ</t>
  </si>
  <si>
    <t>pueng@odds.team</t>
  </si>
  <si>
    <t>0610286367</t>
  </si>
  <si>
    <t>Klang</t>
  </si>
  <si>
    <t>Anan</t>
  </si>
  <si>
    <t>Dulyapiradit</t>
  </si>
  <si>
    <t>กลาง</t>
  </si>
  <si>
    <t>อนันต์</t>
  </si>
  <si>
    <t>ดุลยพีรดิส</t>
  </si>
  <si>
    <t>anan@odds.team</t>
  </si>
  <si>
    <t>0841233729</t>
  </si>
  <si>
    <t>Boom</t>
  </si>
  <si>
    <t>Phattarapong</t>
  </si>
  <si>
    <t>Pimhom</t>
  </si>
  <si>
    <t>บูม</t>
  </si>
  <si>
    <t>ภัทรพงษ์</t>
  </si>
  <si>
    <t>พิมหอม</t>
  </si>
  <si>
    <t>boomphat@odds.team</t>
  </si>
  <si>
    <t>0854431525</t>
  </si>
  <si>
    <t>Phattharawadi</t>
  </si>
  <si>
    <t>Riabthaisong</t>
  </si>
  <si>
    <t>ภัทรวดี</t>
  </si>
  <si>
    <t>เรียบไทยสง</t>
  </si>
  <si>
    <t>rpraew@odds.team</t>
  </si>
  <si>
    <t>0935478890</t>
  </si>
  <si>
    <t>Joe Kim</t>
  </si>
  <si>
    <t>Komchan</t>
  </si>
  <si>
    <t>Khumphai</t>
  </si>
  <si>
    <t>คมชาญ</t>
  </si>
  <si>
    <t>คำไพ</t>
  </si>
  <si>
    <t>joekim@odds.team</t>
  </si>
  <si>
    <t>0647951994</t>
  </si>
  <si>
    <t>Daoloy</t>
  </si>
  <si>
    <t>Nattanicha</t>
  </si>
  <si>
    <t>Onjan</t>
  </si>
  <si>
    <t>ดาวลอย</t>
  </si>
  <si>
    <t>ณัฏฐณิชา</t>
  </si>
  <si>
    <t>อ่อนจันทร์</t>
  </si>
  <si>
    <t>dao@odds.team</t>
  </si>
  <si>
    <t>0658255266</t>
  </si>
  <si>
    <t xml:space="preserve">Aon </t>
  </si>
  <si>
    <t>Puripak</t>
  </si>
  <si>
    <t>Chotpratum</t>
  </si>
  <si>
    <t>อ้น</t>
  </si>
  <si>
    <t>ภูริภัค</t>
  </si>
  <si>
    <t>โชติประทุม</t>
  </si>
  <si>
    <t>puripak.cho@odds.com</t>
  </si>
  <si>
    <t>0909266694</t>
  </si>
  <si>
    <t>ญบ</t>
  </si>
  <si>
    <t>542</t>
  </si>
  <si>
    <t>Panudet</t>
  </si>
  <si>
    <t>Khemngern</t>
  </si>
  <si>
    <t>ภาณุเดช</t>
  </si>
  <si>
    <t>เข็มเงิน</t>
  </si>
  <si>
    <t>panudet@odds.team</t>
  </si>
  <si>
    <t>0910288798</t>
  </si>
  <si>
    <t>3026</t>
  </si>
  <si>
    <t>Jillyjung</t>
  </si>
  <si>
    <t>Kirana</t>
  </si>
  <si>
    <t>Thanasuttiwat</t>
  </si>
  <si>
    <t>จิลล์</t>
  </si>
  <si>
    <t>กิรณา</t>
  </si>
  <si>
    <t>ธนสุทธิวัฒน์</t>
  </si>
  <si>
    <t>kirana@odds.team</t>
  </si>
  <si>
    <t>0922615193</t>
  </si>
  <si>
    <t>2ขธ</t>
  </si>
  <si>
    <t>1032</t>
  </si>
  <si>
    <t>GauyJeng</t>
  </si>
  <si>
    <t>Rittiphon</t>
  </si>
  <si>
    <t>Konkham</t>
  </si>
  <si>
    <t>ก๊วยเจ๋ง</t>
  </si>
  <si>
    <t>ฤทธิพร</t>
  </si>
  <si>
    <t>ก้อนคำ</t>
  </si>
  <si>
    <t>rittiphon@odds.team</t>
  </si>
  <si>
    <t>0956398563</t>
  </si>
  <si>
    <t>Add</t>
  </si>
  <si>
    <t>Todsphol</t>
  </si>
  <si>
    <t>Wongchomphu</t>
  </si>
  <si>
    <t>แอ๊ด</t>
  </si>
  <si>
    <t>วงศ์ชุมภู</t>
  </si>
  <si>
    <t>add@odds.team</t>
  </si>
  <si>
    <t>0803929029</t>
  </si>
  <si>
    <t>Scout</t>
  </si>
  <si>
    <t>Wasin</t>
  </si>
  <si>
    <t>Surinkham</t>
  </si>
  <si>
    <t>เก๊าท์</t>
  </si>
  <si>
    <t>วศิน</t>
  </si>
  <si>
    <t>สุรินทร์คำ</t>
  </si>
  <si>
    <t>scout@oods.team</t>
  </si>
  <si>
    <t>0826087716</t>
  </si>
  <si>
    <t>Nhiew</t>
  </si>
  <si>
    <t>Yanisa</t>
  </si>
  <si>
    <t>Pornthongchai</t>
  </si>
  <si>
    <t>หนิว</t>
  </si>
  <si>
    <t>ญาณิศา</t>
  </si>
  <si>
    <t>พรธงไชย</t>
  </si>
  <si>
    <t>yanisa.p@odds.team</t>
  </si>
  <si>
    <t>0868744415</t>
  </si>
  <si>
    <t>The Kai</t>
  </si>
  <si>
    <t>Jitti</t>
  </si>
  <si>
    <t>Sarai</t>
  </si>
  <si>
    <t>เดอะ ไก่</t>
  </si>
  <si>
    <t>จิตติ</t>
  </si>
  <si>
    <t>สาหร่าย</t>
  </si>
  <si>
    <t>thekai@odds.team</t>
  </si>
  <si>
    <t>0631145248</t>
  </si>
  <si>
    <t>กท</t>
  </si>
  <si>
    <t>7005</t>
  </si>
  <si>
    <t>Moo</t>
  </si>
  <si>
    <t>Nadanai</t>
  </si>
  <si>
    <t>Kalapukdee</t>
  </si>
  <si>
    <t>หมู</t>
  </si>
  <si>
    <t>ณัฐดนัย</t>
  </si>
  <si>
    <t>กาฬภักดี</t>
  </si>
  <si>
    <t>nadanai@odds.team</t>
  </si>
  <si>
    <t>0904987180</t>
  </si>
  <si>
    <t>Mind</t>
  </si>
  <si>
    <t>Matchima</t>
  </si>
  <si>
    <t>Klomkasem</t>
  </si>
  <si>
    <t>มายด์</t>
  </si>
  <si>
    <t>มัชฌิมา</t>
  </si>
  <si>
    <t>กล่อมเกษม</t>
  </si>
  <si>
    <t>mind@odds.team</t>
  </si>
  <si>
    <t>0960404594</t>
  </si>
  <si>
    <t>2กฒ</t>
  </si>
  <si>
    <t>2317</t>
  </si>
  <si>
    <t>M</t>
  </si>
  <si>
    <t>Akaracheewin</t>
  </si>
  <si>
    <t>Bualuang</t>
  </si>
  <si>
    <t>เอ็ม</t>
  </si>
  <si>
    <t>อัครชีวิน</t>
  </si>
  <si>
    <t>บัวหลวง</t>
  </si>
  <si>
    <t>makra@odds.team</t>
  </si>
  <si>
    <t>0933026703</t>
  </si>
  <si>
    <t>กฉ</t>
  </si>
  <si>
    <t>148</t>
  </si>
  <si>
    <t>art</t>
  </si>
  <si>
    <t>chawarat</t>
  </si>
  <si>
    <t>narit</t>
  </si>
  <si>
    <t>อาร์ท</t>
  </si>
  <si>
    <t>ชวรัฐ</t>
  </si>
  <si>
    <t>นาริต</t>
  </si>
  <si>
    <t>art.chawarat@odds.team</t>
  </si>
  <si>
    <t>0979389619</t>
  </si>
  <si>
    <t>sur</t>
  </si>
  <si>
    <t>Pachara</t>
  </si>
  <si>
    <t>Katawetee</t>
  </si>
  <si>
    <t>เสือ</t>
  </si>
  <si>
    <t>พชร</t>
  </si>
  <si>
    <t>กะตะเวที</t>
  </si>
  <si>
    <t>sur@odds.team</t>
  </si>
  <si>
    <t>0916537123</t>
  </si>
  <si>
    <t>8กง</t>
  </si>
  <si>
    <t>7857</t>
  </si>
  <si>
    <t>GON</t>
  </si>
  <si>
    <t>Sarunyu</t>
  </si>
  <si>
    <t>Thiaoprasong</t>
  </si>
  <si>
    <t>ศรัญยู</t>
  </si>
  <si>
    <t>เทียวประสงค์</t>
  </si>
  <si>
    <t>mrkonz@odds.team</t>
  </si>
  <si>
    <t>0954978261</t>
  </si>
  <si>
    <t>BOY</t>
  </si>
  <si>
    <t>Thanai</t>
  </si>
  <si>
    <t>Yodsaeng</t>
  </si>
  <si>
    <t>บอย</t>
  </si>
  <si>
    <t>ธนัย</t>
  </si>
  <si>
    <t>ยอดแสง</t>
  </si>
  <si>
    <t>thanai@odds.team</t>
  </si>
  <si>
    <t>0829067207</t>
  </si>
  <si>
    <t>kha</t>
  </si>
  <si>
    <t xml:space="preserve">itsara </t>
  </si>
  <si>
    <t>Konsombut</t>
  </si>
  <si>
    <t xml:space="preserve">ข่า </t>
  </si>
  <si>
    <t>อิศรา</t>
  </si>
  <si>
    <t xml:space="preserve">ก้อนสมบัติ </t>
  </si>
  <si>
    <t>itsara@odds.team</t>
  </si>
  <si>
    <t>0968802470</t>
  </si>
  <si>
    <t>Mhee</t>
  </si>
  <si>
    <t>Sarawuth</t>
  </si>
  <si>
    <t>Chinbenjapol</t>
  </si>
  <si>
    <t>สราวุธ</t>
  </si>
  <si>
    <t>ชินเบญจพล</t>
  </si>
  <si>
    <t>babybear@odds.team</t>
  </si>
  <si>
    <t>0877876539</t>
  </si>
  <si>
    <t>Tao</t>
  </si>
  <si>
    <t>Paramate</t>
  </si>
  <si>
    <t>Sarttarasupap</t>
  </si>
  <si>
    <t>เต๋า</t>
  </si>
  <si>
    <t>ปรเมศวร์</t>
  </si>
  <si>
    <t>ศาสตรสุภาพ</t>
  </si>
  <si>
    <t>tao@odds.team</t>
  </si>
  <si>
    <t>0818098948</t>
  </si>
  <si>
    <t>2ขห</t>
  </si>
  <si>
    <t>423</t>
  </si>
  <si>
    <t>8กผ</t>
  </si>
  <si>
    <t>Nita</t>
  </si>
  <si>
    <t>Nittaya</t>
  </si>
  <si>
    <t>Suphap</t>
  </si>
  <si>
    <t>นิต้า</t>
  </si>
  <si>
    <t>นิตยา</t>
  </si>
  <si>
    <t>สุภาพ</t>
  </si>
  <si>
    <t>nita@odds.team</t>
  </si>
  <si>
    <t>0983348727</t>
  </si>
  <si>
    <t>J</t>
  </si>
  <si>
    <t>Jatdilok</t>
  </si>
  <si>
    <t>Raksutee</t>
  </si>
  <si>
    <t>เจ</t>
  </si>
  <si>
    <t>เจตดิลก</t>
  </si>
  <si>
    <t>รักสุทธี</t>
  </si>
  <si>
    <t>jatdilok@odds.team</t>
  </si>
  <si>
    <t>0950144690</t>
  </si>
  <si>
    <t>1ขฐ</t>
  </si>
  <si>
    <t>518</t>
  </si>
  <si>
    <t>Carrot</t>
  </si>
  <si>
    <t>Bundit</t>
  </si>
  <si>
    <t>Korndee</t>
  </si>
  <si>
    <t>แครอท</t>
  </si>
  <si>
    <t>บัณฑิต</t>
  </si>
  <si>
    <t>กรดี</t>
  </si>
  <si>
    <t>carrot@odds.team</t>
  </si>
  <si>
    <t>0814519504</t>
  </si>
  <si>
    <t>Mos</t>
  </si>
  <si>
    <t>Natdanai</t>
  </si>
  <si>
    <t>Kanyakoon</t>
  </si>
  <si>
    <t>มอส</t>
  </si>
  <si>
    <t>แก่นยะกูล</t>
  </si>
  <si>
    <t>mos@odds.team</t>
  </si>
  <si>
    <t>0836536262</t>
  </si>
  <si>
    <t>Yew</t>
  </si>
  <si>
    <t>Panupong</t>
  </si>
  <si>
    <t>Yapradith</t>
  </si>
  <si>
    <t>ยิว</t>
  </si>
  <si>
    <t>ภาณุพงษ์</t>
  </si>
  <si>
    <t>ยาประดิษฐ</t>
  </si>
  <si>
    <t>yew@odds.team</t>
  </si>
  <si>
    <t>0991192662</t>
  </si>
  <si>
    <t>ฆฬ</t>
  </si>
  <si>
    <t>3452</t>
  </si>
  <si>
    <t>Pax</t>
  </si>
  <si>
    <t>Nattkron</t>
  </si>
  <si>
    <t>Kingchai</t>
  </si>
  <si>
    <t>แพ็ค</t>
  </si>
  <si>
    <t>ณัฐกร</t>
  </si>
  <si>
    <t>กิ่งชัย</t>
  </si>
  <si>
    <t>pax@oods.team</t>
  </si>
  <si>
    <t>0988793057</t>
  </si>
  <si>
    <t>Kao</t>
  </si>
  <si>
    <t>Kornvalai</t>
  </si>
  <si>
    <t>Jongjaemsai</t>
  </si>
  <si>
    <t>เก้า</t>
  </si>
  <si>
    <t>กรวลัย</t>
  </si>
  <si>
    <t>จงแจ่มใส</t>
  </si>
  <si>
    <t>kunkao@odds.team</t>
  </si>
  <si>
    <t>0948985821</t>
  </si>
  <si>
    <t>Jerome</t>
  </si>
  <si>
    <t>Naronkrach</t>
  </si>
  <si>
    <t>Tanajarusawas</t>
  </si>
  <si>
    <t>เจโรม</t>
  </si>
  <si>
    <t>ณรงค์รัชช์</t>
  </si>
  <si>
    <t xml:space="preserve"> ธนจารุสวัสดิ์</t>
  </si>
  <si>
    <t>naronkrach@odds.team</t>
  </si>
  <si>
    <t>0802983447</t>
  </si>
  <si>
    <t>OnlySand</t>
  </si>
  <si>
    <t>Paphatsara</t>
  </si>
  <si>
    <t>Prapawong</t>
  </si>
  <si>
    <t>แซนดี้</t>
  </si>
  <si>
    <t>ปภัสรา</t>
  </si>
  <si>
    <t>ประภาวงศ์</t>
  </si>
  <si>
    <t>sandysand@odds.team</t>
  </si>
  <si>
    <t>0873553825</t>
  </si>
  <si>
    <t>KHING</t>
  </si>
  <si>
    <t>Sutiwat</t>
  </si>
  <si>
    <t>Onkasem</t>
  </si>
  <si>
    <t>ขิง</t>
  </si>
  <si>
    <t>สุทธิวัฒน์</t>
  </si>
  <si>
    <t>อ้นเกษม</t>
  </si>
  <si>
    <t>khing78@odds.team</t>
  </si>
  <si>
    <t>0857435227</t>
  </si>
  <si>
    <t>Toom</t>
  </si>
  <si>
    <t>Pornpavit</t>
  </si>
  <si>
    <t>Sanusit</t>
  </si>
  <si>
    <t>ตูม</t>
  </si>
  <si>
    <t>พรภวิษย์</t>
  </si>
  <si>
    <t>สานุศิษย์</t>
  </si>
  <si>
    <t>pornpavit@odds.team</t>
  </si>
  <si>
    <t>0872545770</t>
  </si>
  <si>
    <t>MeePooh</t>
  </si>
  <si>
    <t>Sivasith</t>
  </si>
  <si>
    <t>Singkaew</t>
  </si>
  <si>
    <t>หมีพู</t>
  </si>
  <si>
    <t>ศิวศิษฐ</t>
  </si>
  <si>
    <t>สิงห์แก้ว</t>
  </si>
  <si>
    <t>sivasith@odds.team</t>
  </si>
  <si>
    <t>0988085395</t>
  </si>
  <si>
    <t>Games</t>
  </si>
  <si>
    <t>Natakorn</t>
  </si>
  <si>
    <t>Tanprasit</t>
  </si>
  <si>
    <t>เกมส์</t>
  </si>
  <si>
    <t>ณฐกร</t>
  </si>
  <si>
    <t>ตาลประสิทธิ์</t>
  </si>
  <si>
    <t>natakorn.ta@odds.team</t>
  </si>
  <si>
    <t>0628847176</t>
  </si>
  <si>
    <t>Mark</t>
  </si>
  <si>
    <t>Thanakhan</t>
  </si>
  <si>
    <t>Suwanta</t>
  </si>
  <si>
    <t>มาร์ค</t>
  </si>
  <si>
    <t>ธนาคาร</t>
  </si>
  <si>
    <t>สุวรรณทา</t>
  </si>
  <si>
    <t>thanakhan@odds.team</t>
  </si>
  <si>
    <t>0935157379</t>
  </si>
  <si>
    <t>Bung</t>
  </si>
  <si>
    <t>Teerasan</t>
  </si>
  <si>
    <t>Rattanaruengkul</t>
  </si>
  <si>
    <t>บุ๊ง</t>
  </si>
  <si>
    <t>ธีรสันต์</t>
  </si>
  <si>
    <t>รัตนเรืองกุล</t>
  </si>
  <si>
    <t>bung@odds.team</t>
  </si>
  <si>
    <t>0909211193</t>
  </si>
  <si>
    <t>Joey</t>
  </si>
  <si>
    <t>Wachirapusitanun</t>
  </si>
  <si>
    <t>วชิรภูษิตานันท์</t>
  </si>
  <si>
    <t>wasin.wj@odds.team</t>
  </si>
  <si>
    <t>0939356549</t>
  </si>
  <si>
    <t>Gus</t>
  </si>
  <si>
    <t>Pondsawalee</t>
  </si>
  <si>
    <t>Kanjanatiti</t>
  </si>
  <si>
    <t>กัส</t>
  </si>
  <si>
    <t>พรศวลี</t>
  </si>
  <si>
    <t>กาญนาฐิติ</t>
  </si>
  <si>
    <t>gus@odds.team</t>
  </si>
  <si>
    <t>0936958801</t>
  </si>
  <si>
    <t>Builder</t>
  </si>
  <si>
    <t>Kessirin</t>
  </si>
  <si>
    <t>Muenwongsa</t>
  </si>
  <si>
    <t>บิ๊วเด้อ</t>
  </si>
  <si>
    <t>เกษศิรินทร์</t>
  </si>
  <si>
    <t>หมื่นวงษ์ศา</t>
  </si>
  <si>
    <t>builder@odds.team</t>
  </si>
  <si>
    <t>0615635592</t>
  </si>
  <si>
    <t>Ton</t>
  </si>
  <si>
    <t>Sararit</t>
  </si>
  <si>
    <t>Meephol</t>
  </si>
  <si>
    <t>ต้น</t>
  </si>
  <si>
    <t>สะราฤทธิ์</t>
  </si>
  <si>
    <t>มีผล</t>
  </si>
  <si>
    <t>sararit@odds.team</t>
  </si>
  <si>
    <t>0622432109</t>
  </si>
  <si>
    <t>Tonpor</t>
  </si>
  <si>
    <t>Nannapat</t>
  </si>
  <si>
    <t>Petcharach</t>
  </si>
  <si>
    <t>ต้นปอ</t>
  </si>
  <si>
    <t>นันท์นภัส</t>
  </si>
  <si>
    <t>เพชรราช</t>
  </si>
  <si>
    <t>nannapat.petc@odds.team</t>
  </si>
  <si>
    <t>0623922685</t>
  </si>
  <si>
    <t>2ขฬ</t>
  </si>
  <si>
    <t>9894</t>
  </si>
  <si>
    <t>9กล</t>
  </si>
  <si>
    <t>6272</t>
  </si>
  <si>
    <t>Art</t>
  </si>
  <si>
    <t>Theerawat</t>
  </si>
  <si>
    <t>Linitda</t>
  </si>
  <si>
    <t>อาท</t>
  </si>
  <si>
    <t>ธีรวัจน์</t>
  </si>
  <si>
    <t>ลินิฐฎา</t>
  </si>
  <si>
    <t>theerawat@odds.team</t>
  </si>
  <si>
    <t>0918198997</t>
  </si>
  <si>
    <t>Toey</t>
  </si>
  <si>
    <t>Cheewathun</t>
  </si>
  <si>
    <t>Lerttanapit</t>
  </si>
  <si>
    <t>เต้ย</t>
  </si>
  <si>
    <t>ชีวธันย์</t>
  </si>
  <si>
    <t>เลิศธนพิชญ์</t>
  </si>
  <si>
    <t>doctoey@odds.team</t>
  </si>
  <si>
    <t>0802270300</t>
  </si>
  <si>
    <t>Dome</t>
  </si>
  <si>
    <t>Chattrin</t>
  </si>
  <si>
    <t>Rodbouthong</t>
  </si>
  <si>
    <t>โดม</t>
  </si>
  <si>
    <t>ฉัตริน</t>
  </si>
  <si>
    <t>รอดบัวทอง</t>
  </si>
  <si>
    <t>chattrin.ro@odds.team</t>
  </si>
  <si>
    <t>0887602677</t>
  </si>
  <si>
    <t>Na</t>
  </si>
  <si>
    <t>Napatsawan</t>
  </si>
  <si>
    <t>Armin</t>
  </si>
  <si>
    <t>นะ</t>
  </si>
  <si>
    <t>นภัสวรรณ</t>
  </si>
  <si>
    <t>อามีน</t>
  </si>
  <si>
    <t>napatsawan@odds.team</t>
  </si>
  <si>
    <t>0970032302</t>
  </si>
  <si>
    <t>Chamonthan</t>
  </si>
  <si>
    <t>Kotvicha</t>
  </si>
  <si>
    <t>ชมญธัญ</t>
  </si>
  <si>
    <t>โคตรวิชา</t>
  </si>
  <si>
    <t>sukorn@odds.team</t>
  </si>
  <si>
    <t>0863288552</t>
  </si>
  <si>
    <t>Khing</t>
  </si>
  <si>
    <t>Tanapat</t>
  </si>
  <si>
    <t>ธนภัทร์</t>
  </si>
  <si>
    <t>tanapatd@odds.team</t>
  </si>
  <si>
    <t>0815163587</t>
  </si>
  <si>
    <t>King</t>
  </si>
  <si>
    <t>Jukrin</t>
  </si>
  <si>
    <t xml:space="preserve">Sangchot </t>
  </si>
  <si>
    <t>คิงส์</t>
  </si>
  <si>
    <t>จักริน</t>
  </si>
  <si>
    <t>แสงโชติ</t>
  </si>
  <si>
    <t>jukrin@odds.team</t>
  </si>
  <si>
    <t>0823154359</t>
  </si>
  <si>
    <t>Soda</t>
  </si>
  <si>
    <t>Klot</t>
  </si>
  <si>
    <t>Neauklong</t>
  </si>
  <si>
    <t>โซดา</t>
  </si>
  <si>
    <t>กลศ</t>
  </si>
  <si>
    <t>เหนือคลอง</t>
  </si>
  <si>
    <t>klot@odds.team</t>
  </si>
  <si>
    <t>0937450188</t>
  </si>
  <si>
    <t>Aon</t>
  </si>
  <si>
    <t>Norrapat</t>
  </si>
  <si>
    <t>Saiai</t>
  </si>
  <si>
    <t>อ้อน</t>
  </si>
  <si>
    <t>นรภัทร</t>
  </si>
  <si>
    <t>สายอ้าย</t>
  </si>
  <si>
    <t>norrapat@odds.team</t>
  </si>
  <si>
    <t>0937214418</t>
  </si>
  <si>
    <t>Tom</t>
  </si>
  <si>
    <t>Pissanupon</t>
  </si>
  <si>
    <t>Srimeang</t>
  </si>
  <si>
    <t>ต้อม</t>
  </si>
  <si>
    <t>พิษณุพล</t>
  </si>
  <si>
    <t>ศรีเมือง</t>
  </si>
  <si>
    <t>tomcom@odds.team</t>
  </si>
  <si>
    <t>0938108823</t>
  </si>
  <si>
    <t>Pulse</t>
  </si>
  <si>
    <t>Nuch-cha</t>
  </si>
  <si>
    <t>Boonyato</t>
  </si>
  <si>
    <t>พัลซ</t>
  </si>
  <si>
    <t>ณัชชา</t>
  </si>
  <si>
    <t>บุญยะโท</t>
  </si>
  <si>
    <t>nuchcha.boonyato@odds.team</t>
  </si>
  <si>
    <t>0910261750</t>
  </si>
  <si>
    <t>Tae</t>
  </si>
  <si>
    <t>Teerachod</t>
  </si>
  <si>
    <t>Sangjunsiriporn</t>
  </si>
  <si>
    <t>เต้</t>
  </si>
  <si>
    <t>teerachod.sa@odds.team</t>
  </si>
  <si>
    <t>Bill</t>
  </si>
  <si>
    <t>Samitthichai</t>
  </si>
  <si>
    <t>Peeragun</t>
  </si>
  <si>
    <t>บิว</t>
  </si>
  <si>
    <t>สมิทธิชัย</t>
  </si>
  <si>
    <t>ปีระกัน</t>
  </si>
  <si>
    <t>samitthichai@odds.team</t>
  </si>
  <si>
    <t>0614284051</t>
  </si>
  <si>
    <t>Aoffy</t>
  </si>
  <si>
    <t>Tipticha</t>
  </si>
  <si>
    <t>Chanhom</t>
  </si>
  <si>
    <t>อ๊อบ</t>
  </si>
  <si>
    <t>ทิพทิชา</t>
  </si>
  <si>
    <t>จันทร์หอม</t>
  </si>
  <si>
    <t>aof@odds.team</t>
  </si>
  <si>
    <t>0970694486</t>
  </si>
  <si>
    <t>5ขญ</t>
  </si>
  <si>
    <t>1920</t>
  </si>
  <si>
    <t>6กม</t>
  </si>
  <si>
    <t>4161</t>
  </si>
  <si>
    <t>Takky</t>
  </si>
  <si>
    <t>Krongtam</t>
  </si>
  <si>
    <t>Prachachai</t>
  </si>
  <si>
    <t>ตั๊กกี้</t>
  </si>
  <si>
    <t>ครองธรรม</t>
  </si>
  <si>
    <t>ประชาชัย</t>
  </si>
  <si>
    <t>takky.p@odds.team</t>
  </si>
  <si>
    <t>0830398905</t>
  </si>
  <si>
    <t>Inkkk</t>
  </si>
  <si>
    <t>Sirapop</t>
  </si>
  <si>
    <t>Norasethvorachai</t>
  </si>
  <si>
    <t>อิง</t>
  </si>
  <si>
    <t>สิรภพ</t>
  </si>
  <si>
    <t>นรเศรษฐวรชัย</t>
  </si>
  <si>
    <t>inkkk@odds.team</t>
  </si>
  <si>
    <t>0914144032</t>
  </si>
  <si>
    <t>Jean</t>
  </si>
  <si>
    <t>Nitcha</t>
  </si>
  <si>
    <t>Chokdianant</t>
  </si>
  <si>
    <t>จีน</t>
  </si>
  <si>
    <t>ณิชชา</t>
  </si>
  <si>
    <t>โชคดีอนันต์</t>
  </si>
  <si>
    <t>nitcha.jn@odds.team</t>
  </si>
  <si>
    <t>0889944465</t>
  </si>
  <si>
    <t>Ink</t>
  </si>
  <si>
    <t>Kemisara</t>
  </si>
  <si>
    <t>Prajubkate</t>
  </si>
  <si>
    <t>อิ้ง</t>
  </si>
  <si>
    <t>เขมิสรา</t>
  </si>
  <si>
    <t>ประจวบเขต</t>
  </si>
  <si>
    <t>ink@odds.team</t>
  </si>
  <si>
    <t>0642361671</t>
  </si>
  <si>
    <t>Tle</t>
  </si>
  <si>
    <t>Apisit</t>
  </si>
  <si>
    <t>Tanapichartsakul</t>
  </si>
  <si>
    <t>เติ้ล</t>
  </si>
  <si>
    <t>อภิสิทธิ์</t>
  </si>
  <si>
    <t>ตันอภิชาตสกุล</t>
  </si>
  <si>
    <t>titleapt@odds.team</t>
  </si>
  <si>
    <t>0840570083</t>
  </si>
  <si>
    <t>Pipraew</t>
  </si>
  <si>
    <t>Vichayada</t>
  </si>
  <si>
    <t>Pimpun</t>
  </si>
  <si>
    <t>วิชญาดา</t>
  </si>
  <si>
    <t>พิมพ์พันธ์</t>
  </si>
  <si>
    <t>pipraew@odds.team</t>
  </si>
  <si>
    <t>0881557427</t>
  </si>
  <si>
    <t>Cake</t>
  </si>
  <si>
    <t>Nattanunkorn</t>
  </si>
  <si>
    <t>Bunsawat</t>
  </si>
  <si>
    <t>เค้ก</t>
  </si>
  <si>
    <t>ณัฐธนันกรณ์</t>
  </si>
  <si>
    <t>บุญสวัสดิ์</t>
  </si>
  <si>
    <t>nattanunkorn@odds.team</t>
  </si>
  <si>
    <t>0954390587</t>
  </si>
  <si>
    <t>Park</t>
  </si>
  <si>
    <t>Nattapol</t>
  </si>
  <si>
    <t>Srirakkullatad</t>
  </si>
  <si>
    <t>ปาร์ค</t>
  </si>
  <si>
    <t>นัทพล</t>
  </si>
  <si>
    <t>ศรีรักกุลทัด</t>
  </si>
  <si>
    <t>nattapol@odds.team</t>
  </si>
  <si>
    <t>0949599541</t>
  </si>
  <si>
    <t>Yok</t>
  </si>
  <si>
    <t>Varasiri</t>
  </si>
  <si>
    <t>Limprasert</t>
  </si>
  <si>
    <t>หยก</t>
  </si>
  <si>
    <t>วราสิริ</t>
  </si>
  <si>
    <t>ลิ้มประเสริฐ</t>
  </si>
  <si>
    <t>bearish@odds.team</t>
  </si>
  <si>
    <t>0998973011</t>
  </si>
  <si>
    <t>Tar</t>
  </si>
  <si>
    <t>Wijita</t>
  </si>
  <si>
    <t>Seerawongsa</t>
  </si>
  <si>
    <t>วิจิตรา</t>
  </si>
  <si>
    <t>ศรีระวงษา</t>
  </si>
  <si>
    <t>wijita@odds.team</t>
  </si>
  <si>
    <t>0983544499</t>
  </si>
  <si>
    <t>9424</t>
  </si>
  <si>
    <t>Nune</t>
  </si>
  <si>
    <t>Jutamart</t>
  </si>
  <si>
    <t>Kotkaew</t>
  </si>
  <si>
    <t>นุ่น</t>
  </si>
  <si>
    <t>จุฑามาศ</t>
  </si>
  <si>
    <t>โคตรแก้ว</t>
  </si>
  <si>
    <t>nuneee@odds.team</t>
  </si>
  <si>
    <t>0933192450</t>
  </si>
  <si>
    <t>Sense</t>
  </si>
  <si>
    <t>Tanodom</t>
  </si>
  <si>
    <t>Chotbamrungpong</t>
  </si>
  <si>
    <t>เซ้นส์</t>
  </si>
  <si>
    <t>ธโนดม</t>
  </si>
  <si>
    <t>โชติบำรุงพงศ์</t>
  </si>
  <si>
    <t>sense@odds.team</t>
  </si>
  <si>
    <t>0885845246</t>
  </si>
  <si>
    <t>ขล</t>
  </si>
  <si>
    <t>119</t>
  </si>
  <si>
    <t>Bank</t>
  </si>
  <si>
    <t>Adisorn</t>
  </si>
  <si>
    <t>Lukharang</t>
  </si>
  <si>
    <t>แบ้งค์</t>
  </si>
  <si>
    <t>bank@odds.team</t>
  </si>
  <si>
    <t>Champ</t>
  </si>
  <si>
    <t>Chonnakan</t>
  </si>
  <si>
    <t>Chinayothin</t>
  </si>
  <si>
    <t>แชมป์</t>
  </si>
  <si>
    <t>ชนกันต์</t>
  </si>
  <si>
    <t>ชินะโยธิน</t>
  </si>
  <si>
    <t>chonnakan@odds.team</t>
  </si>
  <si>
    <t>0992576554</t>
  </si>
  <si>
    <t>Start</t>
  </si>
  <si>
    <t>Wittawas</t>
  </si>
  <si>
    <t>WIsarnkanchana</t>
  </si>
  <si>
    <t>สตาร์ท</t>
  </si>
  <si>
    <t>วิทวัส</t>
  </si>
  <si>
    <t>วิสารกาญจน</t>
  </si>
  <si>
    <t>wittawas@odds.team</t>
  </si>
  <si>
    <t>0639285780</t>
  </si>
  <si>
    <t>BJ</t>
  </si>
  <si>
    <t>Teerawit</t>
  </si>
  <si>
    <t>Laothong</t>
  </si>
  <si>
    <t>บีเจ</t>
  </si>
  <si>
    <t>teerawit@odds.team</t>
  </si>
  <si>
    <t>Nuttawut</t>
  </si>
  <si>
    <t>Inpeng</t>
  </si>
  <si>
    <t>ณัฐวุฒิ</t>
  </si>
  <si>
    <t>อินทร์เพ็ง</t>
  </si>
  <si>
    <t>nuttawut@odds.team</t>
  </si>
  <si>
    <t>0933288432</t>
  </si>
  <si>
    <t>2ขก</t>
  </si>
  <si>
    <t>2805</t>
  </si>
  <si>
    <t>Bacon</t>
  </si>
  <si>
    <t>Jayakorn</t>
  </si>
  <si>
    <t>Karikan</t>
  </si>
  <si>
    <t>เบคอน</t>
  </si>
  <si>
    <t>ชยกร</t>
  </si>
  <si>
    <t>การิกาญจน์</t>
  </si>
  <si>
    <t>bacon@odds.team</t>
  </si>
  <si>
    <t>0918493213</t>
  </si>
  <si>
    <t>4กง</t>
  </si>
  <si>
    <t>6609</t>
  </si>
  <si>
    <t>Nhuae</t>
  </si>
  <si>
    <t>Natnopporn</t>
  </si>
  <si>
    <t>Phanitsombat</t>
  </si>
  <si>
    <t>เหนือ</t>
  </si>
  <si>
    <t>ณัฐนพพร</t>
  </si>
  <si>
    <t>nhuaefah@odds.team</t>
  </si>
  <si>
    <t>0952919141</t>
  </si>
  <si>
    <t>Nawa</t>
  </si>
  <si>
    <t>Jarutamrong</t>
  </si>
  <si>
    <t>แบงค์</t>
  </si>
  <si>
    <t>นาวา</t>
  </si>
  <si>
    <t>จารุธำรง</t>
  </si>
  <si>
    <t>nawa@odds.team</t>
  </si>
  <si>
    <t>0959351389</t>
  </si>
  <si>
    <t>7กช</t>
  </si>
  <si>
    <t>7547</t>
  </si>
  <si>
    <t>Wat</t>
  </si>
  <si>
    <t>Veerawat</t>
  </si>
  <si>
    <t>Prodpran</t>
  </si>
  <si>
    <t>วัฒน์</t>
  </si>
  <si>
    <t>วีระวัฒน์</t>
  </si>
  <si>
    <t>โปรดปราน</t>
  </si>
  <si>
    <t>veerawat@odds.team</t>
  </si>
  <si>
    <t>0973463281</t>
  </si>
  <si>
    <t>Jeep</t>
  </si>
  <si>
    <t>Jirat</t>
  </si>
  <si>
    <t>Chokdeeanan</t>
  </si>
  <si>
    <t>จี๊ป</t>
  </si>
  <si>
    <t>จิรัฏฐ์</t>
  </si>
  <si>
    <t>jirat.cho@odds.team</t>
  </si>
  <si>
    <t>0866266259</t>
  </si>
  <si>
    <t>3ขค</t>
  </si>
  <si>
    <t>404</t>
  </si>
  <si>
    <t>1กฐ</t>
  </si>
  <si>
    <t>2257</t>
  </si>
  <si>
    <t>Toptoppy</t>
  </si>
  <si>
    <t>Newii</t>
  </si>
  <si>
    <t>Nicha</t>
  </si>
  <si>
    <t>Songkiwattanapacharoen</t>
  </si>
  <si>
    <t>นิววี่</t>
  </si>
  <si>
    <t>นิชา</t>
  </si>
  <si>
    <t>ส่งกี่วัฒนาพาเจริญ</t>
  </si>
  <si>
    <t>newii@odds.team</t>
  </si>
  <si>
    <t>0970203354</t>
  </si>
  <si>
    <t>Miwtoo</t>
  </si>
  <si>
    <t>May</t>
  </si>
  <si>
    <t>Kay</t>
  </si>
  <si>
    <t>Prayoch</t>
  </si>
  <si>
    <t>Rujira</t>
  </si>
  <si>
    <t>ประโยชน์</t>
  </si>
  <si>
    <t>รุจิรา</t>
  </si>
  <si>
    <t>prayoch@odds.team</t>
  </si>
  <si>
    <t>0867937909</t>
  </si>
  <si>
    <t>กง</t>
  </si>
  <si>
    <t>7456</t>
  </si>
  <si>
    <t>Nut</t>
  </si>
  <si>
    <t>Kanisorn</t>
  </si>
  <si>
    <t>Lee</t>
  </si>
  <si>
    <t>นัท</t>
  </si>
  <si>
    <t>คณิศร</t>
  </si>
  <si>
    <t>ลี</t>
  </si>
  <si>
    <t>nut@odds.team</t>
  </si>
  <si>
    <t>0850353543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</si>
</sst>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8.0"/>
      <color rgb="FFFFFFFF"/>
      <name val="Arial"/>
      <scheme val="minor"/>
    </font>
    <font>
      <b/>
      <sz val="12.0"/>
      <color theme="1"/>
      <name val="Arial"/>
      <scheme val="minor"/>
    </font>
    <font>
      <b/>
      <sz val="16.0"/>
      <color rgb="FFFFFFFF"/>
      <name val="Arial"/>
      <scheme val="minor"/>
    </font>
    <font>
      <u/>
      <sz val="12.0"/>
      <color rgb="FF0000FF"/>
    </font>
    <font>
      <sz val="12.0"/>
      <color rgb="FF000000"/>
      <name val="Arial"/>
      <scheme val="minor"/>
    </font>
    <font>
      <sz val="12.0"/>
      <color theme="1"/>
      <name val="Arial"/>
      <scheme val="minor"/>
    </font>
    <font>
      <sz val="12.0"/>
      <color rgb="FF000000"/>
      <name val="Arial"/>
    </font>
    <font>
      <b/>
      <sz val="14.0"/>
      <color theme="1"/>
      <name val="Arial"/>
      <scheme val="minor"/>
    </font>
    <font>
      <sz val="14.0"/>
      <color theme="1"/>
      <name val="Arial"/>
      <scheme val="minor"/>
    </font>
    <font>
      <sz val="12.0"/>
      <color rgb="FF000000"/>
      <name val="&quot;Google Sans&quot;"/>
    </font>
  </fonts>
  <fills count="8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1" numFmtId="0" xfId="0" applyAlignment="1" applyFill="1" applyFont="1">
      <alignment horizontal="center" readingOrder="0" vertical="center"/>
    </xf>
    <xf borderId="0" fillId="4" fontId="2" numFmtId="0" xfId="0" applyAlignment="1" applyFill="1" applyFont="1">
      <alignment horizontal="center" readingOrder="0"/>
    </xf>
    <xf borderId="0" fillId="3" fontId="2" numFmtId="0" xfId="0" applyAlignment="1" applyFont="1">
      <alignment horizontal="center" readingOrder="0"/>
    </xf>
    <xf borderId="0" fillId="5" fontId="3" numFmtId="0" xfId="0" applyAlignment="1" applyFill="1" applyFont="1">
      <alignment horizontal="center" readingOrder="0" shrinkToFit="0" vertical="center" wrapText="1"/>
    </xf>
    <xf borderId="0" fillId="0" fontId="4" numFmtId="0" xfId="0" applyAlignment="1" applyFont="1">
      <alignment readingOrder="0"/>
    </xf>
    <xf borderId="0" fillId="0" fontId="5" numFmtId="0" xfId="0" applyFont="1"/>
    <xf borderId="0" fillId="3" fontId="6" numFmtId="0" xfId="0" applyFont="1"/>
    <xf borderId="0" fillId="6" fontId="6" numFmtId="0" xfId="0" applyAlignment="1" applyFill="1" applyFont="1">
      <alignment readingOrder="0" vertical="center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5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49" xfId="0" applyAlignment="1" applyFont="1" applyNumberFormat="1">
      <alignment horizontal="center" readingOrder="0" vertical="center"/>
    </xf>
    <xf borderId="0" fillId="0" fontId="6" numFmtId="49" xfId="0" applyAlignment="1" applyFont="1" applyNumberFormat="1">
      <alignment readingOrder="0" vertical="center"/>
    </xf>
    <xf borderId="0" fillId="7" fontId="7" numFmtId="49" xfId="0" applyAlignment="1" applyFill="1" applyFont="1" applyNumberFormat="1">
      <alignment horizontal="left" readingOrder="0"/>
    </xf>
    <xf borderId="0" fillId="0" fontId="6" numFmtId="49" xfId="0" applyAlignment="1" applyFont="1" applyNumberFormat="1">
      <alignment vertical="center"/>
    </xf>
    <xf borderId="0" fillId="0" fontId="8" numFmtId="0" xfId="0" applyAlignment="1" applyFont="1">
      <alignment horizontal="center" readingOrder="0"/>
    </xf>
    <xf borderId="0" fillId="0" fontId="9" numFmtId="0" xfId="0" applyAlignment="1" applyFont="1">
      <alignment readingOrder="0"/>
    </xf>
    <xf borderId="0" fillId="0" fontId="6" numFmtId="49" xfId="0" applyAlignment="1" applyFont="1" applyNumberFormat="1">
      <alignment readingOrder="0"/>
    </xf>
    <xf quotePrefix="1" borderId="0" fillId="0" fontId="6" numFmtId="49" xfId="0" applyAlignment="1" applyFont="1" applyNumberFormat="1">
      <alignment horizontal="left" readingOrder="0"/>
    </xf>
    <xf borderId="0" fillId="0" fontId="6" numFmtId="49" xfId="0" applyFont="1" applyNumberFormat="1"/>
    <xf borderId="0" fillId="7" fontId="10" numFmtId="49" xfId="0" applyAlignment="1" applyFont="1" applyNumberFormat="1">
      <alignment horizontal="left" readingOrder="0"/>
    </xf>
    <xf borderId="0" fillId="0" fontId="6" numFmtId="49" xfId="0" applyAlignment="1" applyFont="1" applyNumberFormat="1">
      <alignment horizontal="left" readingOrder="0"/>
    </xf>
    <xf quotePrefix="1"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2" max="3" width="16.0"/>
    <col customWidth="1" min="4" max="4" width="4.25"/>
    <col customWidth="1" min="5" max="5" width="54.38"/>
  </cols>
  <sheetData>
    <row r="1" ht="39.75" customHeight="1">
      <c r="A1" s="1" t="s">
        <v>0</v>
      </c>
      <c r="D1" s="2"/>
      <c r="E1" s="1" t="s">
        <v>1</v>
      </c>
    </row>
    <row r="2">
      <c r="A2" s="3" t="s">
        <v>2</v>
      </c>
      <c r="B2" s="3" t="s">
        <v>3</v>
      </c>
      <c r="C2" s="3" t="s">
        <v>4</v>
      </c>
      <c r="D2" s="4"/>
      <c r="E2" s="5" t="s">
        <v>5</v>
      </c>
    </row>
    <row r="3">
      <c r="A3" s="6" t="s">
        <v>6</v>
      </c>
      <c r="B3" s="7">
        <f t="shared" ref="B3:B10" si="1">COUNTA(INDIRECT("'" &amp; A3 &amp; "'!A3:A"))</f>
        <v>8</v>
      </c>
      <c r="C3" s="7">
        <f t="shared" ref="C3:C10" si="2">COUNTA(INDIRECT("'" &amp; A3 &amp; "'!J3:J"))</f>
        <v>5</v>
      </c>
      <c r="D3" s="8"/>
    </row>
    <row r="4">
      <c r="A4" s="6" t="s">
        <v>7</v>
      </c>
      <c r="B4" s="7">
        <f t="shared" si="1"/>
        <v>23</v>
      </c>
      <c r="C4" s="7">
        <f t="shared" si="2"/>
        <v>4</v>
      </c>
      <c r="D4" s="8"/>
    </row>
    <row r="5">
      <c r="A5" s="6" t="s">
        <v>8</v>
      </c>
      <c r="B5" s="7">
        <f t="shared" si="1"/>
        <v>29</v>
      </c>
      <c r="C5" s="7">
        <f t="shared" si="2"/>
        <v>12</v>
      </c>
      <c r="D5" s="8"/>
    </row>
    <row r="6">
      <c r="A6" s="6" t="s">
        <v>9</v>
      </c>
      <c r="B6" s="7">
        <f t="shared" si="1"/>
        <v>9</v>
      </c>
      <c r="C6" s="7">
        <f t="shared" si="2"/>
        <v>1</v>
      </c>
      <c r="D6" s="8"/>
      <c r="E6" s="9" t="s">
        <v>10</v>
      </c>
    </row>
    <row r="7">
      <c r="A7" s="6" t="s">
        <v>11</v>
      </c>
      <c r="B7" s="7">
        <f t="shared" si="1"/>
        <v>31</v>
      </c>
      <c r="C7" s="7">
        <f t="shared" si="2"/>
        <v>2</v>
      </c>
      <c r="D7" s="8"/>
    </row>
    <row r="8">
      <c r="A8" s="6" t="s">
        <v>12</v>
      </c>
      <c r="B8" s="7">
        <f t="shared" si="1"/>
        <v>8</v>
      </c>
      <c r="C8" s="7">
        <f t="shared" si="2"/>
        <v>2</v>
      </c>
      <c r="D8" s="8"/>
    </row>
    <row r="9">
      <c r="A9" s="6" t="s">
        <v>13</v>
      </c>
      <c r="B9" s="7">
        <f t="shared" si="1"/>
        <v>5</v>
      </c>
      <c r="C9" s="7">
        <f t="shared" si="2"/>
        <v>3</v>
      </c>
      <c r="D9" s="8"/>
    </row>
    <row r="10">
      <c r="A10" s="6" t="s">
        <v>14</v>
      </c>
      <c r="B10" s="7">
        <f t="shared" si="1"/>
        <v>9</v>
      </c>
      <c r="C10" s="7">
        <f t="shared" si="2"/>
        <v>2</v>
      </c>
      <c r="D10" s="8"/>
    </row>
    <row r="11">
      <c r="A11" s="10"/>
      <c r="B11" s="7"/>
      <c r="C11" s="7"/>
      <c r="D11" s="8"/>
    </row>
    <row r="12">
      <c r="A12" s="10"/>
      <c r="B12" s="7"/>
      <c r="C12" s="7"/>
      <c r="D12" s="8"/>
      <c r="E12" s="11"/>
    </row>
    <row r="13">
      <c r="A13" s="10"/>
      <c r="B13" s="7"/>
      <c r="C13" s="7"/>
      <c r="D13" s="8"/>
      <c r="E13" s="11"/>
    </row>
    <row r="14">
      <c r="A14" s="10"/>
      <c r="B14" s="7"/>
      <c r="C14" s="7"/>
      <c r="D14" s="8"/>
      <c r="E14" s="11"/>
    </row>
    <row r="15">
      <c r="A15" s="12"/>
      <c r="B15" s="7"/>
      <c r="C15" s="7"/>
      <c r="D15" s="8"/>
      <c r="E15" s="11"/>
    </row>
    <row r="16">
      <c r="A16" s="12"/>
      <c r="B16" s="7"/>
      <c r="C16" s="7"/>
      <c r="D16" s="8"/>
      <c r="E16" s="11"/>
    </row>
    <row r="17">
      <c r="A17" s="13" t="s">
        <v>15</v>
      </c>
      <c r="B17" s="14">
        <f t="shared" ref="B17:C17" si="3">SUM(B3:B16)</f>
        <v>122</v>
      </c>
      <c r="C17" s="14">
        <f t="shared" si="3"/>
        <v>31</v>
      </c>
      <c r="D17" s="8"/>
      <c r="E17" s="11"/>
    </row>
  </sheetData>
  <mergeCells count="3">
    <mergeCell ref="A1:C1"/>
    <mergeCell ref="E2:E5"/>
    <mergeCell ref="E6:E10"/>
  </mergeCells>
  <hyperlinks>
    <hyperlink display="โจรสลัด" location="'โจรสลัด'!A1" ref="A3"/>
    <hyperlink display="LeSSEx" location="LeSSEx!A1" ref="A4"/>
    <hyperlink display="SakSiam" location="SakSiam!A1" ref="A5"/>
    <hyperlink display="Flatwhite" location="FlatWhite!A1" ref="A6"/>
    <hyperlink display="SET-LiVE" location="'SET-LiVE'!A1" ref="A7"/>
    <hyperlink display="XSpring" location="XSpring!A1" ref="A8"/>
    <hyperlink display="MedPark" location="MedPark!A1" ref="A9"/>
    <hyperlink display="Jago" location="Jago!A1" ref="A10"/>
  </hyperlin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5.13"/>
    <col customWidth="1" min="2" max="3" width="22.63"/>
    <col customWidth="1" min="4" max="4" width="15.13"/>
    <col customWidth="1" min="5" max="6" width="22.63"/>
    <col customWidth="1" min="7" max="7" width="34.13"/>
    <col customWidth="1" min="8" max="8" width="22.63"/>
    <col customWidth="1" min="9" max="9" width="8.25"/>
    <col customWidth="1" min="10" max="10" width="13.38"/>
    <col customWidth="1" min="11" max="11" width="16.63"/>
    <col customWidth="1" min="12" max="12" width="8.25"/>
    <col customWidth="1" min="13" max="13" width="13.38"/>
    <col customWidth="1" min="14" max="14" width="16.63"/>
  </cols>
  <sheetData>
    <row r="1">
      <c r="A1" s="15" t="s">
        <v>16</v>
      </c>
      <c r="B1" s="15" t="s">
        <v>17</v>
      </c>
      <c r="C1" s="15" t="s">
        <v>18</v>
      </c>
      <c r="D1" s="15" t="s">
        <v>19</v>
      </c>
      <c r="E1" s="15" t="s">
        <v>20</v>
      </c>
      <c r="F1" s="15" t="s">
        <v>21</v>
      </c>
      <c r="G1" s="15" t="s">
        <v>22</v>
      </c>
      <c r="H1" s="15" t="s">
        <v>23</v>
      </c>
      <c r="I1" s="15" t="s">
        <v>24</v>
      </c>
      <c r="L1" s="15" t="s">
        <v>25</v>
      </c>
    </row>
    <row r="2">
      <c r="I2" s="15" t="s">
        <v>26</v>
      </c>
      <c r="J2" s="15" t="s">
        <v>27</v>
      </c>
      <c r="K2" s="15" t="s">
        <v>28</v>
      </c>
      <c r="L2" s="15" t="s">
        <v>26</v>
      </c>
      <c r="M2" s="15" t="s">
        <v>27</v>
      </c>
      <c r="N2" s="15" t="s">
        <v>28</v>
      </c>
    </row>
    <row r="3">
      <c r="A3" s="16" t="s">
        <v>847</v>
      </c>
      <c r="B3" s="16" t="s">
        <v>995</v>
      </c>
      <c r="C3" s="16" t="s">
        <v>996</v>
      </c>
      <c r="D3" s="16" t="s">
        <v>850</v>
      </c>
      <c r="E3" s="16" t="s">
        <v>997</v>
      </c>
      <c r="F3" s="17" t="s">
        <v>998</v>
      </c>
      <c r="G3" s="16" t="s">
        <v>999</v>
      </c>
      <c r="H3" s="16" t="s">
        <v>1000</v>
      </c>
      <c r="I3" s="16" t="s">
        <v>1001</v>
      </c>
      <c r="J3" s="16" t="s">
        <v>1002</v>
      </c>
      <c r="K3" s="16" t="s">
        <v>55</v>
      </c>
      <c r="L3" s="16"/>
      <c r="M3" s="16"/>
      <c r="N3" s="16"/>
    </row>
    <row r="4">
      <c r="A4" s="16" t="s">
        <v>1003</v>
      </c>
      <c r="B4" s="16" t="s">
        <v>1004</v>
      </c>
      <c r="C4" s="16" t="s">
        <v>1005</v>
      </c>
      <c r="D4" s="16" t="s">
        <v>1006</v>
      </c>
      <c r="E4" s="16" t="s">
        <v>1007</v>
      </c>
      <c r="F4" s="16" t="s">
        <v>1008</v>
      </c>
      <c r="G4" s="16" t="s">
        <v>1009</v>
      </c>
      <c r="H4" s="16" t="s">
        <v>1010</v>
      </c>
      <c r="I4" s="16" t="s">
        <v>1011</v>
      </c>
      <c r="J4" s="16" t="s">
        <v>1012</v>
      </c>
      <c r="K4" s="16" t="s">
        <v>55</v>
      </c>
      <c r="L4" s="16"/>
      <c r="M4" s="16"/>
      <c r="N4" s="16"/>
    </row>
    <row r="5">
      <c r="A5" s="16" t="s">
        <v>1013</v>
      </c>
      <c r="B5" s="16" t="s">
        <v>1014</v>
      </c>
      <c r="C5" s="16" t="s">
        <v>1015</v>
      </c>
      <c r="D5" s="16" t="s">
        <v>1016</v>
      </c>
      <c r="E5" s="16" t="s">
        <v>1017</v>
      </c>
      <c r="F5" s="16" t="s">
        <v>34</v>
      </c>
      <c r="G5" s="16" t="s">
        <v>1018</v>
      </c>
      <c r="H5" s="16" t="s">
        <v>1019</v>
      </c>
      <c r="I5" s="16"/>
      <c r="J5" s="16"/>
      <c r="K5" s="16"/>
      <c r="L5" s="16"/>
      <c r="M5" s="16"/>
      <c r="N5" s="16"/>
    </row>
    <row r="6">
      <c r="A6" s="16" t="s">
        <v>969</v>
      </c>
      <c r="B6" s="16" t="s">
        <v>1020</v>
      </c>
      <c r="C6" s="16" t="s">
        <v>1021</v>
      </c>
      <c r="D6" s="16" t="s">
        <v>1022</v>
      </c>
      <c r="E6" s="16" t="s">
        <v>1023</v>
      </c>
      <c r="F6" s="16" t="s">
        <v>1024</v>
      </c>
      <c r="G6" s="16" t="s">
        <v>1025</v>
      </c>
      <c r="H6" s="16" t="s">
        <v>1026</v>
      </c>
      <c r="I6" s="16" t="s">
        <v>1027</v>
      </c>
      <c r="J6" s="16" t="s">
        <v>1028</v>
      </c>
      <c r="K6" s="16" t="s">
        <v>55</v>
      </c>
      <c r="L6" s="18"/>
      <c r="M6" s="18"/>
      <c r="N6" s="18"/>
    </row>
    <row r="7">
      <c r="A7" s="16" t="s">
        <v>1029</v>
      </c>
      <c r="B7" s="16" t="s">
        <v>1030</v>
      </c>
      <c r="C7" s="16" t="s">
        <v>1031</v>
      </c>
      <c r="D7" s="16" t="s">
        <v>1032</v>
      </c>
      <c r="E7" s="16" t="s">
        <v>1033</v>
      </c>
      <c r="F7" s="16" t="s">
        <v>1034</v>
      </c>
      <c r="G7" s="16" t="s">
        <v>1035</v>
      </c>
      <c r="H7" s="16" t="s">
        <v>1036</v>
      </c>
      <c r="I7" s="18"/>
      <c r="J7" s="18"/>
      <c r="K7" s="18"/>
      <c r="L7" s="18"/>
      <c r="M7" s="18"/>
      <c r="N7" s="18"/>
    </row>
    <row r="8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</row>
    <row r="9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</row>
  </sheetData>
  <mergeCells count="10">
    <mergeCell ref="E1:E2"/>
    <mergeCell ref="F1:F2"/>
    <mergeCell ref="H1:H2"/>
    <mergeCell ref="I1:K1"/>
    <mergeCell ref="L1:N1"/>
    <mergeCell ref="A1:A2"/>
    <mergeCell ref="B1:B2"/>
    <mergeCell ref="C1:C2"/>
    <mergeCell ref="D1:D2"/>
    <mergeCell ref="G1:G2"/>
  </mergeCells>
  <dataValidations>
    <dataValidation type="list" allowBlank="1" showErrorMessage="1" sqref="K3:K40 N3:N40">
      <formula1>Database!$A$2:$A40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5.13"/>
    <col customWidth="1" min="2" max="2" width="22.63"/>
    <col customWidth="1" min="3" max="3" width="23.63"/>
    <col customWidth="1" min="4" max="4" width="15.13"/>
    <col customWidth="1" min="5" max="6" width="22.63"/>
    <col customWidth="1" min="7" max="7" width="34.13"/>
    <col customWidth="1" min="8" max="8" width="22.63"/>
    <col customWidth="1" min="9" max="9" width="8.25"/>
    <col customWidth="1" min="10" max="10" width="13.38"/>
    <col customWidth="1" min="11" max="11" width="16.63"/>
    <col customWidth="1" min="12" max="12" width="8.25"/>
    <col customWidth="1" min="13" max="13" width="13.38"/>
    <col customWidth="1" min="14" max="14" width="16.63"/>
  </cols>
  <sheetData>
    <row r="1">
      <c r="A1" s="15" t="s">
        <v>16</v>
      </c>
      <c r="B1" s="15" t="s">
        <v>17</v>
      </c>
      <c r="C1" s="15" t="s">
        <v>18</v>
      </c>
      <c r="D1" s="15" t="s">
        <v>19</v>
      </c>
      <c r="E1" s="15" t="s">
        <v>20</v>
      </c>
      <c r="F1" s="15" t="s">
        <v>21</v>
      </c>
      <c r="G1" s="15" t="s">
        <v>22</v>
      </c>
      <c r="H1" s="15" t="s">
        <v>23</v>
      </c>
      <c r="I1" s="15" t="s">
        <v>24</v>
      </c>
      <c r="L1" s="15" t="s">
        <v>25</v>
      </c>
    </row>
    <row r="2">
      <c r="I2" s="15" t="s">
        <v>26</v>
      </c>
      <c r="J2" s="15" t="s">
        <v>27</v>
      </c>
      <c r="K2" s="15" t="s">
        <v>28</v>
      </c>
      <c r="L2" s="15" t="s">
        <v>26</v>
      </c>
      <c r="M2" s="15" t="s">
        <v>27</v>
      </c>
      <c r="N2" s="15" t="s">
        <v>28</v>
      </c>
    </row>
    <row r="3">
      <c r="A3" s="16" t="s">
        <v>1037</v>
      </c>
      <c r="B3" s="16" t="s">
        <v>1038</v>
      </c>
      <c r="C3" s="16" t="s">
        <v>1039</v>
      </c>
      <c r="D3" s="16" t="s">
        <v>1040</v>
      </c>
      <c r="E3" s="16" t="s">
        <v>1041</v>
      </c>
      <c r="F3" s="17" t="s">
        <v>893</v>
      </c>
      <c r="G3" s="16" t="s">
        <v>1042</v>
      </c>
      <c r="H3" s="16" t="s">
        <v>1043</v>
      </c>
      <c r="I3" s="17" t="s">
        <v>1044</v>
      </c>
      <c r="J3" s="16" t="s">
        <v>1045</v>
      </c>
      <c r="K3" s="16" t="s">
        <v>55</v>
      </c>
      <c r="L3" s="16" t="s">
        <v>1046</v>
      </c>
      <c r="M3" s="16" t="s">
        <v>1047</v>
      </c>
      <c r="N3" s="16" t="s">
        <v>55</v>
      </c>
    </row>
    <row r="4">
      <c r="A4" s="16" t="s">
        <v>1048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>
      <c r="A5" s="16" t="s">
        <v>1049</v>
      </c>
      <c r="B5" s="16" t="s">
        <v>1050</v>
      </c>
      <c r="C5" s="16" t="s">
        <v>1051</v>
      </c>
      <c r="D5" s="16" t="s">
        <v>1052</v>
      </c>
      <c r="E5" s="16" t="s">
        <v>1053</v>
      </c>
      <c r="F5" s="16" t="s">
        <v>1054</v>
      </c>
      <c r="G5" s="16" t="s">
        <v>1055</v>
      </c>
      <c r="H5" s="16" t="s">
        <v>1056</v>
      </c>
      <c r="I5" s="16"/>
      <c r="J5" s="16"/>
      <c r="K5" s="16"/>
      <c r="L5" s="16"/>
      <c r="M5" s="16"/>
      <c r="N5" s="16"/>
    </row>
    <row r="6">
      <c r="A6" s="16" t="s">
        <v>1057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</row>
    <row r="7">
      <c r="A7" s="16" t="s">
        <v>1058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</row>
    <row r="8">
      <c r="A8" s="16" t="s">
        <v>1058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</row>
    <row r="9">
      <c r="A9" s="16" t="s">
        <v>1059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>
      <c r="A10" s="16" t="s">
        <v>608</v>
      </c>
      <c r="B10" s="16" t="s">
        <v>1060</v>
      </c>
      <c r="C10" s="16" t="s">
        <v>1061</v>
      </c>
      <c r="D10" s="16" t="s">
        <v>611</v>
      </c>
      <c r="E10" s="16" t="s">
        <v>1062</v>
      </c>
      <c r="F10" s="16" t="s">
        <v>1063</v>
      </c>
      <c r="G10" s="16" t="s">
        <v>1064</v>
      </c>
      <c r="H10" s="16" t="s">
        <v>1065</v>
      </c>
      <c r="I10" s="16" t="s">
        <v>1066</v>
      </c>
      <c r="J10" s="16" t="s">
        <v>1067</v>
      </c>
      <c r="K10" s="16" t="s">
        <v>129</v>
      </c>
      <c r="L10" s="18"/>
      <c r="M10" s="18"/>
      <c r="N10" s="18"/>
    </row>
    <row r="11">
      <c r="A11" s="16" t="s">
        <v>1068</v>
      </c>
      <c r="B11" s="16" t="s">
        <v>1069</v>
      </c>
      <c r="C11" s="16" t="s">
        <v>1070</v>
      </c>
      <c r="D11" s="16" t="s">
        <v>1071</v>
      </c>
      <c r="E11" s="16" t="s">
        <v>1072</v>
      </c>
      <c r="F11" s="16" t="s">
        <v>1073</v>
      </c>
      <c r="G11" s="16" t="s">
        <v>1074</v>
      </c>
      <c r="H11" s="16" t="s">
        <v>1075</v>
      </c>
      <c r="I11" s="18"/>
      <c r="J11" s="18"/>
      <c r="K11" s="18"/>
      <c r="L11" s="18"/>
      <c r="M11" s="18"/>
      <c r="N11" s="18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</row>
  </sheetData>
  <mergeCells count="10">
    <mergeCell ref="E1:E2"/>
    <mergeCell ref="F1:F2"/>
    <mergeCell ref="H1:H2"/>
    <mergeCell ref="I1:K1"/>
    <mergeCell ref="L1:N1"/>
    <mergeCell ref="A1:A2"/>
    <mergeCell ref="B1:B2"/>
    <mergeCell ref="C1:C2"/>
    <mergeCell ref="D1:D2"/>
    <mergeCell ref="G1:G2"/>
  </mergeCells>
  <dataValidations>
    <dataValidation type="list" allowBlank="1" showErrorMessage="1" sqref="K3:K41 N3:N41">
      <formula1>Database!$A$2:$A41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5.13"/>
    <col customWidth="1" min="2" max="3" width="22.63"/>
    <col customWidth="1" min="4" max="4" width="15.13"/>
    <col customWidth="1" min="5" max="6" width="22.63"/>
    <col customWidth="1" min="7" max="7" width="34.13"/>
    <col customWidth="1" min="8" max="8" width="22.63"/>
    <col customWidth="1" min="9" max="9" width="8.25"/>
    <col customWidth="1" min="10" max="10" width="13.38"/>
    <col customWidth="1" min="11" max="11" width="16.63"/>
    <col customWidth="1" min="12" max="12" width="8.25"/>
    <col customWidth="1" min="13" max="13" width="13.38"/>
    <col customWidth="1" min="14" max="14" width="16.63"/>
  </cols>
  <sheetData>
    <row r="1">
      <c r="A1" s="15" t="s">
        <v>16</v>
      </c>
      <c r="B1" s="15" t="s">
        <v>17</v>
      </c>
      <c r="C1" s="15" t="s">
        <v>18</v>
      </c>
      <c r="D1" s="15" t="s">
        <v>19</v>
      </c>
      <c r="E1" s="15" t="s">
        <v>20</v>
      </c>
      <c r="F1" s="15" t="s">
        <v>21</v>
      </c>
      <c r="G1" s="15" t="s">
        <v>22</v>
      </c>
      <c r="H1" s="15" t="s">
        <v>23</v>
      </c>
      <c r="I1" s="15" t="s">
        <v>24</v>
      </c>
      <c r="L1" s="15" t="s">
        <v>25</v>
      </c>
    </row>
    <row r="2">
      <c r="I2" s="15" t="s">
        <v>26</v>
      </c>
      <c r="J2" s="15" t="s">
        <v>27</v>
      </c>
      <c r="K2" s="15" t="s">
        <v>28</v>
      </c>
      <c r="L2" s="15" t="s">
        <v>26</v>
      </c>
      <c r="M2" s="15" t="s">
        <v>27</v>
      </c>
      <c r="N2" s="15" t="s">
        <v>28</v>
      </c>
    </row>
    <row r="3">
      <c r="A3" s="16"/>
      <c r="B3" s="16"/>
      <c r="C3" s="16"/>
      <c r="D3" s="16"/>
      <c r="E3" s="16"/>
      <c r="F3" s="17"/>
      <c r="G3" s="16"/>
      <c r="H3" s="16"/>
      <c r="I3" s="16"/>
      <c r="J3" s="16"/>
      <c r="K3" s="16"/>
      <c r="L3" s="16"/>
      <c r="M3" s="16"/>
      <c r="N3" s="16"/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</row>
    <row r="6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</row>
    <row r="7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</row>
    <row r="8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</row>
    <row r="9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</row>
  </sheetData>
  <mergeCells count="10">
    <mergeCell ref="H1:H2"/>
    <mergeCell ref="I1:K1"/>
    <mergeCell ref="L1:N1"/>
    <mergeCell ref="A1:A2"/>
    <mergeCell ref="B1:B2"/>
    <mergeCell ref="C1:C2"/>
    <mergeCell ref="D1:D2"/>
    <mergeCell ref="E1:E2"/>
    <mergeCell ref="F1:F2"/>
    <mergeCell ref="G1:G2"/>
  </mergeCells>
  <dataValidations>
    <dataValidation type="list" allowBlank="1" showErrorMessage="1" sqref="K3:K40 N3:N40">
      <formula1>Database!$A$2:$A40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5.13"/>
    <col customWidth="1" min="2" max="3" width="22.63"/>
    <col customWidth="1" min="4" max="4" width="15.13"/>
    <col customWidth="1" min="5" max="6" width="22.63"/>
    <col customWidth="1" min="7" max="7" width="34.13"/>
    <col customWidth="1" min="8" max="8" width="22.63"/>
    <col customWidth="1" min="9" max="9" width="8.25"/>
    <col customWidth="1" min="10" max="10" width="13.38"/>
    <col customWidth="1" min="11" max="11" width="16.63"/>
    <col customWidth="1" min="12" max="12" width="8.25"/>
    <col customWidth="1" min="13" max="13" width="13.38"/>
    <col customWidth="1" min="14" max="14" width="16.63"/>
  </cols>
  <sheetData>
    <row r="1">
      <c r="A1" s="15" t="s">
        <v>16</v>
      </c>
      <c r="B1" s="15" t="s">
        <v>17</v>
      </c>
      <c r="C1" s="15" t="s">
        <v>18</v>
      </c>
      <c r="D1" s="15" t="s">
        <v>19</v>
      </c>
      <c r="E1" s="15" t="s">
        <v>20</v>
      </c>
      <c r="F1" s="15" t="s">
        <v>21</v>
      </c>
      <c r="G1" s="15" t="s">
        <v>22</v>
      </c>
      <c r="H1" s="15" t="s">
        <v>23</v>
      </c>
      <c r="I1" s="15" t="s">
        <v>24</v>
      </c>
      <c r="L1" s="15" t="s">
        <v>25</v>
      </c>
    </row>
    <row r="2">
      <c r="I2" s="15" t="s">
        <v>26</v>
      </c>
      <c r="J2" s="15" t="s">
        <v>27</v>
      </c>
      <c r="K2" s="15" t="s">
        <v>28</v>
      </c>
      <c r="L2" s="15" t="s">
        <v>26</v>
      </c>
      <c r="M2" s="15" t="s">
        <v>27</v>
      </c>
      <c r="N2" s="15" t="s">
        <v>28</v>
      </c>
    </row>
    <row r="3">
      <c r="A3" s="16" t="s">
        <v>29</v>
      </c>
      <c r="B3" s="16" t="s">
        <v>30</v>
      </c>
      <c r="C3" s="16" t="s">
        <v>31</v>
      </c>
      <c r="D3" s="16" t="s">
        <v>32</v>
      </c>
      <c r="E3" s="16" t="s">
        <v>33</v>
      </c>
      <c r="F3" s="17" t="s">
        <v>34</v>
      </c>
      <c r="G3" s="16" t="s">
        <v>35</v>
      </c>
      <c r="H3" s="16" t="s">
        <v>36</v>
      </c>
      <c r="I3" s="16"/>
      <c r="J3" s="16"/>
      <c r="K3" s="16"/>
      <c r="L3" s="16"/>
      <c r="M3" s="16"/>
      <c r="N3" s="16"/>
    </row>
    <row r="4">
      <c r="A4" s="16" t="s">
        <v>37</v>
      </c>
      <c r="B4" s="16" t="s">
        <v>38</v>
      </c>
      <c r="C4" s="16" t="s">
        <v>39</v>
      </c>
      <c r="D4" s="16" t="s">
        <v>40</v>
      </c>
      <c r="E4" s="16" t="s">
        <v>41</v>
      </c>
      <c r="F4" s="16" t="s">
        <v>42</v>
      </c>
      <c r="G4" s="16" t="s">
        <v>43</v>
      </c>
      <c r="H4" s="16" t="s">
        <v>44</v>
      </c>
      <c r="I4" s="16"/>
      <c r="J4" s="16"/>
      <c r="K4" s="16"/>
      <c r="L4" s="16"/>
      <c r="M4" s="16"/>
      <c r="N4" s="16"/>
    </row>
    <row r="5">
      <c r="A5" s="16" t="s">
        <v>45</v>
      </c>
      <c r="B5" s="16" t="s">
        <v>46</v>
      </c>
      <c r="C5" s="16" t="s">
        <v>47</v>
      </c>
      <c r="D5" s="16" t="s">
        <v>48</v>
      </c>
      <c r="E5" s="16" t="s">
        <v>49</v>
      </c>
      <c r="F5" s="16" t="s">
        <v>50</v>
      </c>
      <c r="G5" s="16" t="s">
        <v>51</v>
      </c>
      <c r="H5" s="16" t="s">
        <v>52</v>
      </c>
      <c r="I5" s="16" t="s">
        <v>53</v>
      </c>
      <c r="J5" s="16" t="s">
        <v>54</v>
      </c>
      <c r="K5" s="16" t="s">
        <v>55</v>
      </c>
      <c r="L5" s="16"/>
      <c r="M5" s="16"/>
      <c r="N5" s="16"/>
    </row>
    <row r="6">
      <c r="A6" s="16" t="s">
        <v>56</v>
      </c>
      <c r="B6" s="16" t="s">
        <v>57</v>
      </c>
      <c r="C6" s="16" t="s">
        <v>58</v>
      </c>
      <c r="D6" s="16" t="s">
        <v>59</v>
      </c>
      <c r="E6" s="16" t="s">
        <v>60</v>
      </c>
      <c r="F6" s="16" t="s">
        <v>61</v>
      </c>
      <c r="G6" s="16" t="s">
        <v>62</v>
      </c>
      <c r="H6" s="16" t="s">
        <v>63</v>
      </c>
      <c r="I6" s="16" t="s">
        <v>64</v>
      </c>
      <c r="J6" s="16" t="s">
        <v>65</v>
      </c>
      <c r="K6" s="16" t="s">
        <v>55</v>
      </c>
      <c r="L6" s="18"/>
      <c r="M6" s="18"/>
      <c r="N6" s="18"/>
    </row>
    <row r="7">
      <c r="A7" s="16" t="s">
        <v>66</v>
      </c>
      <c r="B7" s="16" t="s">
        <v>67</v>
      </c>
      <c r="C7" s="16" t="s">
        <v>58</v>
      </c>
      <c r="D7" s="16" t="s">
        <v>68</v>
      </c>
      <c r="E7" s="16" t="s">
        <v>69</v>
      </c>
      <c r="F7" s="16" t="s">
        <v>61</v>
      </c>
      <c r="G7" s="16" t="s">
        <v>70</v>
      </c>
      <c r="H7" s="16" t="s">
        <v>71</v>
      </c>
      <c r="I7" s="18"/>
      <c r="J7" s="18"/>
      <c r="K7" s="18"/>
      <c r="L7" s="18"/>
      <c r="M7" s="18"/>
      <c r="N7" s="18"/>
    </row>
    <row r="8">
      <c r="A8" s="16" t="s">
        <v>72</v>
      </c>
      <c r="B8" s="16" t="s">
        <v>73</v>
      </c>
      <c r="C8" s="16" t="s">
        <v>74</v>
      </c>
      <c r="D8" s="16" t="s">
        <v>75</v>
      </c>
      <c r="E8" s="16" t="s">
        <v>76</v>
      </c>
      <c r="F8" s="16" t="s">
        <v>77</v>
      </c>
      <c r="G8" s="16" t="s">
        <v>78</v>
      </c>
      <c r="H8" s="16" t="s">
        <v>79</v>
      </c>
      <c r="I8" s="16" t="s">
        <v>80</v>
      </c>
      <c r="J8" s="16" t="s">
        <v>81</v>
      </c>
      <c r="K8" s="16" t="s">
        <v>55</v>
      </c>
      <c r="L8" s="18"/>
      <c r="M8" s="18"/>
      <c r="N8" s="18"/>
    </row>
    <row r="9">
      <c r="A9" s="16" t="s">
        <v>82</v>
      </c>
      <c r="B9" s="16" t="s">
        <v>83</v>
      </c>
      <c r="C9" s="16" t="s">
        <v>84</v>
      </c>
      <c r="D9" s="16" t="s">
        <v>85</v>
      </c>
      <c r="E9" s="16" t="s">
        <v>86</v>
      </c>
      <c r="F9" s="16" t="s">
        <v>87</v>
      </c>
      <c r="G9" s="16" t="s">
        <v>88</v>
      </c>
      <c r="H9" s="16" t="s">
        <v>89</v>
      </c>
      <c r="I9" s="16" t="s">
        <v>90</v>
      </c>
      <c r="J9" s="16" t="s">
        <v>91</v>
      </c>
      <c r="K9" s="16" t="s">
        <v>55</v>
      </c>
      <c r="L9" s="18"/>
      <c r="M9" s="18"/>
      <c r="N9" s="18"/>
    </row>
    <row r="10">
      <c r="A10" s="16" t="s">
        <v>92</v>
      </c>
      <c r="B10" s="16" t="s">
        <v>92</v>
      </c>
      <c r="C10" s="16" t="s">
        <v>93</v>
      </c>
      <c r="D10" s="16" t="s">
        <v>94</v>
      </c>
      <c r="E10" s="16" t="s">
        <v>94</v>
      </c>
      <c r="F10" s="16" t="s">
        <v>95</v>
      </c>
      <c r="G10" s="16" t="s">
        <v>96</v>
      </c>
      <c r="H10" s="16" t="s">
        <v>97</v>
      </c>
      <c r="I10" s="16" t="s">
        <v>98</v>
      </c>
      <c r="J10" s="16" t="s">
        <v>99</v>
      </c>
      <c r="K10" s="16" t="s">
        <v>55</v>
      </c>
      <c r="L10" s="18"/>
      <c r="M10" s="18"/>
      <c r="N10" s="18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</row>
  </sheetData>
  <mergeCells count="10">
    <mergeCell ref="H1:H2"/>
    <mergeCell ref="I1:K1"/>
    <mergeCell ref="L1:N1"/>
    <mergeCell ref="A1:A2"/>
    <mergeCell ref="B1:B2"/>
    <mergeCell ref="C1:C2"/>
    <mergeCell ref="D1:D2"/>
    <mergeCell ref="E1:E2"/>
    <mergeCell ref="F1:F2"/>
    <mergeCell ref="G1:G2"/>
  </mergeCells>
  <dataValidations>
    <dataValidation type="list" allowBlank="1" showErrorMessage="1" sqref="K3:K40 N3:N40">
      <formula1>Database!$A$2:$A40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21.13"/>
  </cols>
  <sheetData>
    <row r="1">
      <c r="A1" s="19" t="s">
        <v>100</v>
      </c>
      <c r="B1" s="19"/>
    </row>
    <row r="2">
      <c r="A2" s="20" t="s">
        <v>55</v>
      </c>
      <c r="B2" s="20"/>
    </row>
    <row r="3">
      <c r="A3" s="20" t="s">
        <v>101</v>
      </c>
      <c r="B3" s="20"/>
    </row>
    <row r="4">
      <c r="A4" s="20" t="s">
        <v>102</v>
      </c>
      <c r="B4" s="20"/>
    </row>
    <row r="5">
      <c r="A5" s="20" t="s">
        <v>103</v>
      </c>
      <c r="B5" s="20"/>
    </row>
    <row r="6">
      <c r="A6" s="20" t="s">
        <v>104</v>
      </c>
      <c r="B6" s="20"/>
    </row>
    <row r="7">
      <c r="A7" s="20" t="s">
        <v>105</v>
      </c>
      <c r="B7" s="20"/>
    </row>
    <row r="8">
      <c r="A8" s="20" t="s">
        <v>106</v>
      </c>
      <c r="B8" s="20"/>
    </row>
    <row r="9">
      <c r="A9" s="20" t="s">
        <v>107</v>
      </c>
      <c r="B9" s="20"/>
    </row>
    <row r="10">
      <c r="A10" s="20" t="s">
        <v>108</v>
      </c>
      <c r="B10" s="20"/>
    </row>
    <row r="11">
      <c r="A11" s="20" t="s">
        <v>109</v>
      </c>
      <c r="B11" s="20"/>
    </row>
    <row r="12">
      <c r="A12" s="20" t="s">
        <v>110</v>
      </c>
      <c r="B12" s="20"/>
    </row>
    <row r="13">
      <c r="A13" s="20" t="s">
        <v>111</v>
      </c>
      <c r="B13" s="20"/>
    </row>
    <row r="14">
      <c r="A14" s="20" t="s">
        <v>112</v>
      </c>
      <c r="B14" s="20"/>
    </row>
    <row r="15">
      <c r="A15" s="20" t="s">
        <v>113</v>
      </c>
      <c r="B15" s="20"/>
    </row>
    <row r="16">
      <c r="A16" s="20" t="s">
        <v>114</v>
      </c>
      <c r="B16" s="20"/>
    </row>
    <row r="17">
      <c r="A17" s="20" t="s">
        <v>115</v>
      </c>
      <c r="B17" s="20"/>
    </row>
    <row r="18">
      <c r="A18" s="20" t="s">
        <v>116</v>
      </c>
      <c r="B18" s="20"/>
    </row>
    <row r="19">
      <c r="A19" s="20" t="s">
        <v>117</v>
      </c>
      <c r="B19" s="20"/>
    </row>
    <row r="20">
      <c r="A20" s="20" t="s">
        <v>118</v>
      </c>
      <c r="B20" s="20"/>
    </row>
    <row r="21">
      <c r="A21" s="20" t="s">
        <v>119</v>
      </c>
      <c r="B21" s="20"/>
    </row>
    <row r="22">
      <c r="A22" s="20" t="s">
        <v>120</v>
      </c>
      <c r="B22" s="20"/>
    </row>
    <row r="23">
      <c r="A23" s="20" t="s">
        <v>121</v>
      </c>
      <c r="B23" s="20"/>
    </row>
    <row r="24">
      <c r="A24" s="20" t="s">
        <v>122</v>
      </c>
      <c r="B24" s="20"/>
    </row>
    <row r="25">
      <c r="A25" s="20" t="s">
        <v>123</v>
      </c>
      <c r="B25" s="20"/>
    </row>
    <row r="26">
      <c r="A26" s="20" t="s">
        <v>124</v>
      </c>
      <c r="B26" s="20"/>
    </row>
    <row r="27">
      <c r="A27" s="20" t="s">
        <v>125</v>
      </c>
      <c r="B27" s="20"/>
    </row>
    <row r="28">
      <c r="A28" s="20" t="s">
        <v>126</v>
      </c>
      <c r="B28" s="20"/>
    </row>
    <row r="29">
      <c r="A29" s="20" t="s">
        <v>127</v>
      </c>
      <c r="B29" s="20"/>
    </row>
    <row r="30">
      <c r="A30" s="20" t="s">
        <v>128</v>
      </c>
      <c r="B30" s="20"/>
    </row>
    <row r="31">
      <c r="A31" s="20" t="s">
        <v>129</v>
      </c>
      <c r="B31" s="20"/>
    </row>
    <row r="32">
      <c r="A32" s="20" t="s">
        <v>130</v>
      </c>
      <c r="B32" s="20"/>
    </row>
    <row r="33">
      <c r="A33" s="20" t="s">
        <v>131</v>
      </c>
      <c r="B33" s="20"/>
    </row>
    <row r="34">
      <c r="A34" s="20" t="s">
        <v>132</v>
      </c>
      <c r="B34" s="20"/>
    </row>
    <row r="35">
      <c r="A35" s="20" t="s">
        <v>133</v>
      </c>
      <c r="B35" s="20"/>
    </row>
    <row r="36">
      <c r="A36" s="20" t="s">
        <v>134</v>
      </c>
      <c r="B36" s="20"/>
    </row>
    <row r="37">
      <c r="A37" s="20" t="s">
        <v>135</v>
      </c>
      <c r="B37" s="20"/>
    </row>
    <row r="38">
      <c r="A38" s="20" t="s">
        <v>136</v>
      </c>
      <c r="B38" s="20"/>
    </row>
    <row r="39">
      <c r="A39" s="20" t="s">
        <v>137</v>
      </c>
      <c r="B39" s="20"/>
    </row>
    <row r="40">
      <c r="A40" s="20" t="s">
        <v>138</v>
      </c>
      <c r="B40" s="20"/>
    </row>
    <row r="41">
      <c r="A41" s="20" t="s">
        <v>139</v>
      </c>
      <c r="B41" s="20"/>
    </row>
    <row r="42">
      <c r="A42" s="20" t="s">
        <v>140</v>
      </c>
      <c r="B42" s="20"/>
    </row>
    <row r="43">
      <c r="A43" s="20" t="s">
        <v>141</v>
      </c>
      <c r="B43" s="20"/>
    </row>
    <row r="44">
      <c r="A44" s="20" t="s">
        <v>142</v>
      </c>
      <c r="B44" s="20"/>
    </row>
    <row r="45">
      <c r="A45" s="20" t="s">
        <v>143</v>
      </c>
      <c r="B45" s="20"/>
    </row>
    <row r="46">
      <c r="A46" s="20" t="s">
        <v>144</v>
      </c>
      <c r="B46" s="20"/>
    </row>
    <row r="47">
      <c r="A47" s="20" t="s">
        <v>145</v>
      </c>
      <c r="B47" s="20"/>
    </row>
    <row r="48">
      <c r="A48" s="20" t="s">
        <v>146</v>
      </c>
      <c r="B48" s="20"/>
    </row>
    <row r="49">
      <c r="A49" s="20" t="s">
        <v>147</v>
      </c>
      <c r="B49" s="20"/>
    </row>
    <row r="50">
      <c r="A50" s="20" t="s">
        <v>148</v>
      </c>
      <c r="B50" s="20"/>
    </row>
    <row r="51">
      <c r="A51" s="20" t="s">
        <v>149</v>
      </c>
      <c r="B51" s="20"/>
    </row>
    <row r="52">
      <c r="A52" s="20" t="s">
        <v>150</v>
      </c>
      <c r="B52" s="20"/>
    </row>
    <row r="53">
      <c r="A53" s="20" t="s">
        <v>151</v>
      </c>
      <c r="B53" s="20"/>
    </row>
    <row r="54">
      <c r="A54" s="20" t="s">
        <v>152</v>
      </c>
      <c r="B54" s="20"/>
    </row>
    <row r="55">
      <c r="A55" s="20" t="s">
        <v>153</v>
      </c>
      <c r="B55" s="20"/>
    </row>
    <row r="56">
      <c r="A56" s="20" t="s">
        <v>154</v>
      </c>
      <c r="B56" s="20"/>
    </row>
    <row r="57">
      <c r="A57" s="20" t="s">
        <v>155</v>
      </c>
      <c r="B57" s="20"/>
    </row>
    <row r="58">
      <c r="A58" s="20" t="s">
        <v>156</v>
      </c>
      <c r="B58" s="20"/>
    </row>
    <row r="59">
      <c r="A59" s="20" t="s">
        <v>157</v>
      </c>
      <c r="B59" s="20"/>
    </row>
    <row r="60">
      <c r="A60" s="20" t="s">
        <v>158</v>
      </c>
      <c r="B60" s="20"/>
    </row>
    <row r="61">
      <c r="A61" s="20" t="s">
        <v>159</v>
      </c>
      <c r="B61" s="20"/>
    </row>
    <row r="62">
      <c r="A62" s="20" t="s">
        <v>160</v>
      </c>
      <c r="B62" s="20"/>
    </row>
    <row r="63">
      <c r="A63" s="20" t="s">
        <v>161</v>
      </c>
      <c r="B63" s="20"/>
    </row>
    <row r="64">
      <c r="A64" s="20" t="s">
        <v>162</v>
      </c>
      <c r="B64" s="20"/>
    </row>
    <row r="65">
      <c r="A65" s="20" t="s">
        <v>163</v>
      </c>
      <c r="B65" s="20"/>
    </row>
    <row r="66">
      <c r="A66" s="20" t="s">
        <v>164</v>
      </c>
      <c r="B66" s="20"/>
    </row>
    <row r="67">
      <c r="A67" s="20" t="s">
        <v>165</v>
      </c>
      <c r="B67" s="20"/>
    </row>
    <row r="68">
      <c r="A68" s="20" t="s">
        <v>166</v>
      </c>
      <c r="B68" s="20"/>
    </row>
    <row r="69">
      <c r="A69" s="20" t="s">
        <v>167</v>
      </c>
      <c r="B69" s="20"/>
    </row>
    <row r="70">
      <c r="A70" s="20" t="s">
        <v>168</v>
      </c>
      <c r="B70" s="20"/>
    </row>
    <row r="71">
      <c r="A71" s="20" t="s">
        <v>169</v>
      </c>
      <c r="B71" s="20"/>
    </row>
    <row r="72">
      <c r="A72" s="20" t="s">
        <v>170</v>
      </c>
      <c r="B72" s="20"/>
    </row>
    <row r="73">
      <c r="A73" s="20" t="s">
        <v>171</v>
      </c>
      <c r="B73" s="20"/>
    </row>
    <row r="74">
      <c r="A74" s="20" t="s">
        <v>172</v>
      </c>
      <c r="B74" s="20"/>
    </row>
    <row r="75">
      <c r="A75" s="20" t="s">
        <v>173</v>
      </c>
      <c r="B75" s="20"/>
    </row>
    <row r="76">
      <c r="A76" s="20" t="s">
        <v>174</v>
      </c>
      <c r="B76" s="20"/>
    </row>
    <row r="77">
      <c r="A77" s="20" t="s">
        <v>175</v>
      </c>
      <c r="B77" s="20"/>
    </row>
    <row r="78">
      <c r="A78" s="20" t="s">
        <v>176</v>
      </c>
      <c r="B78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5.13"/>
    <col customWidth="1" min="2" max="3" width="22.63"/>
    <col customWidth="1" min="4" max="4" width="15.13"/>
    <col customWidth="1" min="5" max="6" width="22.63"/>
    <col customWidth="1" min="7" max="7" width="34.13"/>
    <col customWidth="1" min="8" max="8" width="22.63"/>
    <col customWidth="1" min="9" max="9" width="8.25"/>
    <col customWidth="1" min="10" max="10" width="13.38"/>
    <col customWidth="1" min="11" max="11" width="16.63"/>
    <col customWidth="1" min="12" max="12" width="8.25"/>
    <col customWidth="1" min="13" max="13" width="13.38"/>
    <col customWidth="1" min="14" max="14" width="16.63"/>
  </cols>
  <sheetData>
    <row r="1">
      <c r="A1" s="15" t="s">
        <v>16</v>
      </c>
      <c r="B1" s="15" t="s">
        <v>17</v>
      </c>
      <c r="C1" s="15" t="s">
        <v>18</v>
      </c>
      <c r="D1" s="15" t="s">
        <v>19</v>
      </c>
      <c r="E1" s="15" t="s">
        <v>20</v>
      </c>
      <c r="F1" s="15" t="s">
        <v>21</v>
      </c>
      <c r="G1" s="15" t="s">
        <v>22</v>
      </c>
      <c r="H1" s="15" t="s">
        <v>23</v>
      </c>
      <c r="I1" s="15" t="s">
        <v>24</v>
      </c>
      <c r="L1" s="15" t="s">
        <v>25</v>
      </c>
    </row>
    <row r="2">
      <c r="I2" s="15" t="s">
        <v>26</v>
      </c>
      <c r="J2" s="15" t="s">
        <v>27</v>
      </c>
      <c r="K2" s="15" t="s">
        <v>28</v>
      </c>
      <c r="L2" s="15" t="s">
        <v>26</v>
      </c>
      <c r="M2" s="15" t="s">
        <v>27</v>
      </c>
      <c r="N2" s="15" t="s">
        <v>28</v>
      </c>
    </row>
    <row r="3">
      <c r="A3" s="16" t="s">
        <v>177</v>
      </c>
      <c r="B3" s="16" t="s">
        <v>178</v>
      </c>
      <c r="C3" s="16" t="s">
        <v>179</v>
      </c>
      <c r="D3" s="16" t="s">
        <v>180</v>
      </c>
      <c r="E3" s="16" t="s">
        <v>181</v>
      </c>
      <c r="F3" s="16" t="s">
        <v>182</v>
      </c>
      <c r="G3" s="16" t="s">
        <v>183</v>
      </c>
      <c r="H3" s="16" t="s">
        <v>184</v>
      </c>
      <c r="I3" s="16" t="s">
        <v>185</v>
      </c>
      <c r="J3" s="16" t="s">
        <v>186</v>
      </c>
      <c r="K3" s="16" t="s">
        <v>103</v>
      </c>
      <c r="L3" s="16"/>
      <c r="M3" s="16"/>
      <c r="N3" s="16"/>
    </row>
    <row r="4">
      <c r="A4" s="16" t="s">
        <v>187</v>
      </c>
      <c r="B4" s="16" t="s">
        <v>188</v>
      </c>
      <c r="C4" s="16" t="s">
        <v>189</v>
      </c>
      <c r="D4" s="16" t="s">
        <v>190</v>
      </c>
      <c r="E4" s="16" t="s">
        <v>191</v>
      </c>
      <c r="F4" s="16" t="s">
        <v>192</v>
      </c>
      <c r="G4" s="16" t="s">
        <v>193</v>
      </c>
      <c r="H4" s="16" t="s">
        <v>194</v>
      </c>
      <c r="I4" s="16" t="s">
        <v>195</v>
      </c>
      <c r="J4" s="16" t="s">
        <v>196</v>
      </c>
      <c r="K4" s="16" t="s">
        <v>55</v>
      </c>
      <c r="L4" s="16"/>
      <c r="M4" s="16"/>
      <c r="N4" s="16"/>
    </row>
    <row r="5">
      <c r="A5" s="16" t="s">
        <v>197</v>
      </c>
      <c r="B5" s="16" t="s">
        <v>198</v>
      </c>
      <c r="C5" s="16" t="s">
        <v>199</v>
      </c>
      <c r="D5" s="16" t="s">
        <v>200</v>
      </c>
      <c r="E5" s="16" t="s">
        <v>201</v>
      </c>
      <c r="F5" s="16" t="s">
        <v>202</v>
      </c>
      <c r="G5" s="16" t="s">
        <v>203</v>
      </c>
      <c r="H5" s="16" t="s">
        <v>204</v>
      </c>
      <c r="I5" s="16"/>
      <c r="J5" s="16"/>
      <c r="K5" s="16"/>
      <c r="L5" s="16"/>
      <c r="M5" s="16"/>
      <c r="N5" s="16"/>
    </row>
    <row r="6">
      <c r="A6" s="16" t="s">
        <v>205</v>
      </c>
      <c r="B6" s="16" t="s">
        <v>206</v>
      </c>
      <c r="C6" s="16" t="s">
        <v>207</v>
      </c>
      <c r="D6" s="16" t="s">
        <v>208</v>
      </c>
      <c r="E6" s="16" t="s">
        <v>209</v>
      </c>
      <c r="F6" s="16" t="s">
        <v>210</v>
      </c>
      <c r="G6" s="16" t="s">
        <v>211</v>
      </c>
      <c r="H6" s="16" t="s">
        <v>212</v>
      </c>
      <c r="I6" s="16"/>
      <c r="J6" s="16"/>
      <c r="K6" s="16"/>
      <c r="L6" s="16"/>
      <c r="M6" s="16"/>
      <c r="N6" s="16"/>
    </row>
    <row r="7">
      <c r="A7" s="16" t="s">
        <v>213</v>
      </c>
      <c r="B7" s="16" t="s">
        <v>214</v>
      </c>
      <c r="C7" s="16" t="s">
        <v>215</v>
      </c>
      <c r="D7" s="16" t="s">
        <v>216</v>
      </c>
      <c r="E7" s="16" t="s">
        <v>217</v>
      </c>
      <c r="F7" s="16" t="s">
        <v>218</v>
      </c>
      <c r="G7" s="16" t="s">
        <v>219</v>
      </c>
      <c r="H7" s="16" t="s">
        <v>220</v>
      </c>
      <c r="I7" s="16"/>
      <c r="J7" s="16"/>
      <c r="K7" s="16"/>
      <c r="L7" s="16"/>
      <c r="M7" s="16"/>
      <c r="N7" s="16"/>
    </row>
    <row r="8">
      <c r="A8" s="16" t="s">
        <v>221</v>
      </c>
      <c r="B8" s="16" t="s">
        <v>222</v>
      </c>
      <c r="C8" s="16" t="s">
        <v>223</v>
      </c>
      <c r="D8" s="16" t="s">
        <v>224</v>
      </c>
      <c r="E8" s="16" t="s">
        <v>225</v>
      </c>
      <c r="F8" s="16" t="s">
        <v>226</v>
      </c>
      <c r="G8" s="16" t="s">
        <v>227</v>
      </c>
      <c r="H8" s="16" t="s">
        <v>228</v>
      </c>
      <c r="I8" s="16"/>
      <c r="J8" s="16"/>
      <c r="K8" s="16"/>
      <c r="L8" s="16"/>
      <c r="M8" s="16"/>
      <c r="N8" s="16"/>
    </row>
    <row r="9">
      <c r="A9" s="16" t="s">
        <v>229</v>
      </c>
      <c r="B9" s="16" t="s">
        <v>230</v>
      </c>
      <c r="C9" s="16" t="s">
        <v>231</v>
      </c>
      <c r="D9" s="16" t="s">
        <v>232</v>
      </c>
      <c r="E9" s="16" t="s">
        <v>233</v>
      </c>
      <c r="F9" s="16" t="s">
        <v>234</v>
      </c>
      <c r="G9" s="16" t="s">
        <v>235</v>
      </c>
      <c r="H9" s="16" t="s">
        <v>236</v>
      </c>
      <c r="I9" s="16"/>
      <c r="J9" s="16"/>
      <c r="K9" s="16"/>
      <c r="L9" s="16"/>
      <c r="M9" s="16"/>
      <c r="N9" s="16"/>
    </row>
    <row r="10">
      <c r="A10" s="16" t="s">
        <v>237</v>
      </c>
      <c r="B10" s="16" t="s">
        <v>238</v>
      </c>
      <c r="C10" s="16" t="s">
        <v>239</v>
      </c>
      <c r="D10" s="16" t="s">
        <v>240</v>
      </c>
      <c r="E10" s="16" t="s">
        <v>241</v>
      </c>
      <c r="F10" s="16" t="s">
        <v>242</v>
      </c>
      <c r="G10" s="16" t="s">
        <v>243</v>
      </c>
      <c r="H10" s="16" t="s">
        <v>244</v>
      </c>
      <c r="I10" s="16"/>
      <c r="J10" s="16"/>
      <c r="K10" s="16"/>
      <c r="L10" s="16"/>
      <c r="M10" s="16"/>
      <c r="N10" s="16"/>
    </row>
    <row r="11">
      <c r="A11" s="16" t="s">
        <v>245</v>
      </c>
      <c r="B11" s="16" t="s">
        <v>246</v>
      </c>
      <c r="C11" s="16" t="s">
        <v>247</v>
      </c>
      <c r="D11" s="16" t="s">
        <v>248</v>
      </c>
      <c r="E11" s="16" t="s">
        <v>249</v>
      </c>
      <c r="F11" s="16" t="s">
        <v>250</v>
      </c>
      <c r="G11" s="16" t="s">
        <v>251</v>
      </c>
      <c r="H11" s="16" t="s">
        <v>252</v>
      </c>
      <c r="I11" s="16" t="s">
        <v>253</v>
      </c>
      <c r="J11" s="16" t="s">
        <v>254</v>
      </c>
      <c r="K11" s="16" t="s">
        <v>167</v>
      </c>
      <c r="L11" s="16"/>
      <c r="M11" s="16"/>
      <c r="N11" s="16"/>
    </row>
    <row r="12">
      <c r="A12" s="16" t="s">
        <v>255</v>
      </c>
      <c r="B12" s="16" t="s">
        <v>256</v>
      </c>
      <c r="C12" s="16" t="s">
        <v>257</v>
      </c>
      <c r="D12" s="16" t="s">
        <v>258</v>
      </c>
      <c r="E12" s="16" t="s">
        <v>259</v>
      </c>
      <c r="F12" s="16" t="s">
        <v>260</v>
      </c>
      <c r="G12" s="16" t="s">
        <v>261</v>
      </c>
      <c r="H12" s="16" t="s">
        <v>262</v>
      </c>
      <c r="I12" s="16"/>
      <c r="J12" s="16"/>
      <c r="K12" s="16"/>
      <c r="L12" s="16"/>
      <c r="M12" s="16"/>
      <c r="N12" s="16"/>
    </row>
    <row r="13">
      <c r="A13" s="16" t="s">
        <v>263</v>
      </c>
      <c r="B13" s="16" t="s">
        <v>264</v>
      </c>
      <c r="C13" s="16" t="s">
        <v>265</v>
      </c>
      <c r="D13" s="16" t="s">
        <v>266</v>
      </c>
      <c r="E13" s="16" t="s">
        <v>267</v>
      </c>
      <c r="F13" s="16" t="s">
        <v>268</v>
      </c>
      <c r="G13" s="16" t="s">
        <v>269</v>
      </c>
      <c r="H13" s="16" t="s">
        <v>270</v>
      </c>
      <c r="I13" s="16"/>
      <c r="J13" s="16"/>
      <c r="K13" s="16"/>
      <c r="L13" s="16"/>
      <c r="M13" s="16"/>
      <c r="N13" s="16"/>
    </row>
    <row r="14">
      <c r="A14" s="16" t="s">
        <v>271</v>
      </c>
      <c r="B14" s="16" t="s">
        <v>272</v>
      </c>
      <c r="C14" s="16" t="s">
        <v>273</v>
      </c>
      <c r="D14" s="16" t="s">
        <v>274</v>
      </c>
      <c r="E14" s="16" t="s">
        <v>275</v>
      </c>
      <c r="F14" s="16" t="s">
        <v>276</v>
      </c>
      <c r="G14" s="16" t="s">
        <v>277</v>
      </c>
      <c r="H14" s="16" t="s">
        <v>278</v>
      </c>
      <c r="I14" s="16"/>
      <c r="J14" s="16"/>
      <c r="K14" s="16"/>
      <c r="L14" s="16"/>
      <c r="M14" s="16"/>
      <c r="N14" s="16"/>
    </row>
    <row r="15">
      <c r="A15" s="16" t="s">
        <v>279</v>
      </c>
      <c r="B15" s="16" t="s">
        <v>280</v>
      </c>
      <c r="C15" s="16" t="s">
        <v>281</v>
      </c>
      <c r="D15" s="16" t="s">
        <v>282</v>
      </c>
      <c r="E15" s="16" t="s">
        <v>283</v>
      </c>
      <c r="F15" s="16" t="s">
        <v>284</v>
      </c>
      <c r="G15" s="16" t="s">
        <v>285</v>
      </c>
      <c r="H15" s="16" t="s">
        <v>286</v>
      </c>
      <c r="I15" s="16"/>
      <c r="J15" s="16"/>
      <c r="K15" s="16"/>
      <c r="L15" s="16"/>
      <c r="M15" s="16"/>
      <c r="N15" s="16"/>
    </row>
    <row r="16">
      <c r="A16" s="16" t="s">
        <v>287</v>
      </c>
      <c r="B16" s="16" t="s">
        <v>288</v>
      </c>
      <c r="C16" s="16" t="s">
        <v>289</v>
      </c>
      <c r="D16" s="16" t="s">
        <v>290</v>
      </c>
      <c r="E16" s="16" t="s">
        <v>291</v>
      </c>
      <c r="F16" s="16" t="s">
        <v>292</v>
      </c>
      <c r="G16" s="16" t="s">
        <v>293</v>
      </c>
      <c r="H16" s="16" t="s">
        <v>294</v>
      </c>
      <c r="I16" s="16" t="s">
        <v>295</v>
      </c>
      <c r="J16" s="16" t="s">
        <v>296</v>
      </c>
      <c r="K16" s="16" t="s">
        <v>127</v>
      </c>
      <c r="L16" s="16"/>
      <c r="M16" s="16"/>
      <c r="N16" s="16"/>
    </row>
    <row r="17">
      <c r="A17" s="16" t="s">
        <v>297</v>
      </c>
      <c r="B17" s="16" t="s">
        <v>298</v>
      </c>
      <c r="C17" s="16" t="s">
        <v>299</v>
      </c>
      <c r="D17" s="16" t="s">
        <v>300</v>
      </c>
      <c r="E17" s="16" t="s">
        <v>301</v>
      </c>
      <c r="F17" s="16" t="s">
        <v>302</v>
      </c>
      <c r="G17" s="16" t="s">
        <v>303</v>
      </c>
      <c r="H17" s="16" t="s">
        <v>304</v>
      </c>
      <c r="I17" s="16"/>
      <c r="J17" s="16"/>
      <c r="K17" s="16"/>
      <c r="L17" s="16"/>
      <c r="M17" s="16"/>
      <c r="N17" s="16"/>
    </row>
    <row r="18">
      <c r="A18" s="16" t="s">
        <v>305</v>
      </c>
      <c r="B18" s="16" t="s">
        <v>306</v>
      </c>
      <c r="C18" s="16" t="s">
        <v>307</v>
      </c>
      <c r="D18" s="16" t="s">
        <v>308</v>
      </c>
      <c r="E18" s="16" t="s">
        <v>309</v>
      </c>
      <c r="F18" s="16" t="s">
        <v>310</v>
      </c>
      <c r="G18" s="16" t="s">
        <v>311</v>
      </c>
      <c r="H18" s="16" t="s">
        <v>312</v>
      </c>
      <c r="I18" s="16"/>
      <c r="J18" s="16"/>
      <c r="K18" s="16"/>
      <c r="L18" s="16"/>
      <c r="M18" s="16"/>
      <c r="N18" s="16"/>
    </row>
    <row r="19">
      <c r="A19" s="16" t="s">
        <v>313</v>
      </c>
      <c r="B19" s="16" t="s">
        <v>314</v>
      </c>
      <c r="C19" s="16" t="s">
        <v>315</v>
      </c>
      <c r="D19" s="16" t="s">
        <v>316</v>
      </c>
      <c r="E19" s="16" t="s">
        <v>317</v>
      </c>
      <c r="F19" s="16" t="s">
        <v>318</v>
      </c>
      <c r="G19" s="16" t="s">
        <v>319</v>
      </c>
      <c r="H19" s="16" t="s">
        <v>320</v>
      </c>
      <c r="I19" s="16"/>
      <c r="J19" s="16"/>
      <c r="K19" s="16"/>
      <c r="L19" s="16"/>
      <c r="M19" s="16"/>
      <c r="N19" s="16"/>
    </row>
    <row r="20">
      <c r="A20" s="16" t="s">
        <v>321</v>
      </c>
      <c r="B20" s="16" t="s">
        <v>322</v>
      </c>
      <c r="C20" s="16" t="s">
        <v>323</v>
      </c>
      <c r="D20" s="16" t="s">
        <v>324</v>
      </c>
      <c r="E20" s="16" t="s">
        <v>325</v>
      </c>
      <c r="F20" s="16" t="s">
        <v>326</v>
      </c>
      <c r="G20" s="16" t="s">
        <v>327</v>
      </c>
      <c r="H20" s="16" t="s">
        <v>328</v>
      </c>
      <c r="I20" s="16"/>
      <c r="J20" s="16"/>
      <c r="K20" s="16"/>
      <c r="L20" s="16"/>
      <c r="M20" s="16"/>
      <c r="N20" s="16"/>
    </row>
    <row r="21">
      <c r="A21" s="16" t="s">
        <v>329</v>
      </c>
      <c r="B21" s="16" t="s">
        <v>330</v>
      </c>
      <c r="C21" s="16" t="s">
        <v>331</v>
      </c>
      <c r="D21" s="16" t="s">
        <v>332</v>
      </c>
      <c r="E21" s="16" t="s">
        <v>333</v>
      </c>
      <c r="F21" s="16" t="s">
        <v>334</v>
      </c>
      <c r="G21" s="16" t="s">
        <v>335</v>
      </c>
      <c r="H21" s="16" t="s">
        <v>336</v>
      </c>
      <c r="I21" s="16"/>
      <c r="J21" s="16"/>
      <c r="K21" s="16"/>
      <c r="L21" s="16"/>
      <c r="M21" s="16"/>
      <c r="N21" s="16"/>
    </row>
    <row r="22">
      <c r="A22" s="16" t="s">
        <v>337</v>
      </c>
      <c r="B22" s="16" t="s">
        <v>338</v>
      </c>
      <c r="C22" s="16" t="s">
        <v>339</v>
      </c>
      <c r="D22" s="16" t="s">
        <v>340</v>
      </c>
      <c r="E22" s="16" t="s">
        <v>341</v>
      </c>
      <c r="F22" s="16" t="s">
        <v>342</v>
      </c>
      <c r="G22" s="16" t="s">
        <v>343</v>
      </c>
      <c r="H22" s="16" t="s">
        <v>344</v>
      </c>
      <c r="I22" s="16"/>
      <c r="J22" s="16"/>
      <c r="K22" s="16"/>
      <c r="L22" s="16"/>
      <c r="M22" s="16"/>
      <c r="N22" s="16"/>
    </row>
    <row r="23">
      <c r="A23" s="16" t="s">
        <v>345</v>
      </c>
      <c r="B23" s="16" t="s">
        <v>346</v>
      </c>
      <c r="C23" s="16" t="s">
        <v>347</v>
      </c>
      <c r="D23" s="16" t="s">
        <v>348</v>
      </c>
      <c r="E23" s="16" t="s">
        <v>349</v>
      </c>
      <c r="F23" s="16" t="s">
        <v>350</v>
      </c>
      <c r="G23" s="16" t="s">
        <v>351</v>
      </c>
      <c r="H23" s="16" t="s">
        <v>352</v>
      </c>
      <c r="I23" s="16"/>
      <c r="J23" s="16"/>
      <c r="K23" s="16"/>
      <c r="L23" s="16"/>
      <c r="M23" s="16"/>
      <c r="N23" s="16"/>
    </row>
    <row r="24">
      <c r="A24" s="16" t="s">
        <v>353</v>
      </c>
      <c r="B24" s="16" t="s">
        <v>354</v>
      </c>
      <c r="C24" s="16" t="s">
        <v>355</v>
      </c>
      <c r="D24" s="16" t="s">
        <v>356</v>
      </c>
      <c r="E24" s="16" t="s">
        <v>357</v>
      </c>
      <c r="F24" s="16" t="s">
        <v>358</v>
      </c>
      <c r="G24" s="16" t="s">
        <v>359</v>
      </c>
      <c r="H24" s="16" t="s">
        <v>360</v>
      </c>
      <c r="I24" s="16"/>
      <c r="J24" s="16"/>
      <c r="K24" s="16"/>
      <c r="L24" s="16"/>
      <c r="M24" s="16"/>
      <c r="N24" s="16"/>
    </row>
    <row r="25">
      <c r="A25" s="16" t="s">
        <v>361</v>
      </c>
      <c r="B25" s="16" t="s">
        <v>362</v>
      </c>
      <c r="C25" s="16" t="s">
        <v>363</v>
      </c>
      <c r="D25" s="16" t="s">
        <v>364</v>
      </c>
      <c r="E25" s="16" t="s">
        <v>365</v>
      </c>
      <c r="F25" s="16" t="s">
        <v>366</v>
      </c>
      <c r="G25" s="16" t="s">
        <v>367</v>
      </c>
      <c r="H25" s="16" t="s">
        <v>368</v>
      </c>
      <c r="I25" s="16"/>
      <c r="J25" s="16"/>
      <c r="K25" s="16"/>
      <c r="L25" s="16"/>
      <c r="M25" s="16"/>
      <c r="N25" s="16"/>
    </row>
  </sheetData>
  <mergeCells count="10">
    <mergeCell ref="H1:H2"/>
    <mergeCell ref="I1:K1"/>
    <mergeCell ref="L1:N1"/>
    <mergeCell ref="A1:A2"/>
    <mergeCell ref="B1:B2"/>
    <mergeCell ref="C1:C2"/>
    <mergeCell ref="D1:D2"/>
    <mergeCell ref="E1:E2"/>
    <mergeCell ref="F1:F2"/>
    <mergeCell ref="G1:G2"/>
  </mergeCells>
  <dataValidations>
    <dataValidation type="list" allowBlank="1" showErrorMessage="1" sqref="K3:K25 N3:N25">
      <formula1>Database!$A$2:$A25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5.13"/>
    <col customWidth="1" min="2" max="3" width="22.63"/>
    <col customWidth="1" min="4" max="4" width="15.13"/>
    <col customWidth="1" min="5" max="6" width="22.63"/>
    <col customWidth="1" min="7" max="7" width="34.13"/>
    <col customWidth="1" min="8" max="8" width="22.63"/>
    <col customWidth="1" min="9" max="9" width="8.25"/>
    <col customWidth="1" min="10" max="10" width="13.38"/>
    <col customWidth="1" min="11" max="11" width="16.63"/>
    <col customWidth="1" min="12" max="12" width="8.25"/>
    <col customWidth="1" min="13" max="13" width="13.38"/>
    <col customWidth="1" min="14" max="14" width="16.63"/>
  </cols>
  <sheetData>
    <row r="1">
      <c r="A1" s="15" t="s">
        <v>369</v>
      </c>
      <c r="B1" s="15" t="s">
        <v>17</v>
      </c>
      <c r="C1" s="15" t="s">
        <v>18</v>
      </c>
      <c r="D1" s="15" t="s">
        <v>19</v>
      </c>
      <c r="E1" s="15" t="s">
        <v>20</v>
      </c>
      <c r="F1" s="15" t="s">
        <v>21</v>
      </c>
      <c r="G1" s="15" t="s">
        <v>22</v>
      </c>
      <c r="H1" s="15" t="s">
        <v>23</v>
      </c>
      <c r="I1" s="15" t="s">
        <v>24</v>
      </c>
      <c r="L1" s="15" t="s">
        <v>25</v>
      </c>
    </row>
    <row r="2">
      <c r="I2" s="15" t="s">
        <v>26</v>
      </c>
      <c r="J2" s="15" t="s">
        <v>27</v>
      </c>
      <c r="K2" s="15" t="s">
        <v>28</v>
      </c>
      <c r="L2" s="15" t="s">
        <v>26</v>
      </c>
      <c r="M2" s="15" t="s">
        <v>27</v>
      </c>
      <c r="N2" s="15" t="s">
        <v>28</v>
      </c>
    </row>
    <row r="3">
      <c r="A3" s="16" t="s">
        <v>370</v>
      </c>
      <c r="B3" s="16" t="s">
        <v>371</v>
      </c>
      <c r="C3" s="16" t="s">
        <v>372</v>
      </c>
      <c r="D3" s="16" t="s">
        <v>373</v>
      </c>
      <c r="E3" s="16" t="s">
        <v>374</v>
      </c>
      <c r="F3" s="17" t="s">
        <v>375</v>
      </c>
      <c r="G3" s="16" t="s">
        <v>376</v>
      </c>
      <c r="H3" s="16" t="s">
        <v>377</v>
      </c>
      <c r="I3" s="16" t="s">
        <v>378</v>
      </c>
      <c r="J3" s="16" t="s">
        <v>379</v>
      </c>
      <c r="K3" s="16" t="s">
        <v>55</v>
      </c>
      <c r="L3" s="16"/>
      <c r="M3" s="16"/>
      <c r="N3" s="16"/>
    </row>
    <row r="4">
      <c r="A4" s="16" t="s">
        <v>380</v>
      </c>
      <c r="B4" s="16" t="s">
        <v>381</v>
      </c>
      <c r="C4" s="16" t="s">
        <v>382</v>
      </c>
      <c r="D4" s="16" t="s">
        <v>383</v>
      </c>
      <c r="E4" s="16" t="s">
        <v>384</v>
      </c>
      <c r="F4" s="16" t="s">
        <v>385</v>
      </c>
      <c r="G4" s="16" t="s">
        <v>386</v>
      </c>
      <c r="H4" s="16" t="s">
        <v>387</v>
      </c>
      <c r="I4" s="16" t="s">
        <v>388</v>
      </c>
      <c r="J4" s="16" t="s">
        <v>389</v>
      </c>
      <c r="K4" s="16" t="s">
        <v>55</v>
      </c>
      <c r="L4" s="16"/>
      <c r="M4" s="16"/>
      <c r="N4" s="16"/>
    </row>
    <row r="5">
      <c r="A5" s="16" t="s">
        <v>390</v>
      </c>
      <c r="B5" s="16" t="s">
        <v>391</v>
      </c>
      <c r="C5" s="16" t="s">
        <v>392</v>
      </c>
      <c r="D5" s="16" t="s">
        <v>393</v>
      </c>
      <c r="E5" s="16" t="s">
        <v>394</v>
      </c>
      <c r="F5" s="16" t="s">
        <v>395</v>
      </c>
      <c r="G5" s="16" t="s">
        <v>396</v>
      </c>
      <c r="H5" s="16" t="s">
        <v>397</v>
      </c>
      <c r="I5" s="16" t="s">
        <v>398</v>
      </c>
      <c r="J5" s="16" t="s">
        <v>399</v>
      </c>
      <c r="K5" s="16" t="s">
        <v>55</v>
      </c>
      <c r="L5" s="16"/>
      <c r="M5" s="16"/>
      <c r="N5" s="16"/>
    </row>
    <row r="6">
      <c r="A6" s="16" t="s">
        <v>400</v>
      </c>
      <c r="B6" s="16" t="s">
        <v>401</v>
      </c>
      <c r="C6" s="16" t="s">
        <v>402</v>
      </c>
      <c r="D6" s="16" t="s">
        <v>403</v>
      </c>
      <c r="E6" s="16" t="s">
        <v>404</v>
      </c>
      <c r="F6" s="16" t="s">
        <v>405</v>
      </c>
      <c r="G6" s="16" t="s">
        <v>406</v>
      </c>
      <c r="H6" s="16" t="s">
        <v>407</v>
      </c>
      <c r="I6" s="18"/>
      <c r="J6" s="18"/>
      <c r="K6" s="16"/>
      <c r="L6" s="18"/>
      <c r="M6" s="18"/>
      <c r="N6" s="16"/>
    </row>
    <row r="7">
      <c r="A7" s="16" t="s">
        <v>408</v>
      </c>
      <c r="B7" s="16" t="s">
        <v>409</v>
      </c>
      <c r="C7" s="16" t="s">
        <v>410</v>
      </c>
      <c r="D7" s="16" t="s">
        <v>411</v>
      </c>
      <c r="E7" s="16" t="s">
        <v>412</v>
      </c>
      <c r="F7" s="16" t="s">
        <v>413</v>
      </c>
      <c r="G7" s="16" t="s">
        <v>414</v>
      </c>
      <c r="H7" s="16" t="s">
        <v>415</v>
      </c>
      <c r="I7" s="18"/>
      <c r="J7" s="18"/>
      <c r="K7" s="16"/>
      <c r="L7" s="18"/>
      <c r="M7" s="18"/>
      <c r="N7" s="16"/>
    </row>
    <row r="8">
      <c r="A8" s="16" t="s">
        <v>416</v>
      </c>
      <c r="B8" s="16" t="s">
        <v>417</v>
      </c>
      <c r="C8" s="16" t="s">
        <v>418</v>
      </c>
      <c r="D8" s="16" t="s">
        <v>419</v>
      </c>
      <c r="E8" s="16" t="s">
        <v>420</v>
      </c>
      <c r="F8" s="16" t="s">
        <v>421</v>
      </c>
      <c r="G8" s="16" t="s">
        <v>422</v>
      </c>
      <c r="H8" s="16" t="s">
        <v>423</v>
      </c>
      <c r="I8" s="18"/>
      <c r="J8" s="18"/>
      <c r="K8" s="16"/>
      <c r="L8" s="18"/>
      <c r="M8" s="18"/>
      <c r="N8" s="16"/>
    </row>
    <row r="9">
      <c r="A9" s="16" t="s">
        <v>197</v>
      </c>
      <c r="B9" s="16" t="s">
        <v>424</v>
      </c>
      <c r="C9" s="16" t="s">
        <v>425</v>
      </c>
      <c r="D9" s="16" t="s">
        <v>200</v>
      </c>
      <c r="E9" s="16" t="s">
        <v>426</v>
      </c>
      <c r="F9" s="16" t="s">
        <v>427</v>
      </c>
      <c r="G9" s="16" t="s">
        <v>428</v>
      </c>
      <c r="H9" s="16" t="s">
        <v>429</v>
      </c>
      <c r="I9" s="18"/>
      <c r="J9" s="18"/>
      <c r="K9" s="16"/>
      <c r="L9" s="18"/>
      <c r="M9" s="18"/>
      <c r="N9" s="16"/>
    </row>
    <row r="10">
      <c r="A10" s="16" t="s">
        <v>430</v>
      </c>
      <c r="B10" s="16" t="s">
        <v>431</v>
      </c>
      <c r="C10" s="16" t="s">
        <v>432</v>
      </c>
      <c r="D10" s="16" t="s">
        <v>59</v>
      </c>
      <c r="E10" s="16" t="s">
        <v>433</v>
      </c>
      <c r="F10" s="16" t="s">
        <v>434</v>
      </c>
      <c r="G10" s="16" t="s">
        <v>435</v>
      </c>
      <c r="H10" s="16" t="s">
        <v>436</v>
      </c>
      <c r="I10" s="18"/>
      <c r="J10" s="18"/>
      <c r="K10" s="16"/>
      <c r="L10" s="18"/>
      <c r="M10" s="18"/>
      <c r="N10" s="16"/>
    </row>
    <row r="11">
      <c r="A11" s="16" t="s">
        <v>437</v>
      </c>
      <c r="B11" s="16" t="s">
        <v>438</v>
      </c>
      <c r="C11" s="16" t="s">
        <v>439</v>
      </c>
      <c r="D11" s="16" t="s">
        <v>440</v>
      </c>
      <c r="E11" s="16" t="s">
        <v>441</v>
      </c>
      <c r="F11" s="16" t="s">
        <v>442</v>
      </c>
      <c r="G11" s="16" t="s">
        <v>443</v>
      </c>
      <c r="H11" s="16" t="s">
        <v>444</v>
      </c>
      <c r="I11" s="18"/>
      <c r="J11" s="18"/>
      <c r="K11" s="16"/>
      <c r="L11" s="18"/>
      <c r="M11" s="18"/>
      <c r="N11" s="16"/>
    </row>
    <row r="12">
      <c r="A12" s="16" t="s">
        <v>445</v>
      </c>
      <c r="B12" s="16" t="s">
        <v>446</v>
      </c>
      <c r="C12" s="16" t="s">
        <v>447</v>
      </c>
      <c r="D12" s="16" t="s">
        <v>448</v>
      </c>
      <c r="E12" s="16" t="s">
        <v>449</v>
      </c>
      <c r="F12" s="16" t="s">
        <v>450</v>
      </c>
      <c r="G12" s="16" t="s">
        <v>451</v>
      </c>
      <c r="H12" s="16" t="s">
        <v>452</v>
      </c>
      <c r="I12" s="16" t="s">
        <v>453</v>
      </c>
      <c r="J12" s="16" t="s">
        <v>454</v>
      </c>
      <c r="K12" s="16" t="s">
        <v>55</v>
      </c>
      <c r="L12" s="18"/>
      <c r="M12" s="18"/>
      <c r="N12" s="16"/>
    </row>
    <row r="13">
      <c r="A13" s="16" t="s">
        <v>229</v>
      </c>
      <c r="B13" s="16" t="s">
        <v>455</v>
      </c>
      <c r="C13" s="16" t="s">
        <v>456</v>
      </c>
      <c r="D13" s="16" t="s">
        <v>232</v>
      </c>
      <c r="E13" s="16" t="s">
        <v>457</v>
      </c>
      <c r="F13" s="16" t="s">
        <v>458</v>
      </c>
      <c r="G13" s="16" t="s">
        <v>459</v>
      </c>
      <c r="H13" s="16" t="s">
        <v>460</v>
      </c>
      <c r="I13" s="16" t="s">
        <v>266</v>
      </c>
      <c r="J13" s="16" t="s">
        <v>461</v>
      </c>
      <c r="K13" s="16" t="s">
        <v>137</v>
      </c>
      <c r="L13" s="18"/>
      <c r="M13" s="18"/>
      <c r="N13" s="16"/>
    </row>
    <row r="14">
      <c r="A14" s="16" t="s">
        <v>462</v>
      </c>
      <c r="B14" s="16" t="s">
        <v>463</v>
      </c>
      <c r="C14" s="16" t="s">
        <v>464</v>
      </c>
      <c r="D14" s="16" t="s">
        <v>465</v>
      </c>
      <c r="E14" s="16" t="s">
        <v>466</v>
      </c>
      <c r="F14" s="16" t="s">
        <v>467</v>
      </c>
      <c r="G14" s="16" t="s">
        <v>468</v>
      </c>
      <c r="H14" s="16" t="s">
        <v>469</v>
      </c>
      <c r="I14" s="16" t="s">
        <v>470</v>
      </c>
      <c r="J14" s="16" t="s">
        <v>471</v>
      </c>
      <c r="K14" s="16" t="s">
        <v>55</v>
      </c>
      <c r="L14" s="18"/>
      <c r="M14" s="18"/>
      <c r="N14" s="16"/>
    </row>
    <row r="15">
      <c r="A15" s="16" t="s">
        <v>472</v>
      </c>
      <c r="B15" s="16" t="s">
        <v>473</v>
      </c>
      <c r="C15" s="16" t="s">
        <v>474</v>
      </c>
      <c r="D15" s="16" t="s">
        <v>475</v>
      </c>
      <c r="E15" s="16" t="s">
        <v>476</v>
      </c>
      <c r="F15" s="16" t="s">
        <v>477</v>
      </c>
      <c r="G15" s="16" t="s">
        <v>478</v>
      </c>
      <c r="H15" s="16" t="s">
        <v>479</v>
      </c>
      <c r="I15" s="18"/>
      <c r="J15" s="18"/>
      <c r="K15" s="16"/>
      <c r="L15" s="18"/>
      <c r="M15" s="18"/>
      <c r="N15" s="16"/>
    </row>
    <row r="16">
      <c r="A16" s="16" t="s">
        <v>480</v>
      </c>
      <c r="B16" s="16" t="s">
        <v>481</v>
      </c>
      <c r="C16" s="16" t="s">
        <v>482</v>
      </c>
      <c r="D16" s="16" t="s">
        <v>483</v>
      </c>
      <c r="E16" s="16" t="s">
        <v>259</v>
      </c>
      <c r="F16" s="16" t="s">
        <v>484</v>
      </c>
      <c r="G16" s="16" t="s">
        <v>485</v>
      </c>
      <c r="H16" s="16" t="s">
        <v>486</v>
      </c>
      <c r="I16" s="18"/>
      <c r="J16" s="18"/>
      <c r="K16" s="16"/>
      <c r="L16" s="18"/>
      <c r="M16" s="18"/>
      <c r="N16" s="16"/>
    </row>
    <row r="17">
      <c r="A17" s="16" t="s">
        <v>487</v>
      </c>
      <c r="B17" s="16" t="s">
        <v>488</v>
      </c>
      <c r="C17" s="16" t="s">
        <v>489</v>
      </c>
      <c r="D17" s="16" t="s">
        <v>490</v>
      </c>
      <c r="E17" s="16" t="s">
        <v>491</v>
      </c>
      <c r="F17" s="16" t="s">
        <v>492</v>
      </c>
      <c r="G17" s="16" t="s">
        <v>493</v>
      </c>
      <c r="H17" s="16" t="s">
        <v>494</v>
      </c>
      <c r="I17" s="18"/>
      <c r="J17" s="18"/>
      <c r="K17" s="16"/>
      <c r="L17" s="18"/>
      <c r="M17" s="18"/>
      <c r="N17" s="16"/>
    </row>
    <row r="18">
      <c r="A18" s="16" t="s">
        <v>495</v>
      </c>
      <c r="B18" s="16" t="s">
        <v>496</v>
      </c>
      <c r="C18" s="16" t="s">
        <v>497</v>
      </c>
      <c r="D18" s="16" t="s">
        <v>498</v>
      </c>
      <c r="E18" s="16" t="s">
        <v>499</v>
      </c>
      <c r="F18" s="16" t="s">
        <v>500</v>
      </c>
      <c r="G18" s="16" t="s">
        <v>501</v>
      </c>
      <c r="H18" s="16" t="s">
        <v>502</v>
      </c>
      <c r="I18" s="18"/>
      <c r="J18" s="18"/>
      <c r="K18" s="16"/>
      <c r="L18" s="18"/>
      <c r="M18" s="18"/>
      <c r="N18" s="16"/>
    </row>
    <row r="19">
      <c r="A19" s="16" t="s">
        <v>503</v>
      </c>
      <c r="B19" s="16" t="s">
        <v>504</v>
      </c>
      <c r="C19" s="16" t="s">
        <v>505</v>
      </c>
      <c r="D19" s="16" t="s">
        <v>506</v>
      </c>
      <c r="E19" s="16" t="s">
        <v>507</v>
      </c>
      <c r="F19" s="16" t="s">
        <v>508</v>
      </c>
      <c r="G19" s="16" t="s">
        <v>509</v>
      </c>
      <c r="H19" s="16" t="s">
        <v>510</v>
      </c>
      <c r="I19" s="16" t="s">
        <v>511</v>
      </c>
      <c r="J19" s="16" t="s">
        <v>512</v>
      </c>
      <c r="K19" s="16" t="s">
        <v>174</v>
      </c>
      <c r="L19" s="18"/>
      <c r="M19" s="18"/>
      <c r="N19" s="16"/>
    </row>
    <row r="20">
      <c r="A20" s="16" t="s">
        <v>513</v>
      </c>
      <c r="B20" s="16" t="s">
        <v>514</v>
      </c>
      <c r="C20" s="16" t="s">
        <v>515</v>
      </c>
      <c r="D20" s="16" t="s">
        <v>516</v>
      </c>
      <c r="E20" s="16" t="s">
        <v>517</v>
      </c>
      <c r="F20" s="16" t="s">
        <v>518</v>
      </c>
      <c r="G20" s="16" t="s">
        <v>519</v>
      </c>
      <c r="H20" s="16" t="s">
        <v>520</v>
      </c>
      <c r="I20" s="18"/>
      <c r="J20" s="18"/>
      <c r="K20" s="16"/>
      <c r="L20" s="18"/>
      <c r="M20" s="18"/>
      <c r="N20" s="16"/>
    </row>
    <row r="21">
      <c r="A21" s="16" t="s">
        <v>521</v>
      </c>
      <c r="B21" s="16" t="s">
        <v>522</v>
      </c>
      <c r="C21" s="16" t="s">
        <v>523</v>
      </c>
      <c r="D21" s="16" t="s">
        <v>524</v>
      </c>
      <c r="E21" s="16" t="s">
        <v>525</v>
      </c>
      <c r="F21" s="16" t="s">
        <v>526</v>
      </c>
      <c r="G21" s="16" t="s">
        <v>527</v>
      </c>
      <c r="H21" s="16" t="s">
        <v>528</v>
      </c>
      <c r="I21" s="16" t="s">
        <v>529</v>
      </c>
      <c r="J21" s="16" t="s">
        <v>530</v>
      </c>
      <c r="K21" s="16" t="s">
        <v>55</v>
      </c>
      <c r="L21" s="18"/>
      <c r="M21" s="18"/>
      <c r="N21" s="16"/>
    </row>
    <row r="22">
      <c r="A22" s="21" t="s">
        <v>531</v>
      </c>
      <c r="B22" s="21" t="s">
        <v>532</v>
      </c>
      <c r="C22" s="21" t="s">
        <v>533</v>
      </c>
      <c r="D22" s="21" t="s">
        <v>534</v>
      </c>
      <c r="E22" s="21" t="s">
        <v>535</v>
      </c>
      <c r="F22" s="21" t="s">
        <v>536</v>
      </c>
      <c r="G22" s="21" t="s">
        <v>537</v>
      </c>
      <c r="H22" s="22" t="s">
        <v>538</v>
      </c>
      <c r="I22" s="21" t="s">
        <v>539</v>
      </c>
      <c r="J22" s="21" t="s">
        <v>540</v>
      </c>
      <c r="K22" s="16" t="s">
        <v>174</v>
      </c>
      <c r="L22" s="23"/>
      <c r="M22" s="23"/>
      <c r="N22" s="16"/>
    </row>
    <row r="23">
      <c r="A23" s="16" t="s">
        <v>541</v>
      </c>
      <c r="B23" s="21" t="s">
        <v>542</v>
      </c>
      <c r="C23" s="21" t="s">
        <v>543</v>
      </c>
      <c r="D23" s="16" t="s">
        <v>544</v>
      </c>
      <c r="E23" s="16" t="s">
        <v>545</v>
      </c>
      <c r="F23" s="16" t="s">
        <v>546</v>
      </c>
      <c r="G23" s="16" t="s">
        <v>547</v>
      </c>
      <c r="H23" s="16" t="s">
        <v>548</v>
      </c>
      <c r="I23" s="18"/>
      <c r="J23" s="18"/>
      <c r="K23" s="16"/>
      <c r="L23" s="18"/>
      <c r="M23" s="18"/>
      <c r="N23" s="16"/>
    </row>
    <row r="24">
      <c r="A24" s="16" t="s">
        <v>549</v>
      </c>
      <c r="B24" s="16" t="s">
        <v>550</v>
      </c>
      <c r="C24" s="16" t="s">
        <v>551</v>
      </c>
      <c r="D24" s="16" t="s">
        <v>552</v>
      </c>
      <c r="E24" s="16" t="s">
        <v>553</v>
      </c>
      <c r="F24" s="16" t="s">
        <v>554</v>
      </c>
      <c r="G24" s="16" t="s">
        <v>555</v>
      </c>
      <c r="H24" s="16" t="s">
        <v>556</v>
      </c>
      <c r="I24" s="16" t="s">
        <v>557</v>
      </c>
      <c r="J24" s="16" t="s">
        <v>558</v>
      </c>
      <c r="K24" s="16" t="s">
        <v>55</v>
      </c>
      <c r="L24" s="18"/>
      <c r="M24" s="18"/>
      <c r="N24" s="16"/>
    </row>
    <row r="25">
      <c r="A25" s="16" t="s">
        <v>559</v>
      </c>
      <c r="B25" s="16" t="s">
        <v>560</v>
      </c>
      <c r="C25" s="16" t="s">
        <v>561</v>
      </c>
      <c r="D25" s="16" t="s">
        <v>266</v>
      </c>
      <c r="E25" s="16" t="s">
        <v>562</v>
      </c>
      <c r="F25" s="16" t="s">
        <v>563</v>
      </c>
      <c r="G25" s="16" t="s">
        <v>564</v>
      </c>
      <c r="H25" s="16" t="s">
        <v>565</v>
      </c>
      <c r="I25" s="18"/>
      <c r="J25" s="18"/>
      <c r="K25" s="16"/>
      <c r="L25" s="18"/>
      <c r="M25" s="18"/>
      <c r="N25" s="16"/>
    </row>
    <row r="26">
      <c r="A26" s="16" t="s">
        <v>566</v>
      </c>
      <c r="B26" s="16" t="s">
        <v>567</v>
      </c>
      <c r="C26" s="16" t="s">
        <v>568</v>
      </c>
      <c r="D26" s="16" t="s">
        <v>569</v>
      </c>
      <c r="E26" s="16" t="s">
        <v>570</v>
      </c>
      <c r="F26" s="16" t="s">
        <v>571</v>
      </c>
      <c r="G26" s="24" t="s">
        <v>572</v>
      </c>
      <c r="H26" s="16" t="s">
        <v>573</v>
      </c>
      <c r="I26" s="18"/>
      <c r="J26" s="18"/>
      <c r="K26" s="16"/>
      <c r="L26" s="18"/>
      <c r="M26" s="18"/>
      <c r="N26" s="16"/>
    </row>
    <row r="27">
      <c r="A27" s="16" t="s">
        <v>574</v>
      </c>
      <c r="B27" s="16" t="s">
        <v>575</v>
      </c>
      <c r="C27" s="16" t="s">
        <v>576</v>
      </c>
      <c r="D27" s="16" t="s">
        <v>577</v>
      </c>
      <c r="E27" s="16" t="s">
        <v>578</v>
      </c>
      <c r="F27" s="16" t="s">
        <v>579</v>
      </c>
      <c r="G27" s="16" t="s">
        <v>580</v>
      </c>
      <c r="H27" s="16" t="s">
        <v>581</v>
      </c>
      <c r="I27" s="18"/>
      <c r="J27" s="18"/>
      <c r="K27" s="16"/>
      <c r="L27" s="18"/>
      <c r="M27" s="18"/>
      <c r="N27" s="16"/>
    </row>
    <row r="28">
      <c r="A28" s="21" t="s">
        <v>582</v>
      </c>
      <c r="B28" s="21" t="s">
        <v>583</v>
      </c>
      <c r="C28" s="21" t="s">
        <v>584</v>
      </c>
      <c r="D28" s="21" t="s">
        <v>582</v>
      </c>
      <c r="E28" s="21" t="s">
        <v>585</v>
      </c>
      <c r="F28" s="21" t="s">
        <v>586</v>
      </c>
      <c r="G28" s="21" t="s">
        <v>587</v>
      </c>
      <c r="H28" s="25" t="s">
        <v>588</v>
      </c>
      <c r="I28" s="21"/>
      <c r="J28" s="16"/>
      <c r="K28" s="16"/>
      <c r="L28" s="18"/>
      <c r="M28" s="18"/>
      <c r="N28" s="16"/>
    </row>
    <row r="29">
      <c r="A29" s="16" t="s">
        <v>589</v>
      </c>
      <c r="B29" s="16" t="s">
        <v>590</v>
      </c>
      <c r="C29" s="16" t="s">
        <v>591</v>
      </c>
      <c r="D29" s="16" t="s">
        <v>592</v>
      </c>
      <c r="E29" s="16" t="s">
        <v>593</v>
      </c>
      <c r="F29" s="16" t="s">
        <v>594</v>
      </c>
      <c r="G29" s="16" t="s">
        <v>595</v>
      </c>
      <c r="H29" s="16" t="s">
        <v>596</v>
      </c>
      <c r="I29" s="16" t="s">
        <v>597</v>
      </c>
      <c r="J29" s="16" t="s">
        <v>598</v>
      </c>
      <c r="K29" s="16" t="s">
        <v>55</v>
      </c>
      <c r="L29" s="16" t="s">
        <v>599</v>
      </c>
      <c r="M29" s="16" t="s">
        <v>598</v>
      </c>
      <c r="N29" s="16" t="s">
        <v>55</v>
      </c>
    </row>
    <row r="30">
      <c r="A30" s="21" t="s">
        <v>600</v>
      </c>
      <c r="B30" s="21" t="s">
        <v>601</v>
      </c>
      <c r="C30" s="21" t="s">
        <v>602</v>
      </c>
      <c r="D30" s="21" t="s">
        <v>603</v>
      </c>
      <c r="E30" s="21" t="s">
        <v>604</v>
      </c>
      <c r="F30" s="21" t="s">
        <v>605</v>
      </c>
      <c r="G30" s="21" t="s">
        <v>606</v>
      </c>
      <c r="H30" s="21" t="s">
        <v>607</v>
      </c>
      <c r="I30" s="23"/>
      <c r="J30" s="23"/>
      <c r="K30" s="16"/>
      <c r="L30" s="23"/>
      <c r="M30" s="23"/>
      <c r="N30" s="16"/>
    </row>
    <row r="31">
      <c r="A31" s="16" t="s">
        <v>608</v>
      </c>
      <c r="B31" s="16" t="s">
        <v>609</v>
      </c>
      <c r="C31" s="16" t="s">
        <v>610</v>
      </c>
      <c r="D31" s="16" t="s">
        <v>611</v>
      </c>
      <c r="E31" s="16" t="s">
        <v>612</v>
      </c>
      <c r="F31" s="16" t="s">
        <v>613</v>
      </c>
      <c r="G31" s="16" t="s">
        <v>614</v>
      </c>
      <c r="H31" s="16" t="s">
        <v>615</v>
      </c>
      <c r="I31" s="16" t="s">
        <v>616</v>
      </c>
      <c r="J31" s="16" t="s">
        <v>617</v>
      </c>
      <c r="K31" s="16" t="s">
        <v>55</v>
      </c>
      <c r="L31" s="18"/>
      <c r="M31" s="18"/>
      <c r="N31" s="16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6"/>
      <c r="L32" s="18"/>
      <c r="M32" s="18"/>
      <c r="N32" s="16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6"/>
      <c r="L33" s="18"/>
      <c r="M33" s="18"/>
      <c r="N33" s="16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6"/>
      <c r="L34" s="18"/>
      <c r="M34" s="18"/>
      <c r="N34" s="16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6"/>
      <c r="L35" s="18"/>
      <c r="M35" s="18"/>
      <c r="N35" s="16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6"/>
      <c r="L36" s="18"/>
      <c r="M36" s="18"/>
      <c r="N36" s="16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6"/>
      <c r="L37" s="18"/>
      <c r="M37" s="18"/>
      <c r="N37" s="16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6"/>
      <c r="L38" s="18"/>
      <c r="M38" s="18"/>
      <c r="N38" s="16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6"/>
      <c r="L39" s="18"/>
      <c r="M39" s="18"/>
      <c r="N39" s="16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6"/>
      <c r="L40" s="18"/>
      <c r="M40" s="18"/>
      <c r="N40" s="16"/>
    </row>
  </sheetData>
  <mergeCells count="10">
    <mergeCell ref="H1:H2"/>
    <mergeCell ref="I1:K1"/>
    <mergeCell ref="L1:N1"/>
    <mergeCell ref="A1:A2"/>
    <mergeCell ref="B1:B2"/>
    <mergeCell ref="C1:C2"/>
    <mergeCell ref="D1:D2"/>
    <mergeCell ref="E1:E2"/>
    <mergeCell ref="F1:F2"/>
    <mergeCell ref="G1:G2"/>
  </mergeCells>
  <dataValidations>
    <dataValidation type="list" allowBlank="1" showErrorMessage="1" sqref="K3:K40 N3:N40">
      <formula1>Database!$A$2:$A40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5.13"/>
    <col customWidth="1" min="2" max="2" width="24.75"/>
    <col customWidth="1" min="3" max="3" width="22.63"/>
    <col customWidth="1" min="4" max="4" width="15.13"/>
    <col customWidth="1" min="5" max="6" width="22.63"/>
    <col customWidth="1" min="7" max="7" width="34.13"/>
    <col customWidth="1" min="8" max="8" width="22.63"/>
    <col customWidth="1" min="9" max="9" width="8.25"/>
    <col customWidth="1" min="10" max="10" width="13.38"/>
    <col customWidth="1" min="11" max="11" width="16.63"/>
    <col customWidth="1" min="12" max="12" width="8.25"/>
    <col customWidth="1" min="13" max="13" width="13.38"/>
    <col customWidth="1" min="14" max="14" width="16.63"/>
  </cols>
  <sheetData>
    <row r="1">
      <c r="A1" s="15" t="s">
        <v>16</v>
      </c>
      <c r="B1" s="15" t="s">
        <v>17</v>
      </c>
      <c r="C1" s="15" t="s">
        <v>18</v>
      </c>
      <c r="D1" s="15" t="s">
        <v>19</v>
      </c>
      <c r="E1" s="15" t="s">
        <v>20</v>
      </c>
      <c r="F1" s="15" t="s">
        <v>21</v>
      </c>
      <c r="G1" s="15" t="s">
        <v>22</v>
      </c>
      <c r="H1" s="15" t="s">
        <v>23</v>
      </c>
      <c r="I1" s="15" t="s">
        <v>24</v>
      </c>
      <c r="L1" s="15" t="s">
        <v>25</v>
      </c>
    </row>
    <row r="2">
      <c r="I2" s="15" t="s">
        <v>26</v>
      </c>
      <c r="J2" s="15" t="s">
        <v>27</v>
      </c>
      <c r="K2" s="15" t="s">
        <v>28</v>
      </c>
      <c r="L2" s="15" t="s">
        <v>26</v>
      </c>
      <c r="M2" s="15" t="s">
        <v>27</v>
      </c>
      <c r="N2" s="15" t="s">
        <v>28</v>
      </c>
    </row>
    <row r="3">
      <c r="A3" s="16" t="s">
        <v>618</v>
      </c>
      <c r="B3" s="16" t="s">
        <v>619</v>
      </c>
      <c r="C3" s="16" t="s">
        <v>620</v>
      </c>
      <c r="D3" s="16" t="s">
        <v>621</v>
      </c>
      <c r="E3" s="16" t="s">
        <v>622</v>
      </c>
      <c r="F3" s="17" t="s">
        <v>623</v>
      </c>
      <c r="G3" s="16" t="s">
        <v>624</v>
      </c>
      <c r="H3" s="16" t="s">
        <v>625</v>
      </c>
      <c r="I3" s="16"/>
      <c r="J3" s="16"/>
      <c r="K3" s="16"/>
      <c r="L3" s="16"/>
      <c r="M3" s="16"/>
      <c r="N3" s="16"/>
    </row>
    <row r="4">
      <c r="A4" s="16" t="s">
        <v>626</v>
      </c>
      <c r="B4" s="16" t="s">
        <v>627</v>
      </c>
      <c r="C4" s="16" t="s">
        <v>628</v>
      </c>
      <c r="D4" s="16" t="s">
        <v>629</v>
      </c>
      <c r="E4" s="16" t="s">
        <v>517</v>
      </c>
      <c r="F4" s="16" t="s">
        <v>630</v>
      </c>
      <c r="G4" s="16" t="s">
        <v>631</v>
      </c>
      <c r="H4" s="16" t="s">
        <v>632</v>
      </c>
      <c r="I4" s="16"/>
      <c r="J4" s="16"/>
      <c r="K4" s="16"/>
      <c r="L4" s="16"/>
      <c r="M4" s="16"/>
      <c r="N4" s="16"/>
    </row>
    <row r="5">
      <c r="A5" s="16" t="s">
        <v>633</v>
      </c>
      <c r="B5" s="16" t="s">
        <v>634</v>
      </c>
      <c r="C5" s="16" t="s">
        <v>635</v>
      </c>
      <c r="D5" s="16" t="s">
        <v>636</v>
      </c>
      <c r="E5" s="16" t="s">
        <v>637</v>
      </c>
      <c r="F5" s="16" t="s">
        <v>638</v>
      </c>
      <c r="G5" s="16" t="s">
        <v>639</v>
      </c>
      <c r="H5" s="16" t="s">
        <v>640</v>
      </c>
      <c r="I5" s="16" t="s">
        <v>641</v>
      </c>
      <c r="J5" s="16" t="s">
        <v>642</v>
      </c>
      <c r="K5" s="16" t="s">
        <v>55</v>
      </c>
      <c r="L5" s="16"/>
      <c r="M5" s="16"/>
      <c r="N5" s="16"/>
    </row>
    <row r="6">
      <c r="A6" s="16" t="s">
        <v>643</v>
      </c>
      <c r="B6" s="16" t="s">
        <v>644</v>
      </c>
      <c r="C6" s="16" t="s">
        <v>645</v>
      </c>
      <c r="D6" s="16" t="s">
        <v>646</v>
      </c>
      <c r="E6" s="16" t="s">
        <v>647</v>
      </c>
      <c r="F6" s="16" t="s">
        <v>648</v>
      </c>
      <c r="G6" s="16" t="s">
        <v>649</v>
      </c>
      <c r="H6" s="16" t="s">
        <v>650</v>
      </c>
      <c r="I6" s="18"/>
      <c r="J6" s="18"/>
      <c r="K6" s="18"/>
      <c r="L6" s="18"/>
      <c r="M6" s="18"/>
      <c r="N6" s="18"/>
    </row>
    <row r="7">
      <c r="A7" s="16" t="s">
        <v>651</v>
      </c>
      <c r="B7" s="16" t="s">
        <v>652</v>
      </c>
      <c r="C7" s="16" t="s">
        <v>653</v>
      </c>
      <c r="D7" s="16" t="s">
        <v>654</v>
      </c>
      <c r="E7" s="16" t="s">
        <v>655</v>
      </c>
      <c r="F7" s="16" t="s">
        <v>656</v>
      </c>
      <c r="G7" s="16" t="s">
        <v>657</v>
      </c>
      <c r="H7" s="16" t="s">
        <v>658</v>
      </c>
      <c r="I7" s="18"/>
      <c r="J7" s="18"/>
      <c r="K7" s="18"/>
      <c r="L7" s="18"/>
      <c r="M7" s="18"/>
      <c r="N7" s="18"/>
    </row>
    <row r="8">
      <c r="A8" s="16" t="s">
        <v>659</v>
      </c>
      <c r="B8" s="16" t="s">
        <v>660</v>
      </c>
      <c r="C8" s="16" t="s">
        <v>661</v>
      </c>
      <c r="D8" s="16" t="s">
        <v>662</v>
      </c>
      <c r="E8" s="16" t="s">
        <v>663</v>
      </c>
      <c r="F8" s="16" t="s">
        <v>664</v>
      </c>
      <c r="G8" s="16" t="s">
        <v>665</v>
      </c>
      <c r="H8" s="16" t="s">
        <v>666</v>
      </c>
      <c r="I8" s="18"/>
      <c r="J8" s="18"/>
      <c r="K8" s="18"/>
      <c r="L8" s="18"/>
      <c r="M8" s="18"/>
      <c r="N8" s="18"/>
    </row>
    <row r="9">
      <c r="A9" s="16" t="s">
        <v>667</v>
      </c>
      <c r="B9" s="16" t="s">
        <v>668</v>
      </c>
      <c r="C9" s="16" t="s">
        <v>669</v>
      </c>
      <c r="D9" s="16" t="s">
        <v>670</v>
      </c>
      <c r="E9" s="16" t="s">
        <v>671</v>
      </c>
      <c r="F9" s="16" t="s">
        <v>672</v>
      </c>
      <c r="G9" s="16" t="s">
        <v>673</v>
      </c>
      <c r="H9" s="16" t="s">
        <v>674</v>
      </c>
      <c r="I9" s="18"/>
      <c r="J9" s="18"/>
      <c r="K9" s="18"/>
      <c r="L9" s="18"/>
      <c r="M9" s="18"/>
      <c r="N9" s="18"/>
    </row>
    <row r="10">
      <c r="A10" s="16" t="s">
        <v>675</v>
      </c>
      <c r="B10" s="16" t="s">
        <v>676</v>
      </c>
      <c r="C10" s="16" t="s">
        <v>677</v>
      </c>
      <c r="D10" s="16" t="s">
        <v>678</v>
      </c>
      <c r="E10" s="16" t="s">
        <v>679</v>
      </c>
      <c r="F10" s="16" t="s">
        <v>680</v>
      </c>
      <c r="G10" s="16" t="s">
        <v>681</v>
      </c>
      <c r="H10" s="16" t="s">
        <v>682</v>
      </c>
      <c r="I10" s="18"/>
      <c r="J10" s="18"/>
      <c r="K10" s="18"/>
      <c r="L10" s="18"/>
      <c r="M10" s="18"/>
      <c r="N10" s="18"/>
    </row>
    <row r="11">
      <c r="A11" s="16" t="s">
        <v>683</v>
      </c>
      <c r="B11" s="16" t="s">
        <v>684</v>
      </c>
      <c r="C11" s="16" t="s">
        <v>685</v>
      </c>
      <c r="D11" s="16" t="s">
        <v>686</v>
      </c>
      <c r="E11" s="16" t="s">
        <v>687</v>
      </c>
      <c r="F11" s="16" t="s">
        <v>688</v>
      </c>
      <c r="G11" s="16" t="s">
        <v>689</v>
      </c>
      <c r="H11" s="16" t="s">
        <v>690</v>
      </c>
      <c r="I11" s="18"/>
      <c r="J11" s="18"/>
      <c r="K11" s="18"/>
      <c r="L11" s="18"/>
      <c r="M11" s="18"/>
      <c r="N11" s="18"/>
    </row>
    <row r="12">
      <c r="A12" s="16" t="s">
        <v>691</v>
      </c>
      <c r="B12" s="16" t="s">
        <v>692</v>
      </c>
      <c r="C12" s="16" t="s">
        <v>693</v>
      </c>
      <c r="D12" s="16" t="s">
        <v>694</v>
      </c>
      <c r="E12" s="16" t="s">
        <v>695</v>
      </c>
      <c r="F12" s="16" t="s">
        <v>696</v>
      </c>
      <c r="G12" s="16" t="s">
        <v>697</v>
      </c>
      <c r="H12" s="16" t="s">
        <v>698</v>
      </c>
      <c r="I12" s="18"/>
      <c r="J12" s="18"/>
      <c r="K12" s="18"/>
      <c r="L12" s="18"/>
      <c r="M12" s="18"/>
      <c r="N12" s="18"/>
    </row>
    <row r="13">
      <c r="A13" s="16" t="s">
        <v>699</v>
      </c>
      <c r="B13" s="16" t="s">
        <v>700</v>
      </c>
      <c r="C13" s="16" t="s">
        <v>701</v>
      </c>
      <c r="D13" s="16" t="s">
        <v>702</v>
      </c>
      <c r="E13" s="16" t="s">
        <v>703</v>
      </c>
      <c r="F13" s="16" t="s">
        <v>704</v>
      </c>
      <c r="G13" s="16" t="s">
        <v>705</v>
      </c>
      <c r="H13" s="16" t="s">
        <v>706</v>
      </c>
      <c r="I13" s="18"/>
      <c r="J13" s="18"/>
      <c r="K13" s="18"/>
      <c r="L13" s="18"/>
      <c r="M13" s="18"/>
      <c r="N13" s="18"/>
    </row>
    <row r="14">
      <c r="A14" s="16" t="s">
        <v>707</v>
      </c>
      <c r="B14" s="16" t="s">
        <v>708</v>
      </c>
      <c r="C14" s="16" t="s">
        <v>709</v>
      </c>
      <c r="D14" s="16" t="s">
        <v>710</v>
      </c>
      <c r="E14" s="16" t="s">
        <v>711</v>
      </c>
      <c r="F14" s="16" t="s">
        <v>712</v>
      </c>
      <c r="G14" s="16" t="s">
        <v>713</v>
      </c>
      <c r="H14" s="16" t="s">
        <v>714</v>
      </c>
      <c r="I14" s="18"/>
      <c r="J14" s="18"/>
      <c r="K14" s="18"/>
      <c r="L14" s="18"/>
      <c r="M14" s="18"/>
      <c r="N14" s="18"/>
    </row>
    <row r="15">
      <c r="A15" s="16" t="s">
        <v>715</v>
      </c>
      <c r="B15" s="16" t="s">
        <v>716</v>
      </c>
      <c r="C15" s="16" t="s">
        <v>717</v>
      </c>
      <c r="D15" s="16" t="s">
        <v>718</v>
      </c>
      <c r="E15" s="16" t="s">
        <v>719</v>
      </c>
      <c r="F15" s="16" t="s">
        <v>720</v>
      </c>
      <c r="G15" s="16" t="s">
        <v>721</v>
      </c>
      <c r="H15" s="16" t="s">
        <v>722</v>
      </c>
      <c r="I15" s="18"/>
      <c r="J15" s="18"/>
      <c r="K15" s="18"/>
      <c r="L15" s="18"/>
      <c r="M15" s="18"/>
      <c r="N15" s="18"/>
    </row>
    <row r="16">
      <c r="A16" s="16" t="s">
        <v>723</v>
      </c>
      <c r="B16" s="16" t="s">
        <v>488</v>
      </c>
      <c r="C16" s="16" t="s">
        <v>724</v>
      </c>
      <c r="D16" s="16" t="s">
        <v>59</v>
      </c>
      <c r="E16" s="16" t="s">
        <v>491</v>
      </c>
      <c r="F16" s="16" t="s">
        <v>725</v>
      </c>
      <c r="G16" s="16" t="s">
        <v>726</v>
      </c>
      <c r="H16" s="16" t="s">
        <v>727</v>
      </c>
      <c r="I16" s="18"/>
      <c r="J16" s="18"/>
      <c r="K16" s="18"/>
      <c r="L16" s="18"/>
      <c r="M16" s="18"/>
      <c r="N16" s="18"/>
    </row>
    <row r="17">
      <c r="A17" s="16" t="s">
        <v>728</v>
      </c>
      <c r="B17" s="16" t="s">
        <v>729</v>
      </c>
      <c r="C17" s="16" t="s">
        <v>730</v>
      </c>
      <c r="D17" s="16" t="s">
        <v>731</v>
      </c>
      <c r="E17" s="16" t="s">
        <v>732</v>
      </c>
      <c r="F17" s="16" t="s">
        <v>733</v>
      </c>
      <c r="G17" s="16" t="s">
        <v>734</v>
      </c>
      <c r="H17" s="16" t="s">
        <v>735</v>
      </c>
      <c r="I17" s="18"/>
      <c r="J17" s="18"/>
      <c r="K17" s="18"/>
      <c r="L17" s="18"/>
      <c r="M17" s="18"/>
      <c r="N17" s="18"/>
    </row>
    <row r="18">
      <c r="A18" s="16" t="s">
        <v>736</v>
      </c>
      <c r="B18" s="16" t="s">
        <v>737</v>
      </c>
      <c r="C18" s="16" t="s">
        <v>738</v>
      </c>
      <c r="D18" s="16" t="s">
        <v>739</v>
      </c>
      <c r="E18" s="16" t="s">
        <v>740</v>
      </c>
      <c r="F18" s="16" t="s">
        <v>741</v>
      </c>
      <c r="G18" s="16" t="s">
        <v>742</v>
      </c>
      <c r="H18" s="16" t="s">
        <v>743</v>
      </c>
      <c r="I18" s="18"/>
      <c r="J18" s="18"/>
      <c r="K18" s="18"/>
      <c r="L18" s="18"/>
      <c r="M18" s="18"/>
      <c r="N18" s="18"/>
    </row>
    <row r="19">
      <c r="A19" s="16" t="s">
        <v>744</v>
      </c>
      <c r="B19" s="16" t="s">
        <v>745</v>
      </c>
      <c r="C19" s="16" t="s">
        <v>746</v>
      </c>
      <c r="D19" s="16" t="s">
        <v>747</v>
      </c>
      <c r="E19" s="16" t="s">
        <v>748</v>
      </c>
      <c r="F19" s="16" t="s">
        <v>749</v>
      </c>
      <c r="G19" s="16" t="s">
        <v>750</v>
      </c>
      <c r="H19" s="16" t="s">
        <v>751</v>
      </c>
      <c r="I19" s="18"/>
      <c r="J19" s="18"/>
      <c r="K19" s="18"/>
      <c r="L19" s="18"/>
      <c r="M19" s="18"/>
      <c r="N19" s="18"/>
    </row>
    <row r="20">
      <c r="A20" s="16" t="s">
        <v>752</v>
      </c>
      <c r="B20" s="16" t="s">
        <v>753</v>
      </c>
      <c r="C20" s="16" t="s">
        <v>754</v>
      </c>
      <c r="D20" s="16" t="s">
        <v>755</v>
      </c>
      <c r="E20" s="16" t="s">
        <v>756</v>
      </c>
      <c r="F20" s="16" t="s">
        <v>757</v>
      </c>
      <c r="G20" s="16" t="s">
        <v>758</v>
      </c>
      <c r="H20" s="16" t="s">
        <v>759</v>
      </c>
      <c r="I20" s="16" t="s">
        <v>760</v>
      </c>
      <c r="J20" s="16" t="s">
        <v>761</v>
      </c>
      <c r="K20" s="16" t="s">
        <v>55</v>
      </c>
      <c r="L20" s="16" t="s">
        <v>762</v>
      </c>
      <c r="M20" s="16" t="s">
        <v>763</v>
      </c>
      <c r="N20" s="16" t="s">
        <v>55</v>
      </c>
    </row>
    <row r="21">
      <c r="A21" s="16" t="s">
        <v>764</v>
      </c>
      <c r="B21" s="16" t="s">
        <v>765</v>
      </c>
      <c r="C21" s="16" t="s">
        <v>766</v>
      </c>
      <c r="D21" s="16" t="s">
        <v>767</v>
      </c>
      <c r="E21" s="16" t="s">
        <v>768</v>
      </c>
      <c r="F21" s="16" t="s">
        <v>769</v>
      </c>
      <c r="G21" s="16" t="s">
        <v>770</v>
      </c>
      <c r="H21" s="16" t="s">
        <v>771</v>
      </c>
      <c r="I21" s="18"/>
      <c r="J21" s="18"/>
      <c r="K21" s="18"/>
      <c r="L21" s="18"/>
      <c r="M21" s="18"/>
      <c r="N21" s="18"/>
    </row>
    <row r="22">
      <c r="A22" s="16" t="s">
        <v>772</v>
      </c>
      <c r="B22" s="16" t="s">
        <v>773</v>
      </c>
      <c r="C22" s="16" t="s">
        <v>774</v>
      </c>
      <c r="D22" s="16" t="s">
        <v>775</v>
      </c>
      <c r="E22" s="16" t="s">
        <v>776</v>
      </c>
      <c r="F22" s="16" t="s">
        <v>777</v>
      </c>
      <c r="G22" s="16" t="s">
        <v>778</v>
      </c>
      <c r="H22" s="16" t="s">
        <v>779</v>
      </c>
      <c r="I22" s="18"/>
      <c r="J22" s="18"/>
      <c r="K22" s="18"/>
      <c r="L22" s="18"/>
      <c r="M22" s="18"/>
      <c r="N22" s="18"/>
    </row>
    <row r="23">
      <c r="A23" s="10" t="s">
        <v>780</v>
      </c>
      <c r="B23" s="10" t="s">
        <v>781</v>
      </c>
      <c r="C23" s="10" t="s">
        <v>782</v>
      </c>
      <c r="D23" s="10" t="s">
        <v>783</v>
      </c>
      <c r="E23" s="10" t="s">
        <v>784</v>
      </c>
      <c r="F23" s="10" t="s">
        <v>785</v>
      </c>
      <c r="G23" s="10" t="s">
        <v>786</v>
      </c>
      <c r="H23" s="26" t="s">
        <v>787</v>
      </c>
      <c r="I23" s="11"/>
      <c r="J23" s="11"/>
      <c r="K23" s="18"/>
      <c r="L23" s="18"/>
      <c r="M23" s="18"/>
      <c r="N23" s="18"/>
    </row>
    <row r="24">
      <c r="A24" s="16" t="s">
        <v>788</v>
      </c>
      <c r="B24" s="16" t="s">
        <v>789</v>
      </c>
      <c r="C24" s="16" t="s">
        <v>790</v>
      </c>
      <c r="D24" s="16" t="s">
        <v>791</v>
      </c>
      <c r="E24" s="16" t="s">
        <v>792</v>
      </c>
      <c r="F24" s="16" t="s">
        <v>793</v>
      </c>
      <c r="G24" s="16" t="s">
        <v>794</v>
      </c>
      <c r="H24" s="16" t="s">
        <v>795</v>
      </c>
      <c r="I24" s="18"/>
      <c r="J24" s="18"/>
      <c r="K24" s="18"/>
      <c r="L24" s="18"/>
      <c r="M24" s="18"/>
      <c r="N24" s="18"/>
    </row>
    <row r="25">
      <c r="A25" s="10" t="s">
        <v>263</v>
      </c>
      <c r="B25" s="16" t="s">
        <v>796</v>
      </c>
      <c r="C25" s="16" t="s">
        <v>797</v>
      </c>
      <c r="D25" s="16" t="s">
        <v>266</v>
      </c>
      <c r="E25" s="16" t="s">
        <v>798</v>
      </c>
      <c r="F25" s="16" t="s">
        <v>799</v>
      </c>
      <c r="G25" s="16" t="s">
        <v>800</v>
      </c>
      <c r="H25" s="16" t="s">
        <v>801</v>
      </c>
      <c r="I25" s="18"/>
      <c r="J25" s="18"/>
      <c r="K25" s="18"/>
      <c r="L25" s="18"/>
      <c r="M25" s="18"/>
      <c r="N25" s="18"/>
    </row>
    <row r="26">
      <c r="A26" s="16" t="s">
        <v>802</v>
      </c>
      <c r="B26" s="16" t="s">
        <v>803</v>
      </c>
      <c r="C26" s="16" t="s">
        <v>437</v>
      </c>
      <c r="D26" s="16" t="s">
        <v>678</v>
      </c>
      <c r="E26" s="16" t="s">
        <v>804</v>
      </c>
      <c r="F26" s="10" t="s">
        <v>440</v>
      </c>
      <c r="G26" s="10" t="s">
        <v>805</v>
      </c>
      <c r="H26" s="16" t="s">
        <v>806</v>
      </c>
      <c r="I26" s="18"/>
      <c r="J26" s="18"/>
      <c r="K26" s="18"/>
      <c r="L26" s="18"/>
      <c r="M26" s="18"/>
      <c r="N26" s="18"/>
    </row>
    <row r="27">
      <c r="A27" s="16" t="s">
        <v>807</v>
      </c>
      <c r="B27" s="16" t="s">
        <v>808</v>
      </c>
      <c r="C27" s="16" t="s">
        <v>809</v>
      </c>
      <c r="D27" s="16" t="s">
        <v>810</v>
      </c>
      <c r="E27" s="16" t="s">
        <v>811</v>
      </c>
      <c r="F27" s="16" t="s">
        <v>812</v>
      </c>
      <c r="G27" s="16" t="s">
        <v>813</v>
      </c>
      <c r="H27" s="16" t="s">
        <v>814</v>
      </c>
      <c r="I27" s="18"/>
      <c r="J27" s="18"/>
      <c r="K27" s="18"/>
      <c r="L27" s="18"/>
      <c r="M27" s="18"/>
      <c r="N27" s="18"/>
    </row>
    <row r="28">
      <c r="A28" s="16" t="s">
        <v>815</v>
      </c>
      <c r="B28" s="16" t="s">
        <v>816</v>
      </c>
      <c r="C28" s="16" t="s">
        <v>817</v>
      </c>
      <c r="D28" s="16" t="s">
        <v>818</v>
      </c>
      <c r="E28" s="16" t="s">
        <v>819</v>
      </c>
      <c r="F28" s="16" t="s">
        <v>820</v>
      </c>
      <c r="G28" s="16" t="s">
        <v>821</v>
      </c>
      <c r="H28" s="16" t="s">
        <v>822</v>
      </c>
      <c r="I28" s="18"/>
      <c r="J28" s="18"/>
      <c r="K28" s="18"/>
      <c r="L28" s="18"/>
      <c r="M28" s="18"/>
      <c r="N28" s="18"/>
    </row>
    <row r="29">
      <c r="A29" s="16" t="s">
        <v>823</v>
      </c>
      <c r="B29" s="16" t="s">
        <v>824</v>
      </c>
      <c r="C29" s="16" t="s">
        <v>825</v>
      </c>
      <c r="D29" s="16" t="s">
        <v>826</v>
      </c>
      <c r="E29" s="16" t="s">
        <v>827</v>
      </c>
      <c r="F29" s="16" t="s">
        <v>828</v>
      </c>
      <c r="G29" s="16" t="s">
        <v>829</v>
      </c>
      <c r="H29" s="16" t="s">
        <v>830</v>
      </c>
      <c r="I29" s="18"/>
      <c r="J29" s="18"/>
      <c r="K29" s="18"/>
      <c r="L29" s="18"/>
      <c r="M29" s="18"/>
      <c r="N29" s="18"/>
    </row>
    <row r="30">
      <c r="A30" s="16" t="s">
        <v>831</v>
      </c>
      <c r="B30" s="16" t="s">
        <v>832</v>
      </c>
      <c r="C30" s="16" t="s">
        <v>833</v>
      </c>
      <c r="D30" s="16" t="s">
        <v>834</v>
      </c>
      <c r="E30" s="16" t="s">
        <v>835</v>
      </c>
      <c r="F30" s="16" t="s">
        <v>836</v>
      </c>
      <c r="G30" s="16" t="s">
        <v>837</v>
      </c>
      <c r="H30" s="16" t="s">
        <v>838</v>
      </c>
      <c r="I30" s="18"/>
      <c r="J30" s="18"/>
      <c r="K30" s="18"/>
      <c r="L30" s="18"/>
      <c r="M30" s="18"/>
      <c r="N30" s="18"/>
    </row>
    <row r="31">
      <c r="A31" s="16" t="s">
        <v>839</v>
      </c>
      <c r="B31" s="16" t="s">
        <v>840</v>
      </c>
      <c r="C31" s="16" t="s">
        <v>841</v>
      </c>
      <c r="D31" s="16" t="s">
        <v>842</v>
      </c>
      <c r="E31" s="16" t="s">
        <v>843</v>
      </c>
      <c r="F31" s="16" t="s">
        <v>844</v>
      </c>
      <c r="G31" s="16" t="s">
        <v>845</v>
      </c>
      <c r="H31" s="16" t="s">
        <v>846</v>
      </c>
      <c r="I31" s="18"/>
      <c r="J31" s="18"/>
      <c r="K31" s="18"/>
      <c r="L31" s="18"/>
      <c r="M31" s="18"/>
      <c r="N31" s="18"/>
    </row>
    <row r="32">
      <c r="A32" s="16" t="s">
        <v>847</v>
      </c>
      <c r="B32" s="16" t="s">
        <v>848</v>
      </c>
      <c r="C32" s="16" t="s">
        <v>849</v>
      </c>
      <c r="D32" s="16" t="s">
        <v>850</v>
      </c>
      <c r="E32" s="18"/>
      <c r="F32" s="18"/>
      <c r="G32" s="16" t="s">
        <v>851</v>
      </c>
      <c r="H32" s="18"/>
      <c r="I32" s="18"/>
      <c r="J32" s="18"/>
      <c r="K32" s="18"/>
      <c r="L32" s="18"/>
      <c r="M32" s="18"/>
      <c r="N32" s="18"/>
    </row>
    <row r="33">
      <c r="A33" s="16" t="s">
        <v>852</v>
      </c>
      <c r="B33" s="16" t="s">
        <v>853</v>
      </c>
      <c r="C33" s="16" t="s">
        <v>854</v>
      </c>
      <c r="D33" s="16" t="s">
        <v>855</v>
      </c>
      <c r="E33" s="16" t="s">
        <v>856</v>
      </c>
      <c r="F33" s="16" t="s">
        <v>857</v>
      </c>
      <c r="G33" s="16" t="s">
        <v>858</v>
      </c>
      <c r="H33" s="16" t="s">
        <v>859</v>
      </c>
      <c r="I33" s="18"/>
      <c r="J33" s="18"/>
      <c r="K33" s="18"/>
      <c r="L33" s="18"/>
      <c r="M33" s="18"/>
      <c r="N33" s="18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</row>
  </sheetData>
  <mergeCells count="10">
    <mergeCell ref="H1:H2"/>
    <mergeCell ref="I1:K1"/>
    <mergeCell ref="L1:N1"/>
    <mergeCell ref="A1:A2"/>
    <mergeCell ref="B1:B2"/>
    <mergeCell ref="C1:C2"/>
    <mergeCell ref="D1:D2"/>
    <mergeCell ref="E1:E2"/>
    <mergeCell ref="F1:F2"/>
    <mergeCell ref="G1:G2"/>
  </mergeCells>
  <dataValidations>
    <dataValidation type="list" allowBlank="1" showErrorMessage="1" sqref="K3:K41 N3:N41">
      <formula1>Database!$A$2:$A41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5.13"/>
    <col customWidth="1" min="2" max="3" width="22.63"/>
    <col customWidth="1" min="4" max="4" width="15.13"/>
    <col customWidth="1" min="5" max="6" width="22.63"/>
    <col customWidth="1" min="7" max="7" width="34.13"/>
    <col customWidth="1" min="8" max="8" width="22.63"/>
    <col customWidth="1" min="9" max="9" width="8.25"/>
    <col customWidth="1" min="10" max="10" width="13.38"/>
    <col customWidth="1" min="11" max="11" width="16.63"/>
    <col customWidth="1" min="12" max="12" width="8.25"/>
    <col customWidth="1" min="13" max="13" width="13.38"/>
    <col customWidth="1" min="14" max="14" width="16.63"/>
  </cols>
  <sheetData>
    <row r="1">
      <c r="A1" s="15" t="s">
        <v>16</v>
      </c>
      <c r="B1" s="15" t="s">
        <v>17</v>
      </c>
      <c r="C1" s="15" t="s">
        <v>18</v>
      </c>
      <c r="D1" s="15" t="s">
        <v>19</v>
      </c>
      <c r="E1" s="15" t="s">
        <v>20</v>
      </c>
      <c r="F1" s="15" t="s">
        <v>21</v>
      </c>
      <c r="G1" s="15" t="s">
        <v>22</v>
      </c>
      <c r="H1" s="15" t="s">
        <v>23</v>
      </c>
      <c r="I1" s="15" t="s">
        <v>24</v>
      </c>
      <c r="L1" s="15" t="s">
        <v>25</v>
      </c>
    </row>
    <row r="2">
      <c r="I2" s="15" t="s">
        <v>26</v>
      </c>
      <c r="J2" s="15" t="s">
        <v>27</v>
      </c>
      <c r="K2" s="15" t="s">
        <v>28</v>
      </c>
      <c r="L2" s="15" t="s">
        <v>26</v>
      </c>
      <c r="M2" s="15" t="s">
        <v>27</v>
      </c>
      <c r="N2" s="15" t="s">
        <v>28</v>
      </c>
    </row>
    <row r="3">
      <c r="A3" s="16" t="s">
        <v>860</v>
      </c>
      <c r="B3" s="16" t="s">
        <v>861</v>
      </c>
      <c r="C3" s="16" t="s">
        <v>862</v>
      </c>
      <c r="D3" s="16" t="s">
        <v>863</v>
      </c>
      <c r="E3" s="16" t="s">
        <v>864</v>
      </c>
      <c r="F3" s="17" t="s">
        <v>865</v>
      </c>
      <c r="G3" s="16" t="s">
        <v>866</v>
      </c>
      <c r="H3" s="16" t="s">
        <v>867</v>
      </c>
      <c r="I3" s="16" t="s">
        <v>868</v>
      </c>
      <c r="J3" s="16" t="s">
        <v>869</v>
      </c>
      <c r="K3" s="16" t="s">
        <v>55</v>
      </c>
      <c r="L3" s="16" t="s">
        <v>870</v>
      </c>
      <c r="M3" s="16" t="s">
        <v>871</v>
      </c>
      <c r="N3" s="16" t="s">
        <v>55</v>
      </c>
    </row>
    <row r="4">
      <c r="A4" s="16" t="s">
        <v>872</v>
      </c>
      <c r="B4" s="16" t="s">
        <v>873</v>
      </c>
      <c r="C4" s="16" t="s">
        <v>874</v>
      </c>
      <c r="D4" s="16" t="s">
        <v>875</v>
      </c>
      <c r="E4" s="16" t="s">
        <v>876</v>
      </c>
      <c r="F4" s="16" t="s">
        <v>877</v>
      </c>
      <c r="G4" s="16" t="s">
        <v>878</v>
      </c>
      <c r="H4" s="16" t="s">
        <v>879</v>
      </c>
      <c r="I4" s="16"/>
      <c r="J4" s="16"/>
      <c r="K4" s="18"/>
      <c r="L4" s="16"/>
      <c r="M4" s="16"/>
      <c r="N4" s="18"/>
    </row>
    <row r="5">
      <c r="A5" s="16" t="s">
        <v>880</v>
      </c>
      <c r="B5" s="16" t="s">
        <v>881</v>
      </c>
      <c r="C5" s="16" t="s">
        <v>882</v>
      </c>
      <c r="D5" s="16" t="s">
        <v>883</v>
      </c>
      <c r="E5" s="16" t="s">
        <v>884</v>
      </c>
      <c r="F5" s="16" t="s">
        <v>885</v>
      </c>
      <c r="G5" s="16" t="s">
        <v>886</v>
      </c>
      <c r="H5" s="16" t="s">
        <v>887</v>
      </c>
      <c r="I5" s="16"/>
      <c r="J5" s="16"/>
      <c r="K5" s="18"/>
      <c r="L5" s="16"/>
      <c r="M5" s="16"/>
      <c r="N5" s="18"/>
    </row>
    <row r="6">
      <c r="A6" s="16" t="s">
        <v>888</v>
      </c>
      <c r="B6" s="16" t="s">
        <v>889</v>
      </c>
      <c r="C6" s="16" t="s">
        <v>890</v>
      </c>
      <c r="D6" s="16" t="s">
        <v>891</v>
      </c>
      <c r="E6" s="16" t="s">
        <v>892</v>
      </c>
      <c r="F6" s="16" t="s">
        <v>893</v>
      </c>
      <c r="G6" s="16" t="s">
        <v>894</v>
      </c>
      <c r="H6" s="16" t="s">
        <v>895</v>
      </c>
      <c r="I6" s="16"/>
      <c r="J6" s="18"/>
      <c r="K6" s="18"/>
      <c r="L6" s="18"/>
      <c r="M6" s="18"/>
      <c r="N6" s="18"/>
    </row>
    <row r="7">
      <c r="A7" s="16" t="s">
        <v>896</v>
      </c>
      <c r="B7" s="16" t="s">
        <v>897</v>
      </c>
      <c r="C7" s="16" t="s">
        <v>898</v>
      </c>
      <c r="D7" s="16" t="s">
        <v>899</v>
      </c>
      <c r="E7" s="16" t="s">
        <v>900</v>
      </c>
      <c r="F7" s="16" t="s">
        <v>901</v>
      </c>
      <c r="G7" s="16" t="s">
        <v>902</v>
      </c>
      <c r="H7" s="16" t="s">
        <v>903</v>
      </c>
      <c r="I7" s="18"/>
      <c r="J7" s="18"/>
      <c r="K7" s="18"/>
      <c r="L7" s="18"/>
      <c r="M7" s="18"/>
      <c r="N7" s="18"/>
    </row>
    <row r="8">
      <c r="A8" s="16" t="s">
        <v>904</v>
      </c>
      <c r="B8" s="16" t="s">
        <v>905</v>
      </c>
      <c r="C8" s="16" t="s">
        <v>906</v>
      </c>
      <c r="D8" s="16" t="s">
        <v>907</v>
      </c>
      <c r="E8" s="16" t="s">
        <v>908</v>
      </c>
      <c r="F8" s="16" t="s">
        <v>909</v>
      </c>
      <c r="G8" s="16" t="s">
        <v>910</v>
      </c>
      <c r="H8" s="16" t="s">
        <v>911</v>
      </c>
      <c r="I8" s="18"/>
      <c r="J8" s="18"/>
      <c r="K8" s="18"/>
      <c r="L8" s="18"/>
      <c r="M8" s="18"/>
      <c r="N8" s="18"/>
    </row>
    <row r="9">
      <c r="A9" s="16" t="s">
        <v>912</v>
      </c>
      <c r="B9" s="16" t="s">
        <v>913</v>
      </c>
      <c r="C9" s="16" t="s">
        <v>914</v>
      </c>
      <c r="D9" s="16" t="s">
        <v>200</v>
      </c>
      <c r="E9" s="16" t="s">
        <v>915</v>
      </c>
      <c r="F9" s="16" t="s">
        <v>916</v>
      </c>
      <c r="G9" s="16" t="s">
        <v>917</v>
      </c>
      <c r="H9" s="16" t="s">
        <v>918</v>
      </c>
      <c r="I9" s="18"/>
      <c r="J9" s="18"/>
      <c r="K9" s="18"/>
      <c r="L9" s="18"/>
      <c r="M9" s="18"/>
      <c r="N9" s="18"/>
    </row>
    <row r="10">
      <c r="A10" s="16" t="s">
        <v>919</v>
      </c>
      <c r="B10" s="16" t="s">
        <v>920</v>
      </c>
      <c r="C10" s="16" t="s">
        <v>921</v>
      </c>
      <c r="D10" s="16" t="s">
        <v>922</v>
      </c>
      <c r="E10" s="16" t="s">
        <v>923</v>
      </c>
      <c r="F10" s="16" t="s">
        <v>924</v>
      </c>
      <c r="G10" s="16" t="s">
        <v>925</v>
      </c>
      <c r="H10" s="16" t="s">
        <v>926</v>
      </c>
      <c r="I10" s="18"/>
      <c r="J10" s="18"/>
      <c r="K10" s="18"/>
      <c r="L10" s="18"/>
      <c r="M10" s="18"/>
      <c r="N10" s="18"/>
    </row>
    <row r="11">
      <c r="A11" s="16" t="s">
        <v>927</v>
      </c>
      <c r="B11" s="16" t="s">
        <v>928</v>
      </c>
      <c r="C11" s="16" t="s">
        <v>929</v>
      </c>
      <c r="D11" s="16" t="s">
        <v>930</v>
      </c>
      <c r="E11" s="16" t="s">
        <v>931</v>
      </c>
      <c r="F11" s="16" t="s">
        <v>932</v>
      </c>
      <c r="G11" s="16" t="s">
        <v>933</v>
      </c>
      <c r="H11" s="16" t="s">
        <v>934</v>
      </c>
      <c r="I11" s="16"/>
      <c r="J11" s="16"/>
      <c r="K11" s="16"/>
      <c r="N11" s="18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</row>
  </sheetData>
  <mergeCells count="10">
    <mergeCell ref="H1:H2"/>
    <mergeCell ref="I1:K1"/>
    <mergeCell ref="L1:N1"/>
    <mergeCell ref="A1:A2"/>
    <mergeCell ref="B1:B2"/>
    <mergeCell ref="C1:C2"/>
    <mergeCell ref="D1:D2"/>
    <mergeCell ref="E1:E2"/>
    <mergeCell ref="F1:F2"/>
    <mergeCell ref="G1:G2"/>
  </mergeCells>
  <dataValidations>
    <dataValidation type="list" allowBlank="1" showErrorMessage="1" sqref="K3:K40 N3:N40">
      <formula1>Database!$A$2:$A40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5.13"/>
    <col customWidth="1" min="2" max="3" width="22.63"/>
    <col customWidth="1" min="4" max="4" width="15.13"/>
    <col customWidth="1" min="5" max="6" width="22.63"/>
    <col customWidth="1" min="7" max="7" width="34.13"/>
    <col customWidth="1" min="8" max="8" width="22.63"/>
    <col customWidth="1" min="9" max="9" width="8.25"/>
    <col customWidth="1" min="10" max="10" width="13.38"/>
    <col customWidth="1" min="11" max="11" width="16.63"/>
    <col customWidth="1" min="12" max="12" width="8.25"/>
    <col customWidth="1" min="13" max="13" width="13.38"/>
    <col customWidth="1" min="14" max="14" width="16.63"/>
  </cols>
  <sheetData>
    <row r="1">
      <c r="A1" s="15" t="s">
        <v>16</v>
      </c>
      <c r="B1" s="15" t="s">
        <v>17</v>
      </c>
      <c r="C1" s="15" t="s">
        <v>18</v>
      </c>
      <c r="D1" s="15" t="s">
        <v>19</v>
      </c>
      <c r="E1" s="15" t="s">
        <v>20</v>
      </c>
      <c r="F1" s="15" t="s">
        <v>21</v>
      </c>
      <c r="G1" s="15" t="s">
        <v>22</v>
      </c>
      <c r="H1" s="15" t="s">
        <v>23</v>
      </c>
      <c r="I1" s="15" t="s">
        <v>24</v>
      </c>
      <c r="L1" s="15" t="s">
        <v>25</v>
      </c>
    </row>
    <row r="2">
      <c r="I2" s="15" t="s">
        <v>26</v>
      </c>
      <c r="J2" s="15" t="s">
        <v>27</v>
      </c>
      <c r="K2" s="15" t="s">
        <v>28</v>
      </c>
      <c r="L2" s="15" t="s">
        <v>26</v>
      </c>
      <c r="M2" s="15" t="s">
        <v>27</v>
      </c>
      <c r="N2" s="15" t="s">
        <v>28</v>
      </c>
    </row>
    <row r="3">
      <c r="A3" s="16" t="s">
        <v>935</v>
      </c>
      <c r="B3" s="16" t="s">
        <v>936</v>
      </c>
      <c r="C3" s="16" t="s">
        <v>937</v>
      </c>
      <c r="D3" s="16" t="s">
        <v>938</v>
      </c>
      <c r="E3" s="16" t="s">
        <v>939</v>
      </c>
      <c r="F3" s="17" t="s">
        <v>940</v>
      </c>
      <c r="G3" s="16" t="s">
        <v>941</v>
      </c>
      <c r="H3" s="16" t="s">
        <v>942</v>
      </c>
      <c r="I3" s="16"/>
      <c r="J3" s="16"/>
      <c r="K3" s="16"/>
      <c r="L3" s="16"/>
      <c r="M3" s="16"/>
      <c r="N3" s="16"/>
    </row>
    <row r="4">
      <c r="A4" s="16" t="s">
        <v>943</v>
      </c>
      <c r="B4" s="16" t="s">
        <v>944</v>
      </c>
      <c r="C4" s="16" t="s">
        <v>945</v>
      </c>
      <c r="D4" s="16" t="s">
        <v>190</v>
      </c>
      <c r="E4" s="16" t="s">
        <v>946</v>
      </c>
      <c r="F4" s="16" t="s">
        <v>947</v>
      </c>
      <c r="G4" s="16" t="s">
        <v>948</v>
      </c>
      <c r="H4" s="16" t="s">
        <v>949</v>
      </c>
      <c r="I4" s="16" t="s">
        <v>295</v>
      </c>
      <c r="J4" s="16" t="s">
        <v>950</v>
      </c>
      <c r="K4" s="16" t="s">
        <v>55</v>
      </c>
      <c r="L4" s="16"/>
      <c r="M4" s="16"/>
      <c r="N4" s="16"/>
    </row>
    <row r="5">
      <c r="A5" s="16" t="s">
        <v>951</v>
      </c>
      <c r="B5" s="16" t="s">
        <v>952</v>
      </c>
      <c r="C5" s="16" t="s">
        <v>953</v>
      </c>
      <c r="D5" s="16" t="s">
        <v>954</v>
      </c>
      <c r="E5" s="16" t="s">
        <v>955</v>
      </c>
      <c r="F5" s="16" t="s">
        <v>956</v>
      </c>
      <c r="G5" s="16" t="s">
        <v>957</v>
      </c>
      <c r="H5" s="16" t="s">
        <v>958</v>
      </c>
      <c r="I5" s="16"/>
      <c r="J5" s="16"/>
      <c r="K5" s="16"/>
      <c r="L5" s="16"/>
      <c r="M5" s="16"/>
      <c r="N5" s="16"/>
    </row>
    <row r="6">
      <c r="A6" s="16" t="s">
        <v>959</v>
      </c>
      <c r="B6" s="16" t="s">
        <v>960</v>
      </c>
      <c r="C6" s="16" t="s">
        <v>961</v>
      </c>
      <c r="D6" s="16" t="s">
        <v>962</v>
      </c>
      <c r="E6" s="16" t="s">
        <v>963</v>
      </c>
      <c r="F6" s="16" t="s">
        <v>964</v>
      </c>
      <c r="G6" s="16" t="s">
        <v>965</v>
      </c>
      <c r="H6" s="16" t="s">
        <v>966</v>
      </c>
      <c r="I6" s="16" t="s">
        <v>967</v>
      </c>
      <c r="J6" s="16" t="s">
        <v>968</v>
      </c>
      <c r="K6" s="16" t="s">
        <v>120</v>
      </c>
      <c r="L6" s="18"/>
      <c r="M6" s="18"/>
      <c r="N6" s="18"/>
    </row>
    <row r="7">
      <c r="A7" s="16" t="s">
        <v>969</v>
      </c>
      <c r="B7" s="16" t="s">
        <v>970</v>
      </c>
      <c r="C7" s="16" t="s">
        <v>971</v>
      </c>
      <c r="D7" s="16" t="s">
        <v>972</v>
      </c>
      <c r="E7" s="18"/>
      <c r="F7" s="18"/>
      <c r="G7" s="16" t="s">
        <v>973</v>
      </c>
      <c r="H7" s="18"/>
      <c r="I7" s="18"/>
      <c r="J7" s="18"/>
      <c r="K7" s="18"/>
      <c r="L7" s="18"/>
      <c r="M7" s="18"/>
      <c r="N7" s="18"/>
    </row>
    <row r="8">
      <c r="A8" s="16" t="s">
        <v>974</v>
      </c>
      <c r="B8" s="16" t="s">
        <v>975</v>
      </c>
      <c r="C8" s="16" t="s">
        <v>976</v>
      </c>
      <c r="D8" s="16" t="s">
        <v>977</v>
      </c>
      <c r="E8" s="16" t="s">
        <v>978</v>
      </c>
      <c r="F8" s="16" t="s">
        <v>979</v>
      </c>
      <c r="G8" s="16" t="s">
        <v>980</v>
      </c>
      <c r="H8" s="16" t="s">
        <v>981</v>
      </c>
      <c r="I8" s="18"/>
      <c r="J8" s="18"/>
      <c r="K8" s="18"/>
      <c r="L8" s="18"/>
      <c r="M8" s="18"/>
      <c r="N8" s="18"/>
    </row>
    <row r="9">
      <c r="A9" s="16" t="s">
        <v>982</v>
      </c>
      <c r="B9" s="16" t="s">
        <v>983</v>
      </c>
      <c r="C9" s="16" t="s">
        <v>984</v>
      </c>
      <c r="D9" s="16" t="s">
        <v>985</v>
      </c>
      <c r="E9" s="16" t="s">
        <v>986</v>
      </c>
      <c r="F9" s="16" t="s">
        <v>987</v>
      </c>
      <c r="G9" s="16" t="s">
        <v>988</v>
      </c>
      <c r="H9" s="16" t="s">
        <v>989</v>
      </c>
      <c r="I9" s="18"/>
      <c r="J9" s="18"/>
      <c r="K9" s="18"/>
      <c r="L9" s="18"/>
      <c r="M9" s="18"/>
      <c r="N9" s="18"/>
    </row>
    <row r="10">
      <c r="A10" s="16" t="s">
        <v>990</v>
      </c>
      <c r="B10" s="16" t="s">
        <v>991</v>
      </c>
      <c r="C10" s="16" t="s">
        <v>992</v>
      </c>
      <c r="D10" s="16" t="s">
        <v>993</v>
      </c>
      <c r="E10" s="18"/>
      <c r="F10" s="18"/>
      <c r="G10" s="16" t="s">
        <v>994</v>
      </c>
      <c r="H10" s="18"/>
      <c r="I10" s="18"/>
      <c r="J10" s="18"/>
      <c r="K10" s="18"/>
      <c r="L10" s="18"/>
      <c r="M10" s="18"/>
      <c r="N10" s="18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</row>
  </sheetData>
  <mergeCells count="10">
    <mergeCell ref="H1:H2"/>
    <mergeCell ref="I1:K1"/>
    <mergeCell ref="L1:N1"/>
    <mergeCell ref="A1:A2"/>
    <mergeCell ref="B1:B2"/>
    <mergeCell ref="C1:C2"/>
    <mergeCell ref="D1:D2"/>
    <mergeCell ref="E1:E2"/>
    <mergeCell ref="F1:F2"/>
    <mergeCell ref="G1:G2"/>
  </mergeCells>
  <dataValidations>
    <dataValidation type="list" allowBlank="1" showErrorMessage="1" sqref="K3:K40 N3:N40">
      <formula1>Database!$A$2:$A40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5.13"/>
    <col customWidth="1" min="2" max="3" width="22.63"/>
    <col customWidth="1" min="4" max="4" width="15.13"/>
    <col customWidth="1" min="5" max="6" width="22.63"/>
    <col customWidth="1" min="7" max="7" width="34.13"/>
    <col customWidth="1" min="8" max="8" width="22.63"/>
    <col customWidth="1" min="9" max="9" width="8.25"/>
    <col customWidth="1" min="10" max="10" width="13.38"/>
    <col customWidth="1" min="11" max="11" width="16.63"/>
    <col customWidth="1" min="12" max="12" width="8.25"/>
    <col customWidth="1" min="13" max="13" width="13.38"/>
    <col customWidth="1" min="14" max="14" width="16.63"/>
  </cols>
  <sheetData>
    <row r="1">
      <c r="A1" s="15" t="s">
        <v>16</v>
      </c>
      <c r="B1" s="15" t="s">
        <v>17</v>
      </c>
      <c r="C1" s="15" t="s">
        <v>18</v>
      </c>
      <c r="D1" s="15" t="s">
        <v>19</v>
      </c>
      <c r="E1" s="15" t="s">
        <v>20</v>
      </c>
      <c r="F1" s="15" t="s">
        <v>21</v>
      </c>
      <c r="G1" s="15" t="s">
        <v>22</v>
      </c>
      <c r="H1" s="15" t="s">
        <v>23</v>
      </c>
      <c r="I1" s="15" t="s">
        <v>24</v>
      </c>
      <c r="L1" s="15" t="s">
        <v>25</v>
      </c>
    </row>
    <row r="2">
      <c r="I2" s="15" t="s">
        <v>26</v>
      </c>
      <c r="J2" s="15" t="s">
        <v>27</v>
      </c>
      <c r="K2" s="15" t="s">
        <v>28</v>
      </c>
      <c r="L2" s="15" t="s">
        <v>26</v>
      </c>
      <c r="M2" s="15" t="s">
        <v>27</v>
      </c>
      <c r="N2" s="15" t="s">
        <v>28</v>
      </c>
    </row>
    <row r="3">
      <c r="A3" s="16"/>
      <c r="B3" s="16"/>
      <c r="C3" s="16"/>
      <c r="D3" s="16"/>
      <c r="E3" s="16"/>
      <c r="F3" s="17"/>
      <c r="G3" s="16"/>
      <c r="H3" s="16"/>
      <c r="I3" s="16"/>
      <c r="J3" s="16"/>
      <c r="K3" s="16"/>
      <c r="L3" s="16"/>
      <c r="M3" s="16"/>
      <c r="N3" s="16"/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</row>
    <row r="6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</row>
    <row r="7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</row>
    <row r="8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</row>
    <row r="9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</row>
  </sheetData>
  <mergeCells count="10">
    <mergeCell ref="E1:E2"/>
    <mergeCell ref="F1:F2"/>
    <mergeCell ref="H1:H2"/>
    <mergeCell ref="I1:K1"/>
    <mergeCell ref="L1:N1"/>
    <mergeCell ref="A1:A2"/>
    <mergeCell ref="B1:B2"/>
    <mergeCell ref="C1:C2"/>
    <mergeCell ref="D1:D2"/>
    <mergeCell ref="G1:G2"/>
  </mergeCells>
  <dataValidations>
    <dataValidation type="list" allowBlank="1" showErrorMessage="1" sqref="K3:K40 N3:N40">
      <formula1>Database!$A$2:$A40</formula1>
    </dataValidation>
  </dataValidations>
  <drawing r:id="rId1"/>
</worksheet>
</file>