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7.209.27\d\IT ILS\KPI-Follow_Up\Project น้องฝึกงาน\รอบสอง\"/>
    </mc:Choice>
  </mc:AlternateContent>
  <xr:revisionPtr revIDLastSave="0" documentId="13_ncr:1_{E3603B2A-55F4-4DA9-87E2-01B6517B9EF1}" xr6:coauthVersionLast="36" xr6:coauthVersionMax="36" xr10:uidLastSave="{00000000-0000-0000-0000-000000000000}"/>
  <bookViews>
    <workbookView xWindow="75" yWindow="465" windowWidth="25440" windowHeight="14625" tabRatio="758" firstSheet="1" activeTab="2" xr2:uid="{21134C53-9AE1-AA46-A34E-D332E52BF04E}"/>
  </bookViews>
  <sheets>
    <sheet name="Employee-IT" sheetId="4" state="hidden" r:id="rId1"/>
    <sheet name="Project" sheetId="8" r:id="rId2"/>
    <sheet name="Project Detail" sheetId="7" r:id="rId3"/>
  </sheets>
  <externalReferences>
    <externalReference r:id="rId4"/>
  </externalReferences>
  <definedNames>
    <definedName name="_xlnm._FilterDatabase" localSheetId="1" hidden="1">Project!$B$2:$K$11</definedName>
    <definedName name="Project_Start">'[1]Plan-พีรพล'!$F$3</definedName>
    <definedName name="Scrolling_Increment">'[1]Plan-พีรพล'!$F$4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4" l="1"/>
  <c r="AO5" i="4" s="1"/>
  <c r="AN4" i="4"/>
  <c r="AO4" i="4" s="1"/>
</calcChain>
</file>

<file path=xl/sharedStrings.xml><?xml version="1.0" encoding="utf-8"?>
<sst xmlns="http://schemas.openxmlformats.org/spreadsheetml/2006/main" count="200" uniqueCount="168">
  <si>
    <t>Skill Matrix</t>
  </si>
  <si>
    <t>No.</t>
  </si>
  <si>
    <t>Name</t>
  </si>
  <si>
    <t>Position</t>
  </si>
  <si>
    <t>English Skill</t>
  </si>
  <si>
    <t>Office-Visio</t>
  </si>
  <si>
    <t>Office-Project</t>
  </si>
  <si>
    <t>Office-Power Point</t>
  </si>
  <si>
    <t>Office-Excel</t>
  </si>
  <si>
    <t>Office-Word</t>
  </si>
  <si>
    <t>.Net Framwork</t>
  </si>
  <si>
    <t>Bootstrap Framwork</t>
  </si>
  <si>
    <t>Spring Framwork</t>
  </si>
  <si>
    <t>S/W Maintenance</t>
  </si>
  <si>
    <t>H/W Maintenance</t>
  </si>
  <si>
    <t>Sum Score</t>
  </si>
  <si>
    <t>Web Application</t>
  </si>
  <si>
    <t>Android Application</t>
  </si>
  <si>
    <t>Networking</t>
  </si>
  <si>
    <t>Human Relations</t>
  </si>
  <si>
    <t>Responsibility For Duty</t>
  </si>
  <si>
    <t>project assign</t>
  </si>
  <si>
    <t>Supervisor</t>
  </si>
  <si>
    <t>Result</t>
  </si>
  <si>
    <t>ปัท</t>
  </si>
  <si>
    <t>หรั่ง</t>
  </si>
  <si>
    <t>Management Skill</t>
  </si>
  <si>
    <t>Project Management</t>
  </si>
  <si>
    <t>Decision Making</t>
  </si>
  <si>
    <t>Analyst &amp; Design</t>
  </si>
  <si>
    <t>DBMS Skill</t>
  </si>
  <si>
    <t>Problem Sloving Skill</t>
  </si>
  <si>
    <t>Implementation</t>
  </si>
  <si>
    <t>Trainning</t>
  </si>
  <si>
    <t>Teamwork</t>
  </si>
  <si>
    <t>S/W Development</t>
  </si>
  <si>
    <t>Create Document &amp; Control</t>
  </si>
  <si>
    <t>TWMS System</t>
  </si>
  <si>
    <t>WMS System</t>
  </si>
  <si>
    <t>TMS System</t>
  </si>
  <si>
    <t>GPS System</t>
  </si>
  <si>
    <t>AITS System</t>
  </si>
  <si>
    <t>จักรกฤษณ์ รักษ์วนาพงษ์</t>
  </si>
  <si>
    <t>IT Supervisor</t>
  </si>
  <si>
    <t>องอาจ อาสาเหลา</t>
  </si>
  <si>
    <t>IT Support</t>
  </si>
  <si>
    <t>ปัทมาวดี สิทธิวงศ์</t>
  </si>
  <si>
    <t>Junior Programmer</t>
  </si>
  <si>
    <t>องอาจ</t>
  </si>
  <si>
    <t>Project</t>
  </si>
  <si>
    <t>No</t>
  </si>
  <si>
    <t>Get Requirement</t>
  </si>
  <si>
    <t>New Design crt label</t>
  </si>
  <si>
    <t>ILS System Management Console</t>
  </si>
  <si>
    <t>Line Notify</t>
  </si>
  <si>
    <t>Meeting Room Booking System</t>
  </si>
  <si>
    <t>การคำนวน performance บริษัทและพนักงาน</t>
  </si>
  <si>
    <t>5.1 คำนวน KPI พนักงาน</t>
  </si>
  <si>
    <t>5.2 คำนวน performance บริษัท และ Volume</t>
  </si>
  <si>
    <t>5.3 คำนวนรายได้พนักงานรายเดือน รายวันและ Part-time</t>
  </si>
  <si>
    <t>HR &amp; Admin</t>
  </si>
  <si>
    <t>6.1 Emplyee Master</t>
  </si>
  <si>
    <t>Mater Data</t>
  </si>
  <si>
    <t>6.2 Request พนักงาน / Recruitment / และการแจกสวัสดิการแรกเข้า</t>
  </si>
  <si>
    <t>ถ้าแผนกไหนต้องการคนต้อง Request ผ่านระบบ</t>
  </si>
  <si>
    <t>6.3 การประเมินการสัมภาษณ์และรับเข้าทำงาน / การประเมิน OJT / การประเมินการทดลองงาน / การประเมินเมื่อย้ายแผนก / การประเมินเพื่อปรับตำแหน่ง</t>
  </si>
  <si>
    <t>มาสมัครงานเขียนใบสมัคร แล้ว ดำเนินการคีย์เข้าระบบ ทำ OJT, ประเมินผ่านงาน ผ่านระบบตามลำดับ</t>
  </si>
  <si>
    <t>6.4 การขอ OT ผ่าน sytem และ app</t>
  </si>
  <si>
    <t>ขอโอที ผ่านระบบ ผ่าน manager อนุมัติ DC รับทราบ</t>
  </si>
  <si>
    <t>6.5 การลา (ลากิจ ลาพักร้อน ลาป่วย ลาอื่นๆ) ผ่าน sytem และ app</t>
  </si>
  <si>
    <t xml:space="preserve">ลาผ่านเว็ป ผ่านเว็ป ผ่าน App </t>
  </si>
  <si>
    <t>6.6 การลาออกและลากรณีพิเศษโดยคงสภาพพนักงาน</t>
  </si>
  <si>
    <t>6.7 การย้ายแผนก (OJT)</t>
  </si>
  <si>
    <t>ย้ายแผนกผ่านเว็ป</t>
  </si>
  <si>
    <t>6.8 การสรุปผล</t>
  </si>
  <si>
    <t>รายงาน</t>
  </si>
  <si>
    <t xml:space="preserve">       - การสรุปจำนวนและรายชื่อพนักงานตามแผนกและลาต่างๆ ในแต่ละวัน</t>
  </si>
  <si>
    <t xml:space="preserve">       - สรุปรายชื่อพนักงานตามแผนก</t>
  </si>
  <si>
    <t xml:space="preserve">       - สรุปวันและชั่วโมงการทำงานและชั่วโมง OT ของพนักงานของภาพรวมและพนักงานรายคน</t>
  </si>
  <si>
    <t xml:space="preserve">       - สรุปชั่วโมงการทำงานและชั่วโมง OT ของพนักงาน</t>
  </si>
  <si>
    <t xml:space="preserve">       - สรุปวันลาต่างๆ และสวัสดิการต่างๆ</t>
  </si>
  <si>
    <t xml:space="preserve">       - สรุปจำนวนพนักงานตามตำแหน่ง / ตามแผนก / แยกเป็นรายวัน รายเดือน Part-time และ turnover by Dept. by รายวัน รายเดือน ตามตำแหน่ง</t>
  </si>
  <si>
    <t xml:space="preserve">       - สรุปพนักงานตาม Competency ของแต่ละตำแหน่ง</t>
  </si>
  <si>
    <t xml:space="preserve">       - ผู้เข้างาน / ผู้ลาออก / ย้ายแผนก / ผู้ได้รับการประเมินผ่านงาน / ผู้ได้รับ KPI / ผู้ได้รับการปรับ KPI ตามรอบ</t>
  </si>
  <si>
    <t xml:space="preserve">       - สรุป Recruitment / Turnover / Training </t>
  </si>
  <si>
    <t xml:space="preserve">6.9 Training </t>
  </si>
  <si>
    <t xml:space="preserve">      - Training Needs</t>
  </si>
  <si>
    <t>Request Training  ผ่านเว็บ</t>
  </si>
  <si>
    <t xml:space="preserve">      - Training Yearly Plan</t>
  </si>
  <si>
    <t>HR จัด Plan  by Year บนเว็บ</t>
  </si>
  <si>
    <t xml:space="preserve">      - การประเมินพนักงานก่อน / หลังจากการอบรม</t>
  </si>
  <si>
    <t>ประเมินผ่านเว็บ</t>
  </si>
  <si>
    <t xml:space="preserve">      - ประวัติการอบรมของพนักงานแต่ละคน</t>
  </si>
  <si>
    <t xml:space="preserve">      - กำหนดการเก็บ Data</t>
  </si>
  <si>
    <t>ระยะเวลาในการ Backup Data</t>
  </si>
  <si>
    <t>Purchasing</t>
  </si>
  <si>
    <t>7.1 การเปิด PR และ PO ของบริษัท ILS และ ILS Transport</t>
  </si>
  <si>
    <t xml:space="preserve">เปิด PR ผ่านระบบ ส่งให้ manager อนุมัติ แล้วส่งต่อให้ HR ตาม Process HR </t>
  </si>
  <si>
    <t>7.2 การประเมินเพื่อคัดเลือก Supplier และ subcontract รวมทั้ง พขร. และรถ</t>
  </si>
  <si>
    <t>แผนกที่เปิด PR ประเมิน</t>
  </si>
  <si>
    <t>7.3 การประเมินผลงาน supplier และ subcontract ทั้ง ILS และ ILS Transport รวมทั้ง พขร. และรถ</t>
  </si>
  <si>
    <t>หลังซื้อก็ประเมินทุกครั้ง</t>
  </si>
  <si>
    <t>7.4 สรุปการสั่งซื้อ</t>
  </si>
  <si>
    <t xml:space="preserve">ISO </t>
  </si>
  <si>
    <t>8.1 Internal Audit</t>
  </si>
  <si>
    <t xml:space="preserve">      - แผนประจำปี Internal Audit</t>
  </si>
  <si>
    <t xml:space="preserve">Internal Audit ผ่านเว็ป </t>
  </si>
  <si>
    <t xml:space="preserve">      - แผนการตรวจสอบ Internal Audit</t>
  </si>
  <si>
    <t>ทำแผนการ  Internal Audit</t>
  </si>
  <si>
    <t xml:space="preserve">      - Internal Audit Checklist &amp; รายละอียดการตรวจสอบ Internal Audit แต่ละแผนก</t>
  </si>
  <si>
    <t>Check list ผ่านเว็ป</t>
  </si>
  <si>
    <t xml:space="preserve">      - การสรุปผล Internal Audit</t>
  </si>
  <si>
    <t xml:space="preserve">      - การเปิด CPAR และการเตือนการติดตาม / ผลการติดตาม</t>
  </si>
  <si>
    <t>เหมือน NCR</t>
  </si>
  <si>
    <t xml:space="preserve">      - Report สรุปสถานะ CPAR</t>
  </si>
  <si>
    <t>8.2 เอกสาร ISO เป็น pdf และ Word (word ให้ authorize บางคน) แยกตามแผนก</t>
  </si>
  <si>
    <t>เก็บ file PDF,word (Upload ,Downsload)</t>
  </si>
  <si>
    <t>8.3 เอกสารที่เกี่ยวข้องกับการทำงาน</t>
  </si>
  <si>
    <t>safety</t>
  </si>
  <si>
    <t xml:space="preserve">9.1 SOR </t>
  </si>
  <si>
    <t>9.2  รายงานความปลอดถัย</t>
  </si>
  <si>
    <t>9.3 อื่นๆ</t>
  </si>
  <si>
    <t>9.4 การประเมินความเสี่ยง (Risk Assessment)</t>
  </si>
  <si>
    <t>9.5 แผนป้องกัน  ระงับอัคคีภัย และแผนฉุกเฉินต่างๆ</t>
  </si>
  <si>
    <t>9.6 ทะเบียนกฎหมายและข้อกำหนดอื่นๆ ที่เกี่ยวข้อง</t>
  </si>
  <si>
    <t>9.7 นโยบาย และข้อกำหนดด้านความความปลอดภัย</t>
  </si>
  <si>
    <t>9.8 รายงานการประชุมคณะกรรมการความปลอดภัย อาชีวอนามัย และสภาพแวดล้อมในการทำงาน</t>
  </si>
  <si>
    <t>9.9 Work order Safety</t>
  </si>
  <si>
    <t>9.10 Skill matrix Forklift Driver</t>
  </si>
  <si>
    <t>9.11 รายงานการตรวจสภาพแวดล้อมทางกายภาพในที่ทำงาน</t>
  </si>
  <si>
    <t>9.12 ตรวจความปลอดภัยประจำเดือน และการแก้ไขปรับปรุงพื้นที่</t>
  </si>
  <si>
    <t xml:space="preserve">Project IT </t>
  </si>
  <si>
    <t>Department</t>
  </si>
  <si>
    <t xml:space="preserve">supervisor </t>
  </si>
  <si>
    <t>Owner Project</t>
  </si>
  <si>
    <t>Sofeware Developer</t>
  </si>
  <si>
    <t>Priority</t>
  </si>
  <si>
    <t>Priority พี่หุย</t>
  </si>
  <si>
    <t>Priority หรั่ง</t>
  </si>
  <si>
    <t>Priority ปัท</t>
  </si>
  <si>
    <t>Priority อาจ</t>
  </si>
  <si>
    <t>New Design crt label
  - WMS TO TWMS
 - Crt Label Client ST
 - Pallet Tag Client WMS</t>
  </si>
  <si>
    <t>All</t>
  </si>
  <si>
    <t>IT</t>
  </si>
  <si>
    <t xml:space="preserve"> - Dashboard Status ()
         - Recvice (Total, Pending, Oprocess, Complete)
         - Pick (Total, Pending, Oprocess, Complete)</t>
  </si>
  <si>
    <t>Stock Notification, Order Tracking</t>
  </si>
  <si>
    <t>Meeting Room Booking System (Line Notify)</t>
  </si>
  <si>
    <t>การคำนวน performance บริษัทและพนักงาน (Line Notify)</t>
  </si>
  <si>
    <t>K. Kamkete</t>
  </si>
  <si>
    <t xml:space="preserve">HR &amp; Purchasing </t>
  </si>
  <si>
    <t>ISO  (Line Notify)</t>
  </si>
  <si>
    <t>Quality</t>
  </si>
  <si>
    <t>safety (Line Notify)</t>
  </si>
  <si>
    <t>Safety</t>
  </si>
  <si>
    <t>Control Tote</t>
  </si>
  <si>
    <t>OPT</t>
  </si>
  <si>
    <t>พีศิ, K. Kamkete</t>
  </si>
  <si>
    <t>Satus</t>
  </si>
  <si>
    <t>On Process</t>
  </si>
  <si>
    <t>Pending</t>
  </si>
  <si>
    <t>ดิกิ,เซฟ</t>
  </si>
  <si>
    <t>ดิกิ</t>
  </si>
  <si>
    <t>4 เดือน</t>
  </si>
  <si>
    <t>Lead Time</t>
  </si>
  <si>
    <t xml:space="preserve">Assign To </t>
  </si>
  <si>
    <t>1 เดือน</t>
  </si>
  <si>
    <t>7 วัน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</si>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</sst>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double"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8" borderId="1" xfId="0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/>
    </xf>
    <xf numFmtId="0" fontId="0" fillId="0" borderId="0" xfId="0" applyBorder="1"/>
    <xf numFmtId="0" fontId="2" fillId="0" borderId="7" xfId="1" applyBorder="1"/>
    <xf numFmtId="0" fontId="7" fillId="0" borderId="8" xfId="1" applyFont="1" applyBorder="1"/>
    <xf numFmtId="0" fontId="2" fillId="0" borderId="4" xfId="1" applyBorder="1"/>
    <xf numFmtId="0" fontId="8" fillId="10" borderId="3" xfId="1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4" fillId="0" borderId="1" xfId="1" applyFont="1" applyBorder="1"/>
    <xf numFmtId="0" fontId="2" fillId="0" borderId="9" xfId="1" applyBorder="1"/>
    <xf numFmtId="0" fontId="2" fillId="0" borderId="10" xfId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0" fontId="2" fillId="0" borderId="11" xfId="1" applyBorder="1"/>
    <xf numFmtId="0" fontId="4" fillId="0" borderId="2" xfId="1" applyFont="1" applyBorder="1"/>
    <xf numFmtId="0" fontId="4" fillId="0" borderId="12" xfId="1" applyFont="1" applyBorder="1" applyAlignment="1">
      <alignment vertical="center"/>
    </xf>
    <xf numFmtId="0" fontId="4" fillId="0" borderId="13" xfId="1" applyFont="1" applyBorder="1"/>
    <xf numFmtId="0" fontId="4" fillId="0" borderId="13" xfId="1" applyFont="1" applyBorder="1" applyAlignment="1">
      <alignment horizontal="left"/>
    </xf>
    <xf numFmtId="0" fontId="4" fillId="0" borderId="14" xfId="1" applyFont="1" applyBorder="1"/>
    <xf numFmtId="0" fontId="9" fillId="0" borderId="15" xfId="1" applyFont="1" applyBorder="1" applyAlignment="1">
      <alignment horizontal="left"/>
    </xf>
    <xf numFmtId="0" fontId="2" fillId="0" borderId="16" xfId="1" applyBorder="1"/>
    <xf numFmtId="0" fontId="2" fillId="0" borderId="1" xfId="1" applyBorder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vertical="top"/>
    </xf>
    <xf numFmtId="0" fontId="4" fillId="0" borderId="17" xfId="1" applyFont="1" applyBorder="1" applyAlignment="1">
      <alignment vertical="top"/>
    </xf>
    <xf numFmtId="0" fontId="4" fillId="0" borderId="6" xfId="1" applyFont="1" applyBorder="1" applyAlignment="1">
      <alignment horizontal="center" vertical="top"/>
    </xf>
    <xf numFmtId="0" fontId="9" fillId="0" borderId="18" xfId="1" applyFont="1" applyBorder="1"/>
    <xf numFmtId="0" fontId="2" fillId="0" borderId="19" xfId="1" applyBorder="1"/>
    <xf numFmtId="0" fontId="2" fillId="0" borderId="20" xfId="1" applyBorder="1"/>
    <xf numFmtId="0" fontId="2" fillId="0" borderId="18" xfId="1" applyBorder="1"/>
    <xf numFmtId="0" fontId="2" fillId="0" borderId="13" xfId="1" applyBorder="1"/>
    <xf numFmtId="0" fontId="2" fillId="0" borderId="18" xfId="1" applyBorder="1" applyAlignment="1">
      <alignment wrapText="1"/>
    </xf>
    <xf numFmtId="0" fontId="2" fillId="0" borderId="14" xfId="1" applyBorder="1"/>
    <xf numFmtId="0" fontId="2" fillId="0" borderId="21" xfId="1" applyBorder="1"/>
    <xf numFmtId="0" fontId="2" fillId="0" borderId="8" xfId="1" applyBorder="1"/>
    <xf numFmtId="0" fontId="8" fillId="10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top"/>
    </xf>
    <xf numFmtId="0" fontId="4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0" fontId="6" fillId="0" borderId="7" xfId="1" applyFont="1" applyBorder="1"/>
    <xf numFmtId="0" fontId="2" fillId="0" borderId="7" xfId="1" applyBorder="1" applyAlignment="1">
      <alignment wrapText="1"/>
    </xf>
    <xf numFmtId="0" fontId="2" fillId="0" borderId="1" xfId="1" applyBorder="1" applyAlignment="1">
      <alignment vertical="top"/>
    </xf>
    <xf numFmtId="0" fontId="2" fillId="9" borderId="1" xfId="1" applyFill="1" applyBorder="1" applyAlignment="1">
      <alignment vertical="top"/>
    </xf>
    <xf numFmtId="0" fontId="10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0" fontId="9" fillId="0" borderId="17" xfId="1" applyFont="1" applyBorder="1" applyAlignment="1">
      <alignment vertical="top"/>
    </xf>
    <xf numFmtId="0" fontId="4" fillId="0" borderId="1" xfId="1" applyFont="1" applyBorder="1" applyAlignment="1">
      <alignment horizontal="left" vertical="top"/>
    </xf>
    <xf numFmtId="0" fontId="4" fillId="11" borderId="1" xfId="1" applyFont="1" applyFill="1" applyBorder="1" applyAlignment="1">
      <alignment vertical="top"/>
    </xf>
    <xf numFmtId="0" fontId="2" fillId="0" borderId="22" xfId="1" applyBorder="1"/>
    <xf numFmtId="0" fontId="2" fillId="0" borderId="1" xfId="1" applyBorder="1" applyAlignment="1">
      <alignment horizontal="center" vertical="top"/>
    </xf>
    <xf numFmtId="0" fontId="0" fillId="0" borderId="1" xfId="1" applyFont="1" applyBorder="1" applyAlignment="1">
      <alignment horizontal="left" wrapText="1"/>
    </xf>
    <xf numFmtId="0" fontId="0" fillId="0" borderId="1" xfId="1" applyFont="1" applyBorder="1" applyAlignment="1">
      <alignment vertical="top" wrapText="1"/>
    </xf>
    <xf numFmtId="0" fontId="0" fillId="0" borderId="1" xfId="1" applyFont="1" applyBorder="1"/>
    <xf numFmtId="0" fontId="2" fillId="9" borderId="1" xfId="1" applyFill="1" applyBorder="1"/>
    <xf numFmtId="0" fontId="0" fillId="9" borderId="1" xfId="1" applyFont="1" applyFill="1" applyBorder="1" applyAlignment="1">
      <alignment horizontal="left"/>
    </xf>
    <xf numFmtId="0" fontId="0" fillId="11" borderId="1" xfId="1" applyFont="1" applyFill="1" applyBorder="1" applyAlignment="1">
      <alignment horizontal="left" vertical="top" wrapText="1"/>
    </xf>
    <xf numFmtId="0" fontId="2" fillId="11" borderId="1" xfId="1" applyFill="1" applyBorder="1" applyAlignment="1">
      <alignment vertical="top" wrapText="1"/>
    </xf>
    <xf numFmtId="0" fontId="4" fillId="9" borderId="1" xfId="1" applyFont="1" applyFill="1" applyBorder="1" applyAlignment="1">
      <alignment vertical="top" wrapText="1"/>
    </xf>
    <xf numFmtId="0" fontId="1" fillId="9" borderId="1" xfId="1" applyFont="1" applyFill="1" applyBorder="1" applyAlignment="1">
      <alignment vertical="top"/>
    </xf>
    <xf numFmtId="0" fontId="0" fillId="9" borderId="1" xfId="1" applyFont="1" applyFill="1" applyBorder="1" applyAlignment="1">
      <alignment vertical="top" wrapText="1"/>
    </xf>
    <xf numFmtId="0" fontId="11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top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12" fillId="0" borderId="21" xfId="1" applyFont="1" applyBorder="1"/>
    <xf numFmtId="0" fontId="2" fillId="0" borderId="7" xfId="1" applyBorder="1" applyAlignment="1">
      <alignment horizontal="center"/>
    </xf>
    <xf numFmtId="0" fontId="2" fillId="0" borderId="21" xfId="1" applyBorder="1" applyAlignment="1">
      <alignment horizontal="center"/>
    </xf>
    <xf numFmtId="10" fontId="2" fillId="0" borderId="7" xfId="1" applyNumberFormat="1" applyBorder="1"/>
    <xf numFmtId="10" fontId="8" fillId="10" borderId="3" xfId="1" applyNumberFormat="1" applyFont="1" applyFill="1" applyBorder="1" applyAlignment="1">
      <alignment horizontal="center" vertical="center"/>
    </xf>
    <xf numFmtId="10" fontId="2" fillId="0" borderId="1" xfId="1" applyNumberForma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top"/>
    </xf>
    <xf numFmtId="10" fontId="2" fillId="0" borderId="21" xfId="1" applyNumberFormat="1" applyBorder="1"/>
    <xf numFmtId="0" fontId="2" fillId="0" borderId="3" xfId="1" applyBorder="1" applyAlignment="1">
      <alignment horizontal="center" vertical="top"/>
    </xf>
    <xf numFmtId="0" fontId="2" fillId="0" borderId="5" xfId="1" applyBorder="1" applyAlignment="1">
      <alignment horizontal="center" vertical="top"/>
    </xf>
    <xf numFmtId="0" fontId="2" fillId="0" borderId="20" xfId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4" fillId="0" borderId="9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16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</cellXfs>
  <cellStyles count="2">
    <cellStyle name="Normal" xfId="0" builtinId="0"/>
    <cellStyle name="Normal 2" xfId="1" xr:uid="{E5524C57-C492-42C0-B97E-4C810F5B3C33}"/>
  </cellStyles>
  <dxfs count="0"/>
  <tableStyles count="0" defaultTableStyle="TableStyleMedium2" defaultPivotStyle="PivotStyleLight16"/>
  <colors>
    <mruColors>
      <color rgb="FFCCCC00"/>
      <color rgb="FF33CCFF"/>
      <color rgb="FFFF99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LS\Excel&amp;Word&amp;Powerpoint\Meeting%20IT\Meeting-IT_20190831\20190731_Internship%20Student-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lan 08072019"/>
      <sheetName val="Project Detail"/>
      <sheetName val="Plan-พีรพล"/>
      <sheetName val="Plan-วีรภัทร"/>
      <sheetName val="Plan-อิฮซัน"/>
      <sheetName val="ความสามารถ"/>
      <sheetName val="Program HR"/>
      <sheetName val="About"/>
      <sheetName val="ความสามาร Plan"/>
    </sheetNames>
    <sheetDataSet>
      <sheetData sheetId="0"/>
      <sheetData sheetId="1" refreshError="1"/>
      <sheetData sheetId="2" refreshError="1"/>
      <sheetData sheetId="3">
        <row r="3">
          <cell r="F3">
            <v>43654</v>
          </cell>
        </row>
        <row r="4">
          <cell r="F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70-18E0-4A0E-BB50-E7B2E292811D}">
  <dimension ref="B1:AO300"/>
  <sheetViews>
    <sheetView showGridLines="0" topLeftCell="D1" workbookViewId="0">
      <selection activeCell="AO8" sqref="AO8"/>
    </sheetView>
  </sheetViews>
  <sheetFormatPr defaultColWidth="11" defaultRowHeight="15.75" x14ac:dyDescent="0.25"/>
  <cols>
    <col min="1" max="1" width="2.625" customWidth="1"/>
    <col min="2" max="2" width="4" customWidth="1"/>
    <col min="3" max="3" width="20.875" bestFit="1" customWidth="1"/>
    <col min="4" max="4" width="16.125" bestFit="1" customWidth="1"/>
    <col min="5" max="35" width="3.375" bestFit="1" customWidth="1"/>
    <col min="36" max="39" width="3.375" customWidth="1"/>
    <col min="40" max="40" width="9.125" bestFit="1" customWidth="1"/>
    <col min="41" max="41" width="9"/>
  </cols>
  <sheetData>
    <row r="1" spans="2:41" x14ac:dyDescent="0.25">
      <c r="D1" s="13"/>
    </row>
    <row r="2" spans="2:41" ht="23.25" x14ac:dyDescent="0.35">
      <c r="B2" s="9" t="s">
        <v>0</v>
      </c>
    </row>
    <row r="3" spans="2:41" ht="143.25" x14ac:dyDescent="0.25">
      <c r="B3" s="2" t="s">
        <v>1</v>
      </c>
      <c r="C3" s="2" t="s">
        <v>2</v>
      </c>
      <c r="D3" s="2" t="s">
        <v>3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4</v>
      </c>
      <c r="O3" s="4" t="s">
        <v>9</v>
      </c>
      <c r="P3" s="4" t="s">
        <v>8</v>
      </c>
      <c r="Q3" s="4" t="s">
        <v>7</v>
      </c>
      <c r="R3" s="4" t="s">
        <v>6</v>
      </c>
      <c r="S3" s="4" t="s">
        <v>5</v>
      </c>
      <c r="T3" s="10" t="s">
        <v>16</v>
      </c>
      <c r="U3" s="10" t="s">
        <v>17</v>
      </c>
      <c r="V3" s="5" t="s">
        <v>10</v>
      </c>
      <c r="W3" s="5" t="s">
        <v>11</v>
      </c>
      <c r="X3" s="5" t="s">
        <v>12</v>
      </c>
      <c r="Y3" s="6" t="s">
        <v>13</v>
      </c>
      <c r="Z3" s="6" t="s">
        <v>35</v>
      </c>
      <c r="AA3" s="6" t="s">
        <v>13</v>
      </c>
      <c r="AB3" s="6" t="s">
        <v>14</v>
      </c>
      <c r="AC3" s="6" t="s">
        <v>18</v>
      </c>
      <c r="AD3" s="6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11" t="s">
        <v>19</v>
      </c>
      <c r="AK3" s="11" t="s">
        <v>20</v>
      </c>
      <c r="AL3" s="11" t="s">
        <v>21</v>
      </c>
      <c r="AM3" s="11" t="s">
        <v>22</v>
      </c>
      <c r="AN3" s="12" t="s">
        <v>15</v>
      </c>
      <c r="AO3" s="11" t="s">
        <v>23</v>
      </c>
    </row>
    <row r="4" spans="2:41" s="1" customFormat="1" x14ac:dyDescent="0.25">
      <c r="B4" s="2">
        <v>1</v>
      </c>
      <c r="C4" s="8" t="s">
        <v>42</v>
      </c>
      <c r="D4" s="8" t="s">
        <v>43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f>SUM(G4:AM4)</f>
        <v>0</v>
      </c>
      <c r="AO4" s="8">
        <f>AN4/33</f>
        <v>0</v>
      </c>
    </row>
    <row r="5" spans="2:41" s="1" customFormat="1" x14ac:dyDescent="0.25">
      <c r="B5" s="2">
        <v>2</v>
      </c>
      <c r="C5" s="8" t="s">
        <v>44</v>
      </c>
      <c r="D5" s="8" t="s">
        <v>45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f t="shared" ref="AN5" si="0">SUM(G5:AM5)</f>
        <v>0</v>
      </c>
      <c r="AO5" s="8">
        <f t="shared" ref="AO5" si="1">AN5/33</f>
        <v>0</v>
      </c>
    </row>
    <row r="6" spans="2:41" s="1" customFormat="1" x14ac:dyDescent="0.25">
      <c r="B6" s="2">
        <v>3</v>
      </c>
      <c r="C6" s="8" t="s">
        <v>46</v>
      </c>
      <c r="D6" s="8" t="s">
        <v>47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274" spans="5:6" x14ac:dyDescent="0.25">
      <c r="E274" s="13"/>
      <c r="F274" s="13"/>
    </row>
    <row r="275" spans="5:6" x14ac:dyDescent="0.25">
      <c r="E275" s="13"/>
      <c r="F275" s="13"/>
    </row>
    <row r="276" spans="5:6" x14ac:dyDescent="0.25">
      <c r="E276" s="13"/>
      <c r="F276" s="13"/>
    </row>
    <row r="277" spans="5:6" x14ac:dyDescent="0.25">
      <c r="E277" s="13"/>
      <c r="F277" s="13"/>
    </row>
    <row r="278" spans="5:6" x14ac:dyDescent="0.25">
      <c r="E278" s="13"/>
      <c r="F278" s="13"/>
    </row>
    <row r="279" spans="5:6" x14ac:dyDescent="0.25">
      <c r="E279" s="13"/>
      <c r="F279" s="13"/>
    </row>
    <row r="280" spans="5:6" x14ac:dyDescent="0.25">
      <c r="E280" s="13"/>
      <c r="F280" s="13"/>
    </row>
    <row r="281" spans="5:6" x14ac:dyDescent="0.25">
      <c r="E281" s="13"/>
      <c r="F281" s="13"/>
    </row>
    <row r="282" spans="5:6" x14ac:dyDescent="0.25">
      <c r="E282" s="13"/>
      <c r="F282" s="13"/>
    </row>
    <row r="283" spans="5:6" x14ac:dyDescent="0.25">
      <c r="E283" s="13"/>
      <c r="F283" s="13"/>
    </row>
    <row r="284" spans="5:6" x14ac:dyDescent="0.25">
      <c r="E284" s="13"/>
      <c r="F284" s="13"/>
    </row>
    <row r="285" spans="5:6" x14ac:dyDescent="0.25">
      <c r="E285" s="13"/>
      <c r="F285" s="13"/>
    </row>
    <row r="286" spans="5:6" x14ac:dyDescent="0.25">
      <c r="E286" s="13"/>
      <c r="F286" s="13"/>
    </row>
    <row r="287" spans="5:6" x14ac:dyDescent="0.25">
      <c r="E287" s="13"/>
      <c r="F287" s="13"/>
    </row>
    <row r="288" spans="5:6" x14ac:dyDescent="0.25">
      <c r="E288" s="13"/>
      <c r="F288" s="13"/>
    </row>
    <row r="289" spans="5:6" x14ac:dyDescent="0.25">
      <c r="E289" s="13"/>
      <c r="F289" s="13"/>
    </row>
    <row r="290" spans="5:6" x14ac:dyDescent="0.25">
      <c r="E290" s="13"/>
      <c r="F290" s="13"/>
    </row>
    <row r="291" spans="5:6" x14ac:dyDescent="0.25">
      <c r="E291" s="13"/>
      <c r="F291" s="13"/>
    </row>
    <row r="292" spans="5:6" x14ac:dyDescent="0.25">
      <c r="E292" s="13"/>
      <c r="F292" s="13"/>
    </row>
    <row r="293" spans="5:6" x14ac:dyDescent="0.25">
      <c r="E293" s="13"/>
      <c r="F293" s="13"/>
    </row>
    <row r="294" spans="5:6" x14ac:dyDescent="0.25">
      <c r="E294" s="13"/>
      <c r="F294" s="13"/>
    </row>
    <row r="295" spans="5:6" x14ac:dyDescent="0.25">
      <c r="E295" s="13"/>
      <c r="F295" s="13"/>
    </row>
    <row r="296" spans="5:6" x14ac:dyDescent="0.25">
      <c r="E296" s="13"/>
      <c r="F296" s="13"/>
    </row>
    <row r="297" spans="5:6" x14ac:dyDescent="0.25">
      <c r="E297" s="13"/>
      <c r="F297" s="13"/>
    </row>
    <row r="298" spans="5:6" x14ac:dyDescent="0.25">
      <c r="E298" s="13"/>
      <c r="F298" s="13"/>
    </row>
    <row r="299" spans="5:6" x14ac:dyDescent="0.25">
      <c r="E299" s="13"/>
      <c r="F299" s="13"/>
    </row>
    <row r="300" spans="5:6" x14ac:dyDescent="0.25">
      <c r="E300" s="13"/>
      <c r="F3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8F90-866E-4ADD-B5CA-78CDA6F6576B}">
  <dimension ref="A1:Q48"/>
  <sheetViews>
    <sheetView zoomScaleNormal="100" workbookViewId="0">
      <selection activeCell="C12" sqref="C12"/>
    </sheetView>
  </sheetViews>
  <sheetFormatPr defaultColWidth="8" defaultRowHeight="15" x14ac:dyDescent="0.25"/>
  <cols>
    <col min="1" max="1" width="3" style="14" customWidth="1"/>
    <col min="2" max="2" width="6.75" style="14" bestFit="1" customWidth="1"/>
    <col min="3" max="3" width="47.75" style="14" bestFit="1" customWidth="1"/>
    <col min="4" max="4" width="13.375" style="14" bestFit="1" customWidth="1"/>
    <col min="5" max="5" width="11" style="14" bestFit="1" customWidth="1"/>
    <col min="6" max="6" width="11.125" style="14" bestFit="1" customWidth="1"/>
    <col min="7" max="7" width="12.125" style="14" bestFit="1" customWidth="1"/>
    <col min="8" max="8" width="15.625" style="14" customWidth="1"/>
    <col min="9" max="9" width="21.75" style="14" hidden="1" customWidth="1"/>
    <col min="10" max="10" width="8.625" style="14" hidden="1" customWidth="1"/>
    <col min="11" max="11" width="14.375" style="86" hidden="1" customWidth="1"/>
    <col min="12" max="12" width="13.375" style="14" hidden="1" customWidth="1"/>
    <col min="13" max="13" width="12.5" style="14" hidden="1" customWidth="1"/>
    <col min="14" max="14" width="13.5" style="14" hidden="1" customWidth="1"/>
    <col min="15" max="15" width="12.375" style="88" bestFit="1" customWidth="1"/>
    <col min="16" max="16" width="9.375" style="14" bestFit="1" customWidth="1"/>
    <col min="17" max="16384" width="8" style="14"/>
  </cols>
  <sheetData>
    <row r="1" spans="1:17" ht="21" x14ac:dyDescent="0.35">
      <c r="B1" s="15" t="s">
        <v>131</v>
      </c>
      <c r="C1" s="15"/>
      <c r="D1" s="45"/>
    </row>
    <row r="2" spans="1:17" ht="18.75" x14ac:dyDescent="0.25">
      <c r="A2" s="16"/>
      <c r="B2" s="17" t="s">
        <v>50</v>
      </c>
      <c r="C2" s="17" t="s">
        <v>49</v>
      </c>
      <c r="D2" s="17" t="s">
        <v>132</v>
      </c>
      <c r="E2" s="46" t="s">
        <v>164</v>
      </c>
      <c r="F2" s="46" t="s">
        <v>163</v>
      </c>
      <c r="G2" s="46" t="s">
        <v>133</v>
      </c>
      <c r="H2" s="46" t="s">
        <v>134</v>
      </c>
      <c r="I2" s="46" t="s">
        <v>135</v>
      </c>
      <c r="J2" s="46" t="s">
        <v>136</v>
      </c>
      <c r="K2" s="46" t="s">
        <v>137</v>
      </c>
      <c r="L2" s="17" t="s">
        <v>138</v>
      </c>
      <c r="M2" s="17" t="s">
        <v>139</v>
      </c>
      <c r="N2" s="17" t="s">
        <v>140</v>
      </c>
      <c r="O2" s="89" t="s">
        <v>167</v>
      </c>
      <c r="P2" s="46" t="s">
        <v>157</v>
      </c>
      <c r="Q2" s="21"/>
    </row>
    <row r="3" spans="1:17" ht="63" x14ac:dyDescent="0.25">
      <c r="A3" s="16"/>
      <c r="B3" s="47">
        <v>1</v>
      </c>
      <c r="C3" s="33" t="s">
        <v>141</v>
      </c>
      <c r="D3" s="48" t="s">
        <v>142</v>
      </c>
      <c r="E3" s="79" t="s">
        <v>161</v>
      </c>
      <c r="F3" s="80" t="s">
        <v>166</v>
      </c>
      <c r="G3" s="80" t="s">
        <v>25</v>
      </c>
      <c r="H3" s="49" t="s">
        <v>143</v>
      </c>
      <c r="I3" s="32"/>
      <c r="J3" s="50">
        <v>1</v>
      </c>
      <c r="K3" s="51">
        <v>1</v>
      </c>
      <c r="L3" s="49">
        <v>1</v>
      </c>
      <c r="M3" s="51">
        <v>1</v>
      </c>
      <c r="N3" s="49">
        <v>2</v>
      </c>
      <c r="O3" s="90">
        <v>0.9</v>
      </c>
      <c r="P3" s="58" t="s">
        <v>158</v>
      </c>
      <c r="Q3" s="21"/>
    </row>
    <row r="4" spans="1:17" ht="15.75" x14ac:dyDescent="0.25">
      <c r="A4" s="16"/>
      <c r="B4" s="22">
        <v>2</v>
      </c>
      <c r="C4" s="69" t="s">
        <v>145</v>
      </c>
      <c r="D4" s="48" t="s">
        <v>142</v>
      </c>
      <c r="E4" s="79"/>
      <c r="F4" s="80"/>
      <c r="G4" s="80" t="s">
        <v>24</v>
      </c>
      <c r="H4" s="49" t="s">
        <v>143</v>
      </c>
      <c r="I4" s="32"/>
      <c r="J4" s="50">
        <v>3</v>
      </c>
      <c r="K4" s="49">
        <v>3</v>
      </c>
      <c r="L4" s="49">
        <v>3</v>
      </c>
      <c r="M4" s="49">
        <v>3</v>
      </c>
      <c r="N4" s="49">
        <v>3</v>
      </c>
      <c r="O4" s="90">
        <v>0.2</v>
      </c>
      <c r="P4" s="58" t="s">
        <v>158</v>
      </c>
      <c r="Q4" s="21"/>
    </row>
    <row r="5" spans="1:17" ht="15.75" x14ac:dyDescent="0.25">
      <c r="A5" s="16"/>
      <c r="B5" s="54">
        <v>3</v>
      </c>
      <c r="C5" s="34" t="s">
        <v>149</v>
      </c>
      <c r="D5" s="54" t="s">
        <v>60</v>
      </c>
      <c r="E5" s="79" t="s">
        <v>160</v>
      </c>
      <c r="F5" s="80" t="s">
        <v>162</v>
      </c>
      <c r="G5" s="81" t="s">
        <v>48</v>
      </c>
      <c r="H5" s="47" t="s">
        <v>148</v>
      </c>
      <c r="I5" s="57"/>
      <c r="J5" s="59">
        <v>2</v>
      </c>
      <c r="K5" s="68">
        <v>2</v>
      </c>
      <c r="L5" s="47">
        <v>2</v>
      </c>
      <c r="M5" s="47">
        <v>2</v>
      </c>
      <c r="N5" s="60">
        <v>1</v>
      </c>
      <c r="O5" s="91">
        <v>0.5</v>
      </c>
      <c r="P5" s="58" t="s">
        <v>158</v>
      </c>
      <c r="Q5" s="21"/>
    </row>
    <row r="6" spans="1:17" ht="47.25" x14ac:dyDescent="0.25">
      <c r="A6" s="16"/>
      <c r="B6" s="61">
        <v>4</v>
      </c>
      <c r="C6" s="70" t="s">
        <v>144</v>
      </c>
      <c r="D6" s="48" t="s">
        <v>142</v>
      </c>
      <c r="E6" s="79" t="s">
        <v>160</v>
      </c>
      <c r="F6" s="80" t="s">
        <v>165</v>
      </c>
      <c r="G6" s="82"/>
      <c r="H6" s="47" t="s">
        <v>143</v>
      </c>
      <c r="I6" s="32"/>
      <c r="J6" s="50">
        <v>5</v>
      </c>
      <c r="K6" s="49">
        <v>5</v>
      </c>
      <c r="L6" s="49">
        <v>4</v>
      </c>
      <c r="M6" s="49">
        <v>4</v>
      </c>
      <c r="N6" s="49">
        <v>5</v>
      </c>
      <c r="O6" s="90">
        <v>0.1</v>
      </c>
      <c r="P6" s="57" t="s">
        <v>159</v>
      </c>
      <c r="Q6" s="21"/>
    </row>
    <row r="7" spans="1:17" ht="15.75" x14ac:dyDescent="0.25">
      <c r="A7" s="16"/>
      <c r="B7" s="22">
        <v>5</v>
      </c>
      <c r="C7" s="71" t="s">
        <v>146</v>
      </c>
      <c r="D7" s="48" t="s">
        <v>142</v>
      </c>
      <c r="E7" s="79" t="s">
        <v>160</v>
      </c>
      <c r="F7" s="80" t="s">
        <v>165</v>
      </c>
      <c r="G7" s="83"/>
      <c r="H7" s="18" t="s">
        <v>143</v>
      </c>
      <c r="I7" s="32"/>
      <c r="J7" s="50">
        <v>4</v>
      </c>
      <c r="K7" s="49">
        <v>4</v>
      </c>
      <c r="L7" s="49">
        <v>5</v>
      </c>
      <c r="M7" s="49">
        <v>5</v>
      </c>
      <c r="N7" s="49">
        <v>4</v>
      </c>
      <c r="O7" s="90">
        <v>0.1</v>
      </c>
      <c r="P7" s="57" t="s">
        <v>159</v>
      </c>
      <c r="Q7" s="21"/>
    </row>
    <row r="8" spans="1:17" ht="15.75" x14ac:dyDescent="0.25">
      <c r="B8" s="62">
        <v>6</v>
      </c>
      <c r="C8" s="53" t="s">
        <v>147</v>
      </c>
      <c r="D8" s="48" t="s">
        <v>142</v>
      </c>
      <c r="E8" s="79"/>
      <c r="F8" s="79"/>
      <c r="G8" s="83"/>
      <c r="H8" s="18" t="s">
        <v>148</v>
      </c>
      <c r="I8" s="32"/>
      <c r="J8" s="50">
        <v>6</v>
      </c>
      <c r="K8" s="49">
        <v>6</v>
      </c>
      <c r="L8" s="49">
        <v>6</v>
      </c>
      <c r="M8" s="49">
        <v>8</v>
      </c>
      <c r="N8" s="49">
        <v>8</v>
      </c>
      <c r="O8" s="90">
        <v>0.1</v>
      </c>
      <c r="P8" s="57" t="s">
        <v>159</v>
      </c>
      <c r="Q8" s="21"/>
    </row>
    <row r="9" spans="1:17" ht="15.75" x14ac:dyDescent="0.25">
      <c r="A9" s="16"/>
      <c r="B9" s="61">
        <v>7</v>
      </c>
      <c r="C9" s="19" t="s">
        <v>150</v>
      </c>
      <c r="D9" s="48" t="s">
        <v>151</v>
      </c>
      <c r="E9" s="79"/>
      <c r="F9" s="79"/>
      <c r="G9" s="83"/>
      <c r="H9" s="18" t="s">
        <v>148</v>
      </c>
      <c r="I9" s="32"/>
      <c r="J9" s="50">
        <v>7</v>
      </c>
      <c r="K9" s="49">
        <v>7</v>
      </c>
      <c r="L9" s="49">
        <v>7</v>
      </c>
      <c r="M9" s="49">
        <v>6</v>
      </c>
      <c r="N9" s="49">
        <v>6</v>
      </c>
      <c r="O9" s="90">
        <v>0.1</v>
      </c>
      <c r="P9" s="57" t="s">
        <v>159</v>
      </c>
      <c r="Q9" s="21"/>
    </row>
    <row r="10" spans="1:17" ht="15.75" x14ac:dyDescent="0.25">
      <c r="A10" s="16"/>
      <c r="B10" s="22">
        <v>8</v>
      </c>
      <c r="C10" s="19" t="s">
        <v>152</v>
      </c>
      <c r="D10" s="49" t="s">
        <v>153</v>
      </c>
      <c r="E10" s="84"/>
      <c r="F10" s="84"/>
      <c r="G10" s="84"/>
      <c r="H10" s="18" t="s">
        <v>148</v>
      </c>
      <c r="I10" s="32"/>
      <c r="J10" s="50">
        <v>8</v>
      </c>
      <c r="K10" s="49">
        <v>8</v>
      </c>
      <c r="L10" s="49">
        <v>8</v>
      </c>
      <c r="M10" s="49">
        <v>7</v>
      </c>
      <c r="N10" s="49">
        <v>7</v>
      </c>
      <c r="O10" s="90">
        <v>0.1</v>
      </c>
      <c r="P10" s="57" t="s">
        <v>159</v>
      </c>
      <c r="Q10" s="21"/>
    </row>
    <row r="11" spans="1:17" ht="15.75" x14ac:dyDescent="0.25">
      <c r="B11" s="62">
        <v>9</v>
      </c>
      <c r="C11" s="32" t="s">
        <v>154</v>
      </c>
      <c r="D11" s="18" t="s">
        <v>155</v>
      </c>
      <c r="E11" s="79"/>
      <c r="F11" s="79"/>
      <c r="G11" s="80" t="s">
        <v>24</v>
      </c>
      <c r="H11" s="18" t="s">
        <v>156</v>
      </c>
      <c r="I11" s="32"/>
      <c r="J11" s="50">
        <v>9</v>
      </c>
      <c r="K11" s="49">
        <v>9</v>
      </c>
      <c r="L11" s="49">
        <v>9</v>
      </c>
      <c r="M11" s="49">
        <v>9</v>
      </c>
      <c r="N11" s="49">
        <v>9</v>
      </c>
      <c r="O11" s="90">
        <v>0</v>
      </c>
      <c r="P11" s="57" t="s">
        <v>159</v>
      </c>
      <c r="Q11" s="21"/>
    </row>
    <row r="12" spans="1:17" x14ac:dyDescent="0.25">
      <c r="B12" s="44"/>
      <c r="C12" s="44"/>
      <c r="D12" s="44"/>
      <c r="E12" s="85"/>
      <c r="F12" s="85"/>
      <c r="G12" s="85"/>
      <c r="H12" s="44"/>
      <c r="I12" s="44"/>
      <c r="J12" s="44"/>
      <c r="K12" s="87"/>
      <c r="L12" s="44"/>
      <c r="M12" s="44"/>
      <c r="N12" s="44"/>
      <c r="O12" s="92"/>
      <c r="P12" s="44"/>
    </row>
    <row r="13" spans="1:17" x14ac:dyDescent="0.25">
      <c r="B13" s="55"/>
      <c r="D13" s="56"/>
    </row>
    <row r="18" spans="2:2" x14ac:dyDescent="0.25">
      <c r="B18" s="55"/>
    </row>
    <row r="47" spans="4:4" ht="15.75" x14ac:dyDescent="0.25">
      <c r="D47" s="53"/>
    </row>
    <row r="48" spans="4:4" ht="15.75" x14ac:dyDescent="0.25">
      <c r="D48" s="53"/>
    </row>
  </sheetData>
  <pageMargins left="0.7" right="0.7" top="0.75" bottom="0.75" header="0.3" footer="0.3"/>
  <pageSetup paperSize="25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A201-14EE-48BC-A220-2BEC7BE944E7}">
  <dimension ref="A1:E100"/>
  <sheetViews>
    <sheetView tabSelected="1" zoomScale="145" zoomScaleNormal="145" workbookViewId="0">
      <selection activeCell="C8" sqref="C8"/>
    </sheetView>
  </sheetViews>
  <sheetFormatPr defaultColWidth="8" defaultRowHeight="15" x14ac:dyDescent="0.25"/>
  <cols>
    <col min="1" max="1" width="8" style="14"/>
    <col min="2" max="2" width="4.625" style="14" customWidth="1"/>
    <col min="3" max="3" width="65.125" style="14" customWidth="1"/>
    <col min="4" max="4" width="57.375" style="14" bestFit="1" customWidth="1"/>
    <col min="5" max="16384" width="8" style="14"/>
  </cols>
  <sheetData>
    <row r="1" spans="1:5" ht="41.25" customHeight="1" x14ac:dyDescent="0.35">
      <c r="B1" s="15" t="s">
        <v>49</v>
      </c>
      <c r="C1" s="15"/>
    </row>
    <row r="2" spans="1:5" ht="18.75" x14ac:dyDescent="0.25">
      <c r="A2" s="16"/>
      <c r="B2" s="17" t="s">
        <v>50</v>
      </c>
      <c r="C2" s="17" t="s">
        <v>49</v>
      </c>
      <c r="D2" s="17" t="s">
        <v>51</v>
      </c>
    </row>
    <row r="3" spans="1:5" ht="15.75" x14ac:dyDescent="0.25">
      <c r="A3" s="16"/>
      <c r="B3" s="18">
        <v>1</v>
      </c>
      <c r="C3" s="19" t="s">
        <v>52</v>
      </c>
      <c r="D3" s="20"/>
      <c r="E3" s="21"/>
    </row>
    <row r="4" spans="1:5" ht="15.75" x14ac:dyDescent="0.25">
      <c r="A4" s="16"/>
      <c r="B4" s="22">
        <v>2</v>
      </c>
      <c r="C4" s="23" t="s">
        <v>53</v>
      </c>
      <c r="D4" s="24"/>
      <c r="E4" s="21"/>
    </row>
    <row r="5" spans="1:5" ht="15.75" x14ac:dyDescent="0.25">
      <c r="A5" s="16"/>
      <c r="B5" s="18">
        <v>3</v>
      </c>
      <c r="C5" s="25" t="s">
        <v>54</v>
      </c>
      <c r="D5" s="24"/>
      <c r="E5" s="21"/>
    </row>
    <row r="6" spans="1:5" ht="15.75" customHeight="1" x14ac:dyDescent="0.25">
      <c r="A6" s="16"/>
      <c r="B6" s="18">
        <v>4</v>
      </c>
      <c r="C6" s="25" t="s">
        <v>55</v>
      </c>
      <c r="D6" s="24"/>
      <c r="E6" s="21"/>
    </row>
    <row r="7" spans="1:5" ht="15.75" x14ac:dyDescent="0.25">
      <c r="B7" s="96">
        <v>5</v>
      </c>
      <c r="C7" s="26" t="s">
        <v>56</v>
      </c>
      <c r="D7" s="24"/>
      <c r="E7" s="21"/>
    </row>
    <row r="8" spans="1:5" ht="15.75" x14ac:dyDescent="0.25">
      <c r="B8" s="96"/>
      <c r="C8" s="27" t="s">
        <v>57</v>
      </c>
      <c r="D8" s="24"/>
      <c r="E8" s="21"/>
    </row>
    <row r="9" spans="1:5" ht="15.75" x14ac:dyDescent="0.25">
      <c r="B9" s="96"/>
      <c r="C9" s="28" t="s">
        <v>58</v>
      </c>
      <c r="D9" s="24"/>
      <c r="E9" s="21"/>
    </row>
    <row r="10" spans="1:5" ht="15.75" x14ac:dyDescent="0.25">
      <c r="B10" s="96"/>
      <c r="C10" s="29" t="s">
        <v>59</v>
      </c>
      <c r="D10" s="67"/>
      <c r="E10" s="21"/>
    </row>
    <row r="11" spans="1:5" ht="15.75" x14ac:dyDescent="0.25">
      <c r="A11" s="16"/>
      <c r="B11" s="97">
        <v>6</v>
      </c>
      <c r="C11" s="30" t="s">
        <v>60</v>
      </c>
      <c r="D11" s="32"/>
      <c r="E11" s="21"/>
    </row>
    <row r="12" spans="1:5" ht="15.75" x14ac:dyDescent="0.25">
      <c r="A12" s="16"/>
      <c r="B12" s="98"/>
      <c r="C12" s="73" t="s">
        <v>61</v>
      </c>
      <c r="D12" s="72" t="s">
        <v>62</v>
      </c>
      <c r="E12" s="21"/>
    </row>
    <row r="13" spans="1:5" ht="15.75" x14ac:dyDescent="0.25">
      <c r="A13" s="16"/>
      <c r="B13" s="98"/>
      <c r="C13" s="73" t="s">
        <v>63</v>
      </c>
      <c r="D13" s="72" t="s">
        <v>64</v>
      </c>
      <c r="E13" s="21"/>
    </row>
    <row r="14" spans="1:5" ht="47.25" x14ac:dyDescent="0.25">
      <c r="A14" s="16"/>
      <c r="B14" s="98"/>
      <c r="C14" s="74" t="s">
        <v>65</v>
      </c>
      <c r="D14" s="75" t="s">
        <v>66</v>
      </c>
      <c r="E14" s="21"/>
    </row>
    <row r="15" spans="1:5" ht="15.75" x14ac:dyDescent="0.25">
      <c r="A15" s="16"/>
      <c r="B15" s="98"/>
      <c r="C15" s="76" t="s">
        <v>67</v>
      </c>
      <c r="D15" s="77" t="s">
        <v>68</v>
      </c>
      <c r="E15" s="21"/>
    </row>
    <row r="16" spans="1:5" ht="15.75" x14ac:dyDescent="0.25">
      <c r="A16" s="16"/>
      <c r="B16" s="98"/>
      <c r="C16" s="78" t="s">
        <v>69</v>
      </c>
      <c r="D16" s="58" t="s">
        <v>70</v>
      </c>
      <c r="E16" s="21"/>
    </row>
    <row r="17" spans="1:5" ht="15.75" x14ac:dyDescent="0.25">
      <c r="A17" s="16"/>
      <c r="B17" s="98"/>
      <c r="C17" s="76" t="s">
        <v>71</v>
      </c>
      <c r="D17" s="58" t="s">
        <v>70</v>
      </c>
      <c r="E17" s="21"/>
    </row>
    <row r="18" spans="1:5" ht="15.75" x14ac:dyDescent="0.25">
      <c r="A18" s="16"/>
      <c r="B18" s="98"/>
      <c r="C18" s="70" t="s">
        <v>72</v>
      </c>
      <c r="D18" s="57" t="s">
        <v>73</v>
      </c>
      <c r="E18" s="21"/>
    </row>
    <row r="19" spans="1:5" ht="15.75" x14ac:dyDescent="0.25">
      <c r="A19" s="16"/>
      <c r="B19" s="98"/>
      <c r="C19" s="34" t="s">
        <v>74</v>
      </c>
      <c r="D19" s="96" t="s">
        <v>75</v>
      </c>
      <c r="E19" s="21"/>
    </row>
    <row r="20" spans="1:5" ht="15.75" x14ac:dyDescent="0.25">
      <c r="A20" s="16"/>
      <c r="B20" s="98"/>
      <c r="C20" s="34" t="s">
        <v>76</v>
      </c>
      <c r="D20" s="96"/>
      <c r="E20" s="21"/>
    </row>
    <row r="21" spans="1:5" ht="15.75" x14ac:dyDescent="0.25">
      <c r="A21" s="16"/>
      <c r="B21" s="98"/>
      <c r="C21" s="34" t="s">
        <v>77</v>
      </c>
      <c r="D21" s="96"/>
      <c r="E21" s="21"/>
    </row>
    <row r="22" spans="1:5" ht="31.5" x14ac:dyDescent="0.25">
      <c r="A22" s="16"/>
      <c r="B22" s="98"/>
      <c r="C22" s="52" t="s">
        <v>78</v>
      </c>
      <c r="D22" s="96"/>
      <c r="E22" s="21"/>
    </row>
    <row r="23" spans="1:5" ht="15.75" x14ac:dyDescent="0.25">
      <c r="A23" s="16"/>
      <c r="B23" s="98"/>
      <c r="C23" s="34" t="s">
        <v>79</v>
      </c>
      <c r="D23" s="96"/>
      <c r="E23" s="21"/>
    </row>
    <row r="24" spans="1:5" ht="15.75" x14ac:dyDescent="0.25">
      <c r="A24" s="16"/>
      <c r="B24" s="98"/>
      <c r="C24" s="52" t="s">
        <v>80</v>
      </c>
      <c r="D24" s="96"/>
      <c r="E24" s="21"/>
    </row>
    <row r="25" spans="1:5" ht="31.5" x14ac:dyDescent="0.25">
      <c r="A25" s="16"/>
      <c r="B25" s="98"/>
      <c r="C25" s="52" t="s">
        <v>81</v>
      </c>
      <c r="D25" s="96"/>
      <c r="E25" s="21"/>
    </row>
    <row r="26" spans="1:5" ht="15.75" x14ac:dyDescent="0.25">
      <c r="A26" s="16"/>
      <c r="B26" s="98"/>
      <c r="C26" s="34" t="s">
        <v>82</v>
      </c>
      <c r="D26" s="96"/>
      <c r="E26" s="21"/>
    </row>
    <row r="27" spans="1:5" ht="31.5" x14ac:dyDescent="0.25">
      <c r="A27" s="16"/>
      <c r="B27" s="98"/>
      <c r="C27" s="70" t="s">
        <v>83</v>
      </c>
      <c r="D27" s="96"/>
      <c r="E27" s="21"/>
    </row>
    <row r="28" spans="1:5" ht="15.75" x14ac:dyDescent="0.25">
      <c r="A28" s="16"/>
      <c r="B28" s="98"/>
      <c r="C28" s="34" t="s">
        <v>84</v>
      </c>
      <c r="D28" s="96"/>
      <c r="E28" s="21"/>
    </row>
    <row r="29" spans="1:5" ht="15.75" x14ac:dyDescent="0.25">
      <c r="A29" s="16"/>
      <c r="B29" s="98"/>
      <c r="C29" s="35" t="s">
        <v>85</v>
      </c>
      <c r="D29" s="57"/>
      <c r="E29" s="21"/>
    </row>
    <row r="30" spans="1:5" ht="15.75" x14ac:dyDescent="0.25">
      <c r="A30" s="16"/>
      <c r="B30" s="98"/>
      <c r="C30" s="34" t="s">
        <v>86</v>
      </c>
      <c r="D30" s="57" t="s">
        <v>87</v>
      </c>
      <c r="E30" s="21"/>
    </row>
    <row r="31" spans="1:5" ht="15.75" x14ac:dyDescent="0.25">
      <c r="A31" s="16"/>
      <c r="B31" s="98"/>
      <c r="C31" s="34" t="s">
        <v>88</v>
      </c>
      <c r="D31" s="57" t="s">
        <v>89</v>
      </c>
      <c r="E31" s="21"/>
    </row>
    <row r="32" spans="1:5" ht="15.75" x14ac:dyDescent="0.25">
      <c r="A32" s="16"/>
      <c r="B32" s="98"/>
      <c r="C32" s="34" t="s">
        <v>90</v>
      </c>
      <c r="D32" s="57" t="s">
        <v>91</v>
      </c>
      <c r="E32" s="21"/>
    </row>
    <row r="33" spans="1:5" ht="15.75" x14ac:dyDescent="0.25">
      <c r="A33" s="16"/>
      <c r="B33" s="99"/>
      <c r="C33" s="34" t="s">
        <v>92</v>
      </c>
      <c r="D33" s="57" t="s">
        <v>75</v>
      </c>
      <c r="E33" s="21"/>
    </row>
    <row r="34" spans="1:5" ht="15.75" x14ac:dyDescent="0.25">
      <c r="A34" s="16"/>
      <c r="B34" s="36"/>
      <c r="C34" s="35" t="s">
        <v>93</v>
      </c>
      <c r="D34" s="57" t="s">
        <v>94</v>
      </c>
      <c r="E34" s="21"/>
    </row>
    <row r="35" spans="1:5" ht="15.75" x14ac:dyDescent="0.25">
      <c r="A35" s="16"/>
      <c r="B35" s="100">
        <v>7</v>
      </c>
      <c r="C35" s="63" t="s">
        <v>95</v>
      </c>
      <c r="D35" s="57"/>
      <c r="E35" s="21"/>
    </row>
    <row r="36" spans="1:5" ht="15.75" x14ac:dyDescent="0.25">
      <c r="A36" s="16"/>
      <c r="B36" s="100"/>
      <c r="C36" s="66" t="s">
        <v>96</v>
      </c>
      <c r="D36" s="57" t="s">
        <v>97</v>
      </c>
      <c r="E36" s="21"/>
    </row>
    <row r="37" spans="1:5" ht="15.75" x14ac:dyDescent="0.25">
      <c r="A37" s="16"/>
      <c r="B37" s="100"/>
      <c r="C37" s="66" t="s">
        <v>98</v>
      </c>
      <c r="D37" s="57" t="s">
        <v>99</v>
      </c>
      <c r="E37" s="21"/>
    </row>
    <row r="38" spans="1:5" ht="15.75" x14ac:dyDescent="0.25">
      <c r="A38" s="16"/>
      <c r="B38" s="100"/>
      <c r="C38" s="66" t="s">
        <v>100</v>
      </c>
      <c r="D38" s="57" t="s">
        <v>101</v>
      </c>
      <c r="E38" s="21"/>
    </row>
    <row r="39" spans="1:5" ht="15.75" x14ac:dyDescent="0.25">
      <c r="A39" s="16"/>
      <c r="B39" s="100"/>
      <c r="C39" s="66" t="s">
        <v>102</v>
      </c>
      <c r="D39" s="57" t="s">
        <v>75</v>
      </c>
      <c r="E39" s="21"/>
    </row>
    <row r="40" spans="1:5" ht="15.75" x14ac:dyDescent="0.25">
      <c r="A40" s="16"/>
      <c r="B40" s="100">
        <v>8</v>
      </c>
      <c r="C40" s="64" t="s">
        <v>103</v>
      </c>
      <c r="D40" s="57"/>
      <c r="E40" s="21"/>
    </row>
    <row r="41" spans="1:5" ht="15.75" x14ac:dyDescent="0.25">
      <c r="A41" s="16"/>
      <c r="B41" s="100"/>
      <c r="C41" s="34" t="s">
        <v>104</v>
      </c>
      <c r="D41" s="57"/>
      <c r="E41" s="21"/>
    </row>
    <row r="42" spans="1:5" ht="15.75" x14ac:dyDescent="0.25">
      <c r="A42" s="16"/>
      <c r="B42" s="100"/>
      <c r="C42" s="34" t="s">
        <v>105</v>
      </c>
      <c r="D42" s="57" t="s">
        <v>106</v>
      </c>
      <c r="E42" s="21"/>
    </row>
    <row r="43" spans="1:5" ht="15.75" x14ac:dyDescent="0.25">
      <c r="A43" s="16"/>
      <c r="B43" s="100"/>
      <c r="C43" s="34" t="s">
        <v>107</v>
      </c>
      <c r="D43" s="57" t="s">
        <v>108</v>
      </c>
      <c r="E43" s="21"/>
    </row>
    <row r="44" spans="1:5" ht="15.75" x14ac:dyDescent="0.25">
      <c r="A44" s="16"/>
      <c r="B44" s="100"/>
      <c r="C44" s="34" t="s">
        <v>109</v>
      </c>
      <c r="D44" s="57" t="s">
        <v>110</v>
      </c>
      <c r="E44" s="21"/>
    </row>
    <row r="45" spans="1:5" ht="15.75" x14ac:dyDescent="0.25">
      <c r="A45" s="16"/>
      <c r="B45" s="100"/>
      <c r="C45" s="34" t="s">
        <v>111</v>
      </c>
      <c r="D45" s="57" t="s">
        <v>75</v>
      </c>
      <c r="E45" s="21"/>
    </row>
    <row r="46" spans="1:5" ht="15.75" x14ac:dyDescent="0.25">
      <c r="A46" s="16"/>
      <c r="B46" s="100"/>
      <c r="C46" s="34" t="s">
        <v>112</v>
      </c>
      <c r="D46" s="57" t="s">
        <v>113</v>
      </c>
      <c r="E46" s="21"/>
    </row>
    <row r="47" spans="1:5" ht="15.75" x14ac:dyDescent="0.25">
      <c r="A47" s="16"/>
      <c r="B47" s="100"/>
      <c r="C47" s="34" t="s">
        <v>114</v>
      </c>
      <c r="D47" s="57" t="s">
        <v>75</v>
      </c>
      <c r="E47" s="21"/>
    </row>
    <row r="48" spans="1:5" ht="15" customHeight="1" x14ac:dyDescent="0.25">
      <c r="A48" s="16"/>
      <c r="B48" s="100"/>
      <c r="C48" s="65" t="s">
        <v>115</v>
      </c>
      <c r="D48" s="57" t="s">
        <v>116</v>
      </c>
      <c r="E48" s="21"/>
    </row>
    <row r="49" spans="1:5" ht="15" customHeight="1" x14ac:dyDescent="0.25">
      <c r="A49" s="16"/>
      <c r="B49" s="100"/>
      <c r="C49" s="65" t="s">
        <v>117</v>
      </c>
      <c r="D49" s="57" t="s">
        <v>116</v>
      </c>
      <c r="E49" s="21"/>
    </row>
    <row r="50" spans="1:5" ht="15" hidden="1" customHeight="1" x14ac:dyDescent="0.25">
      <c r="A50" s="16"/>
      <c r="B50" s="93">
        <v>9</v>
      </c>
      <c r="C50" s="37" t="s">
        <v>118</v>
      </c>
      <c r="D50" s="38"/>
    </row>
    <row r="51" spans="1:5" ht="15" hidden="1" customHeight="1" x14ac:dyDescent="0.25">
      <c r="A51" s="16"/>
      <c r="B51" s="94"/>
      <c r="C51" s="27" t="s">
        <v>119</v>
      </c>
      <c r="D51" s="21"/>
    </row>
    <row r="52" spans="1:5" ht="15.75" hidden="1" customHeight="1" x14ac:dyDescent="0.25">
      <c r="A52" s="16"/>
      <c r="B52" s="94"/>
      <c r="C52" s="27" t="s">
        <v>120</v>
      </c>
      <c r="D52" s="21"/>
    </row>
    <row r="53" spans="1:5" ht="15.75" hidden="1" customHeight="1" x14ac:dyDescent="0.25">
      <c r="A53" s="16"/>
      <c r="B53" s="95"/>
      <c r="C53" s="28" t="s">
        <v>121</v>
      </c>
      <c r="D53" s="21"/>
    </row>
    <row r="54" spans="1:5" hidden="1" x14ac:dyDescent="0.25">
      <c r="A54" s="16"/>
      <c r="B54" s="39"/>
      <c r="C54" s="40" t="s">
        <v>122</v>
      </c>
      <c r="D54" s="21"/>
    </row>
    <row r="55" spans="1:5" hidden="1" x14ac:dyDescent="0.25">
      <c r="A55" s="16"/>
      <c r="B55" s="24"/>
      <c r="C55" s="41" t="s">
        <v>123</v>
      </c>
      <c r="D55" s="21"/>
    </row>
    <row r="56" spans="1:5" hidden="1" x14ac:dyDescent="0.25">
      <c r="A56" s="16"/>
      <c r="B56" s="24"/>
      <c r="C56" s="41" t="s">
        <v>124</v>
      </c>
      <c r="D56" s="21"/>
    </row>
    <row r="57" spans="1:5" hidden="1" x14ac:dyDescent="0.25">
      <c r="A57" s="16"/>
      <c r="B57" s="24"/>
      <c r="C57" s="41" t="s">
        <v>125</v>
      </c>
      <c r="D57" s="21"/>
    </row>
    <row r="58" spans="1:5" ht="30" hidden="1" x14ac:dyDescent="0.25">
      <c r="A58" s="16"/>
      <c r="B58" s="39"/>
      <c r="C58" s="42" t="s">
        <v>126</v>
      </c>
      <c r="D58" s="21"/>
    </row>
    <row r="59" spans="1:5" hidden="1" x14ac:dyDescent="0.25">
      <c r="A59" s="16"/>
      <c r="B59" s="24"/>
      <c r="C59" s="41" t="s">
        <v>127</v>
      </c>
      <c r="D59" s="21"/>
    </row>
    <row r="60" spans="1:5" hidden="1" x14ac:dyDescent="0.25">
      <c r="A60" s="16"/>
      <c r="B60" s="24"/>
      <c r="C60" s="41" t="s">
        <v>128</v>
      </c>
      <c r="D60" s="21"/>
    </row>
    <row r="61" spans="1:5" hidden="1" x14ac:dyDescent="0.25">
      <c r="A61" s="16"/>
      <c r="B61" s="24"/>
      <c r="C61" s="41" t="s">
        <v>129</v>
      </c>
      <c r="D61" s="21"/>
    </row>
    <row r="62" spans="1:5" hidden="1" x14ac:dyDescent="0.25">
      <c r="A62" s="16"/>
      <c r="B62" s="31"/>
      <c r="C62" s="43" t="s">
        <v>130</v>
      </c>
      <c r="D62" s="21"/>
    </row>
    <row r="63" spans="1:5" x14ac:dyDescent="0.25">
      <c r="B63" s="44"/>
      <c r="C63" s="44"/>
    </row>
    <row r="99" ht="15" customHeight="1" x14ac:dyDescent="0.25"/>
    <row r="100" ht="15" customHeight="1" x14ac:dyDescent="0.25"/>
  </sheetData>
  <mergeCells count="6">
    <mergeCell ref="B50:B53"/>
    <mergeCell ref="B7:B10"/>
    <mergeCell ref="B11:B33"/>
    <mergeCell ref="D19:D28"/>
    <mergeCell ref="B35:B39"/>
    <mergeCell ref="B40:B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Employee-IT</vt:lpstr>
      <vt:lpstr>Project</vt:lpstr>
      <vt:lpstr>Project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ILS_IT</cp:lastModifiedBy>
  <dcterms:created xsi:type="dcterms:W3CDTF">2019-08-08T04:45:18Z</dcterms:created>
  <dcterms:modified xsi:type="dcterms:W3CDTF">2019-11-20T06:09:56Z</dcterms:modified>
</cp:coreProperties>
</file>