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5660" yWindow="0" windowWidth="17380" windowHeight="26320" tabRatio="821"/>
  </bookViews>
  <sheets>
    <sheet name="NO_multiple_transitions" sheetId="6" r:id="rId1"/>
    <sheet name="WITH_multiple_transitions" sheetId="7" r:id="rId2"/>
    <sheet name="qmatrix.constrained.tsv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2" i="7"/>
  <c r="E3" i="7"/>
  <c r="E4" i="7"/>
  <c r="E5" i="7"/>
  <c r="E6" i="7"/>
  <c r="E7" i="7"/>
  <c r="E8" i="7"/>
  <c r="E9" i="7"/>
  <c r="E10" i="7"/>
  <c r="E11" i="7"/>
  <c r="E2" i="7"/>
  <c r="F3" i="6"/>
  <c r="F4" i="6"/>
  <c r="F5" i="6"/>
  <c r="F6" i="6"/>
  <c r="F7" i="6"/>
  <c r="F8" i="6"/>
  <c r="F9" i="6"/>
  <c r="F10" i="6"/>
  <c r="F2" i="6"/>
  <c r="E3" i="6"/>
  <c r="E4" i="6"/>
  <c r="E5" i="6"/>
  <c r="E6" i="6"/>
  <c r="E7" i="6"/>
  <c r="E8" i="6"/>
  <c r="E9" i="6"/>
  <c r="E10" i="6"/>
  <c r="E11" i="6"/>
  <c r="E2" i="6"/>
</calcChain>
</file>

<file path=xl/sharedStrings.xml><?xml version="1.0" encoding="utf-8"?>
<sst xmlns="http://schemas.openxmlformats.org/spreadsheetml/2006/main" count="143" uniqueCount="28">
  <si>
    <t>root=0011</t>
  </si>
  <si>
    <t>root=0001</t>
  </si>
  <si>
    <t>root=0010</t>
  </si>
  <si>
    <t>root=0000</t>
  </si>
  <si>
    <t>unconstrained</t>
  </si>
  <si>
    <t>Lh-run1</t>
  </si>
  <si>
    <t>Lh-run2</t>
  </si>
  <si>
    <t>Lh-run3</t>
  </si>
  <si>
    <t>Constraint-ABGM</t>
  </si>
  <si>
    <t>rate(0001=&gt;0011)=0</t>
  </si>
  <si>
    <t>rate(0000=&gt;0010)=0</t>
  </si>
  <si>
    <t>rate(0100=&gt;0110)=0</t>
  </si>
  <si>
    <t>rate(1000=&gt;1010)=0</t>
  </si>
  <si>
    <t>rate(1100=&gt;1110)=0</t>
  </si>
  <si>
    <t>Min</t>
  </si>
  <si>
    <t>BF</t>
  </si>
  <si>
    <t>-</t>
  </si>
  <si>
    <t>X</t>
  </si>
  <si>
    <t>M</t>
  </si>
  <si>
    <t>GM</t>
  </si>
  <si>
    <t>G</t>
  </si>
  <si>
    <t>BG</t>
  </si>
  <si>
    <t>B</t>
  </si>
  <si>
    <t>AG</t>
  </si>
  <si>
    <t>ABM</t>
  </si>
  <si>
    <t>ABG</t>
  </si>
  <si>
    <t>AB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</si>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</sst>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5" fillId="0" borderId="0" xfId="0" applyNumberFormat="1" applyFont="1" applyAlignment="1">
      <alignment horizontal="left"/>
    </xf>
    <xf numFmtId="0" fontId="5" fillId="0" borderId="0" xfId="0" applyFont="1"/>
  </cellXfs>
  <cellStyles count="2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baseColWidth="10" defaultRowHeight="15" x14ac:dyDescent="0"/>
  <cols>
    <col min="1" max="1" width="18" customWidth="1"/>
  </cols>
  <sheetData>
    <row r="1" spans="1:6">
      <c r="A1" s="1" t="s">
        <v>8</v>
      </c>
      <c r="B1" s="1" t="s">
        <v>5</v>
      </c>
      <c r="C1" s="1" t="s">
        <v>6</v>
      </c>
      <c r="D1" s="1" t="s">
        <v>7</v>
      </c>
      <c r="E1" s="1" t="s">
        <v>14</v>
      </c>
      <c r="F1" s="1" t="s">
        <v>15</v>
      </c>
    </row>
    <row r="2" spans="1:6">
      <c r="A2" t="s">
        <v>0</v>
      </c>
      <c r="B2" s="2">
        <v>-650.572766</v>
      </c>
      <c r="C2" s="2">
        <v>-649.615048</v>
      </c>
      <c r="D2" s="2">
        <v>-648.74335399999995</v>
      </c>
      <c r="E2">
        <f>MAX(B2,C2,D2)</f>
        <v>-648.74335399999995</v>
      </c>
      <c r="F2">
        <f>2*ABS(E2-E$11)</f>
        <v>1.2139239999999063</v>
      </c>
    </row>
    <row r="3" spans="1:6">
      <c r="A3" t="s">
        <v>1</v>
      </c>
      <c r="B3" s="2">
        <v>-650.33507299999997</v>
      </c>
      <c r="C3" s="2">
        <v>-651.353793</v>
      </c>
      <c r="D3" s="2">
        <v>-649.68785700000001</v>
      </c>
      <c r="E3">
        <f t="shared" ref="E3:E11" si="0">MAX(B3,C3,D3)</f>
        <v>-649.68785700000001</v>
      </c>
      <c r="F3">
        <f t="shared" ref="F3:F10" si="1">2*ABS(E3-E$11)</f>
        <v>3.1029300000000148</v>
      </c>
    </row>
    <row r="4" spans="1:6">
      <c r="A4" t="s">
        <v>2</v>
      </c>
      <c r="B4" s="2">
        <v>-655.265714</v>
      </c>
      <c r="C4" s="2">
        <v>-655.27821200000005</v>
      </c>
      <c r="D4" s="2">
        <v>-655.09283600000003</v>
      </c>
      <c r="E4">
        <f t="shared" si="0"/>
        <v>-655.09283600000003</v>
      </c>
      <c r="F4">
        <f t="shared" si="1"/>
        <v>13.912888000000066</v>
      </c>
    </row>
    <row r="5" spans="1:6">
      <c r="A5" t="s">
        <v>3</v>
      </c>
      <c r="B5" s="2">
        <v>-650.19513400000005</v>
      </c>
      <c r="C5" s="2">
        <v>-650.25933499999996</v>
      </c>
      <c r="D5" s="2">
        <v>-650.02672199999995</v>
      </c>
      <c r="E5">
        <f t="shared" si="0"/>
        <v>-650.02672199999995</v>
      </c>
      <c r="F5">
        <f t="shared" si="1"/>
        <v>3.780659999999898</v>
      </c>
    </row>
    <row r="6" spans="1:6">
      <c r="A6" t="s">
        <v>9</v>
      </c>
      <c r="B6" s="2">
        <v>-661.02306699999997</v>
      </c>
      <c r="C6" s="2">
        <v>-662.18570999999997</v>
      </c>
      <c r="D6" s="2">
        <v>-663.22144000000003</v>
      </c>
      <c r="E6">
        <f t="shared" si="0"/>
        <v>-661.02306699999997</v>
      </c>
      <c r="F6">
        <f t="shared" si="1"/>
        <v>25.773349999999937</v>
      </c>
    </row>
    <row r="7" spans="1:6">
      <c r="A7" t="s">
        <v>10</v>
      </c>
      <c r="B7" s="2">
        <v>-649.477486</v>
      </c>
      <c r="C7" s="2">
        <v>-650.02417300000002</v>
      </c>
      <c r="D7" s="2">
        <v>-649.35290099999997</v>
      </c>
      <c r="E7">
        <f t="shared" si="0"/>
        <v>-649.35290099999997</v>
      </c>
      <c r="F7">
        <f t="shared" si="1"/>
        <v>2.4330179999999473</v>
      </c>
    </row>
    <row r="8" spans="1:6">
      <c r="A8" t="s">
        <v>11</v>
      </c>
      <c r="B8" s="2">
        <v>-652.63401199999998</v>
      </c>
      <c r="C8" s="2">
        <v>-653.47824000000003</v>
      </c>
      <c r="D8" s="2">
        <v>-653.76050699999996</v>
      </c>
      <c r="E8">
        <f t="shared" si="0"/>
        <v>-652.63401199999998</v>
      </c>
      <c r="F8">
        <f t="shared" si="1"/>
        <v>8.995239999999967</v>
      </c>
    </row>
    <row r="9" spans="1:6">
      <c r="A9" t="s">
        <v>12</v>
      </c>
      <c r="B9" s="2">
        <v>-648.42866400000003</v>
      </c>
      <c r="C9" s="2">
        <v>-648.49798099999998</v>
      </c>
      <c r="D9" s="2">
        <v>-648.26064099999996</v>
      </c>
      <c r="E9">
        <f t="shared" si="0"/>
        <v>-648.26064099999996</v>
      </c>
      <c r="F9">
        <f t="shared" si="1"/>
        <v>0.24849799999992683</v>
      </c>
    </row>
    <row r="10" spans="1:6">
      <c r="A10" t="s">
        <v>13</v>
      </c>
      <c r="B10" s="2">
        <v>-654.284808</v>
      </c>
      <c r="C10" s="2">
        <v>-656.20352600000001</v>
      </c>
      <c r="D10" s="2">
        <v>-654.24038299999995</v>
      </c>
      <c r="E10">
        <f t="shared" si="0"/>
        <v>-654.24038299999995</v>
      </c>
      <c r="F10">
        <f t="shared" si="1"/>
        <v>12.207981999999902</v>
      </c>
    </row>
    <row r="11" spans="1:6">
      <c r="A11" t="s">
        <v>4</v>
      </c>
      <c r="B11" s="2">
        <v>-649.43148499999995</v>
      </c>
      <c r="C11" s="2">
        <v>-648.136392</v>
      </c>
      <c r="D11" s="2">
        <v>-648.49476800000002</v>
      </c>
      <c r="E11">
        <f t="shared" si="0"/>
        <v>-648.136392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" sqref="F1"/>
    </sheetView>
  </sheetViews>
  <sheetFormatPr baseColWidth="10" defaultRowHeight="15" x14ac:dyDescent="0"/>
  <cols>
    <col min="1" max="1" width="19" style="2" customWidth="1"/>
    <col min="2" max="16384" width="10.83203125" style="2"/>
  </cols>
  <sheetData>
    <row r="1" spans="1:6">
      <c r="A1" s="4" t="s">
        <v>8</v>
      </c>
      <c r="B1" s="4" t="s">
        <v>5</v>
      </c>
      <c r="C1" s="4" t="s">
        <v>6</v>
      </c>
      <c r="D1" s="4" t="s">
        <v>7</v>
      </c>
      <c r="E1" s="3" t="s">
        <v>14</v>
      </c>
      <c r="F1" s="4" t="s">
        <v>15</v>
      </c>
    </row>
    <row r="2" spans="1:6">
      <c r="A2" s="2" t="s">
        <v>0</v>
      </c>
      <c r="B2" s="2">
        <v>-664.77076899999997</v>
      </c>
      <c r="C2" s="2">
        <v>-662.29419600000006</v>
      </c>
      <c r="D2" s="2">
        <v>-663.30705499999999</v>
      </c>
      <c r="E2" s="2">
        <f>MAX(B2,C2,D2)</f>
        <v>-662.29419600000006</v>
      </c>
      <c r="F2" s="2">
        <f>2*ABS(E2-E$11)</f>
        <v>7.7739760000001752</v>
      </c>
    </row>
    <row r="3" spans="1:6">
      <c r="A3" s="2" t="s">
        <v>1</v>
      </c>
      <c r="B3" s="2">
        <v>-663.46850300000006</v>
      </c>
      <c r="C3" s="2">
        <v>-662.06166399999995</v>
      </c>
      <c r="D3" s="2">
        <v>-663.63435500000003</v>
      </c>
      <c r="E3" s="2">
        <f t="shared" ref="E3:E11" si="0">MAX(B3,C3,D3)</f>
        <v>-662.06166399999995</v>
      </c>
      <c r="F3" s="2">
        <f t="shared" ref="F3:F10" si="1">2*ABS(E3-E$11)</f>
        <v>7.3089119999999639</v>
      </c>
    </row>
    <row r="4" spans="1:6">
      <c r="A4" s="2" t="s">
        <v>2</v>
      </c>
      <c r="B4" s="2">
        <v>-667.55754899999999</v>
      </c>
      <c r="C4" s="2">
        <v>-672.48490700000002</v>
      </c>
      <c r="D4" s="2">
        <v>-666.70777499999997</v>
      </c>
      <c r="E4" s="2">
        <f t="shared" si="0"/>
        <v>-666.70777499999997</v>
      </c>
      <c r="F4" s="2">
        <f t="shared" si="1"/>
        <v>16.601134000000002</v>
      </c>
    </row>
    <row r="5" spans="1:6">
      <c r="A5" s="2" t="s">
        <v>3</v>
      </c>
      <c r="B5" s="2">
        <v>-664.62993300000005</v>
      </c>
      <c r="C5" s="2">
        <v>-663.19893100000002</v>
      </c>
      <c r="D5" s="2">
        <v>-662.00431500000002</v>
      </c>
      <c r="E5" s="2">
        <f t="shared" si="0"/>
        <v>-662.00431500000002</v>
      </c>
      <c r="F5" s="2">
        <f t="shared" si="1"/>
        <v>7.1942140000001018</v>
      </c>
    </row>
    <row r="6" spans="1:6">
      <c r="A6" s="2" t="s">
        <v>9</v>
      </c>
      <c r="B6" s="2">
        <v>-665.13557600000001</v>
      </c>
      <c r="C6" s="2">
        <v>-663.58093099999996</v>
      </c>
      <c r="D6" s="2">
        <v>-662.67449099999999</v>
      </c>
      <c r="E6" s="2">
        <f t="shared" si="0"/>
        <v>-662.67449099999999</v>
      </c>
      <c r="F6" s="2">
        <f t="shared" si="1"/>
        <v>8.5345660000000407</v>
      </c>
    </row>
    <row r="7" spans="1:6">
      <c r="A7" s="2" t="s">
        <v>10</v>
      </c>
      <c r="B7" s="2">
        <v>-660.13231900000005</v>
      </c>
      <c r="C7" s="2">
        <v>-661.41868299999999</v>
      </c>
      <c r="D7" s="2">
        <v>-661.05427299999997</v>
      </c>
      <c r="E7" s="2">
        <f t="shared" si="0"/>
        <v>-660.13231900000005</v>
      </c>
      <c r="F7" s="2">
        <f t="shared" si="1"/>
        <v>3.4502220000001671</v>
      </c>
    </row>
    <row r="8" spans="1:6">
      <c r="A8" s="2" t="s">
        <v>11</v>
      </c>
      <c r="B8" s="2">
        <v>-664.32294400000001</v>
      </c>
      <c r="C8" s="2">
        <v>-663.65539899999999</v>
      </c>
      <c r="D8" s="2">
        <v>-664.51702</v>
      </c>
      <c r="E8" s="2">
        <f t="shared" si="0"/>
        <v>-663.65539899999999</v>
      </c>
      <c r="F8" s="2">
        <f t="shared" si="1"/>
        <v>10.49638200000004</v>
      </c>
    </row>
    <row r="9" spans="1:6">
      <c r="A9" s="2" t="s">
        <v>12</v>
      </c>
      <c r="B9" s="2">
        <v>-659.51610900000003</v>
      </c>
      <c r="C9" s="2">
        <v>-660.85774500000002</v>
      </c>
      <c r="D9" s="2">
        <v>-660.50784699999997</v>
      </c>
      <c r="E9" s="2">
        <f t="shared" si="0"/>
        <v>-659.51610900000003</v>
      </c>
      <c r="F9" s="2">
        <f t="shared" si="1"/>
        <v>2.2178020000001197</v>
      </c>
    </row>
    <row r="10" spans="1:6">
      <c r="A10" s="2" t="s">
        <v>13</v>
      </c>
      <c r="B10" s="2">
        <v>-669.21051699999998</v>
      </c>
      <c r="C10" s="2">
        <v>-667.69435999999996</v>
      </c>
      <c r="D10" s="2">
        <v>-668.10601599999995</v>
      </c>
      <c r="E10" s="2">
        <f t="shared" si="0"/>
        <v>-667.69435999999996</v>
      </c>
      <c r="F10" s="2">
        <f t="shared" si="1"/>
        <v>18.574303999999984</v>
      </c>
    </row>
    <row r="11" spans="1:6">
      <c r="A11" s="2" t="s">
        <v>4</v>
      </c>
      <c r="B11" s="2">
        <v>-660.14573399999995</v>
      </c>
      <c r="C11" s="2">
        <v>-658.40720799999997</v>
      </c>
      <c r="D11" s="2">
        <v>-663.32079999999996</v>
      </c>
      <c r="E11" s="2">
        <f t="shared" si="0"/>
        <v>-658.40720799999997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1" sqref="F1:G1048576"/>
    </sheetView>
  </sheetViews>
  <sheetFormatPr baseColWidth="10" defaultRowHeight="15" x14ac:dyDescent="0"/>
  <cols>
    <col min="6" max="7" width="0" hidden="1" customWidth="1"/>
  </cols>
  <sheetData>
    <row r="1" spans="1:12">
      <c r="A1" s="4"/>
      <c r="B1" s="1" t="s">
        <v>16</v>
      </c>
      <c r="C1" s="1" t="s">
        <v>27</v>
      </c>
      <c r="D1" s="1" t="s">
        <v>26</v>
      </c>
      <c r="E1" s="1" t="s">
        <v>25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</row>
    <row r="2" spans="1:12">
      <c r="A2" s="4" t="s">
        <v>16</v>
      </c>
      <c r="B2" t="s">
        <v>16</v>
      </c>
      <c r="C2">
        <v>9.0794951515151601E-2</v>
      </c>
      <c r="D2" t="s">
        <v>17</v>
      </c>
      <c r="E2" t="s">
        <v>17</v>
      </c>
      <c r="F2" t="s">
        <v>17</v>
      </c>
      <c r="G2" t="s">
        <v>17</v>
      </c>
      <c r="H2">
        <v>2.93152353535353E-2</v>
      </c>
      <c r="I2" t="s">
        <v>17</v>
      </c>
      <c r="J2">
        <v>0.66233993434343497</v>
      </c>
      <c r="K2" t="s">
        <v>17</v>
      </c>
      <c r="L2">
        <v>1.3257918434343401</v>
      </c>
    </row>
    <row r="3" spans="1:12">
      <c r="A3" s="4" t="s">
        <v>27</v>
      </c>
      <c r="B3">
        <v>0.43601821919191902</v>
      </c>
      <c r="C3" t="s">
        <v>16</v>
      </c>
      <c r="D3">
        <v>1.2261031545454499</v>
      </c>
      <c r="E3" t="s">
        <v>17</v>
      </c>
      <c r="F3" t="s">
        <v>17</v>
      </c>
      <c r="G3">
        <v>0.942121758585859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  <row r="4" spans="1:12">
      <c r="A4" s="4" t="s">
        <v>26</v>
      </c>
      <c r="B4" t="s">
        <v>17</v>
      </c>
      <c r="C4">
        <v>0.61282780303030404</v>
      </c>
      <c r="D4" t="s">
        <v>16</v>
      </c>
      <c r="E4">
        <v>3.6529808858585899</v>
      </c>
      <c r="F4">
        <v>0.61369334343434401</v>
      </c>
      <c r="G4" t="s">
        <v>17</v>
      </c>
      <c r="H4">
        <v>5.4364500919191903</v>
      </c>
      <c r="I4" t="s">
        <v>17</v>
      </c>
      <c r="J4" t="s">
        <v>17</v>
      </c>
      <c r="K4" t="s">
        <v>17</v>
      </c>
      <c r="L4" t="s">
        <v>17</v>
      </c>
    </row>
    <row r="5" spans="1:12">
      <c r="A5" s="4" t="s">
        <v>25</v>
      </c>
      <c r="B5" t="s">
        <v>17</v>
      </c>
      <c r="C5" t="s">
        <v>17</v>
      </c>
      <c r="D5">
        <v>29.028378786868601</v>
      </c>
      <c r="E5" t="s">
        <v>16</v>
      </c>
      <c r="F5" t="s">
        <v>17</v>
      </c>
      <c r="G5">
        <v>0.76286332222222197</v>
      </c>
      <c r="H5" t="s">
        <v>17</v>
      </c>
      <c r="I5">
        <v>3.4546711848484901</v>
      </c>
      <c r="J5" t="s">
        <v>17</v>
      </c>
      <c r="K5" t="s">
        <v>17</v>
      </c>
      <c r="L5" t="s">
        <v>17</v>
      </c>
    </row>
    <row r="6" spans="1:12" hidden="1">
      <c r="A6" s="4" t="s">
        <v>24</v>
      </c>
      <c r="B6" t="s">
        <v>17</v>
      </c>
      <c r="C6" t="s">
        <v>17</v>
      </c>
      <c r="D6">
        <v>24.560977067676699</v>
      </c>
      <c r="E6" t="s">
        <v>17</v>
      </c>
      <c r="F6" t="s">
        <v>16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</row>
    <row r="7" spans="1:12" hidden="1">
      <c r="A7" s="4" t="s">
        <v>23</v>
      </c>
      <c r="B7" t="s">
        <v>17</v>
      </c>
      <c r="C7">
        <v>17.992115737373801</v>
      </c>
      <c r="D7" t="s">
        <v>17</v>
      </c>
      <c r="E7">
        <v>28.763895179797899</v>
      </c>
      <c r="F7" t="s">
        <v>17</v>
      </c>
      <c r="G7" t="s">
        <v>16</v>
      </c>
      <c r="H7" t="s">
        <v>17</v>
      </c>
      <c r="I7" t="s">
        <v>17</v>
      </c>
      <c r="J7">
        <v>3.71185517777778</v>
      </c>
      <c r="K7" t="s">
        <v>17</v>
      </c>
      <c r="L7" t="s">
        <v>17</v>
      </c>
    </row>
    <row r="8" spans="1:12">
      <c r="A8" s="4" t="s">
        <v>22</v>
      </c>
      <c r="B8">
        <v>0.160250067676768</v>
      </c>
      <c r="C8" t="s">
        <v>17</v>
      </c>
      <c r="D8">
        <v>1.34494465757576</v>
      </c>
      <c r="E8" t="s">
        <v>17</v>
      </c>
      <c r="F8" t="s">
        <v>17</v>
      </c>
      <c r="G8" t="s">
        <v>17</v>
      </c>
      <c r="H8" t="s">
        <v>16</v>
      </c>
      <c r="I8">
        <v>0.17809371919191899</v>
      </c>
      <c r="J8" t="s">
        <v>17</v>
      </c>
      <c r="K8" t="s">
        <v>17</v>
      </c>
      <c r="L8" t="s">
        <v>17</v>
      </c>
    </row>
    <row r="9" spans="1:12">
      <c r="A9" s="4" t="s">
        <v>21</v>
      </c>
      <c r="B9" t="s">
        <v>17</v>
      </c>
      <c r="C9" t="s">
        <v>17</v>
      </c>
      <c r="D9" t="s">
        <v>17</v>
      </c>
      <c r="E9">
        <v>5.0873749686868797</v>
      </c>
      <c r="F9" t="s">
        <v>17</v>
      </c>
      <c r="G9" t="s">
        <v>17</v>
      </c>
      <c r="H9">
        <v>6.4442718878787897</v>
      </c>
      <c r="I9" t="s">
        <v>16</v>
      </c>
      <c r="J9">
        <v>3.93277963232324</v>
      </c>
      <c r="K9" t="s">
        <v>17</v>
      </c>
      <c r="L9" t="s">
        <v>17</v>
      </c>
    </row>
    <row r="10" spans="1:12">
      <c r="A10" s="4" t="s">
        <v>20</v>
      </c>
      <c r="B10">
        <v>0.16635295555555499</v>
      </c>
      <c r="C10" t="s">
        <v>17</v>
      </c>
      <c r="D10" t="s">
        <v>17</v>
      </c>
      <c r="E10" t="s">
        <v>17</v>
      </c>
      <c r="F10" t="s">
        <v>17</v>
      </c>
      <c r="G10">
        <v>0.17781724848484801</v>
      </c>
      <c r="H10" t="s">
        <v>17</v>
      </c>
      <c r="I10">
        <v>0.17809371919191899</v>
      </c>
      <c r="J10" t="s">
        <v>16</v>
      </c>
      <c r="K10">
        <v>3.02837676767677E-3</v>
      </c>
      <c r="L10" t="s">
        <v>17</v>
      </c>
    </row>
    <row r="11" spans="1:12">
      <c r="A11" s="4" t="s">
        <v>19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>
        <v>2.0338092868686899</v>
      </c>
      <c r="K11" t="s">
        <v>16</v>
      </c>
      <c r="L11">
        <v>6.4217964363636399</v>
      </c>
    </row>
    <row r="12" spans="1:12">
      <c r="A12" s="4" t="s">
        <v>18</v>
      </c>
      <c r="B12">
        <v>4.9142871303030304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>
        <v>6.9291569868686897</v>
      </c>
      <c r="L12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NO_multiple_transitions</vt:lpstr>
      <vt:lpstr>WITH_multiple_transitions</vt:lpstr>
      <vt:lpstr>qmatrix.constrained.tsv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2016-10-06T11:10:31Z</dcterms:created>
  <dcterms:modified xsi:type="dcterms:W3CDTF">2016-12-01T09:38:05Z</dcterms:modified>
</cp:coreProperties>
</file>