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8755" windowHeight="12840"/>
  </bookViews>
  <sheets>
    <sheet name="RowSegmentTemplate_31297-upr" sheetId="1" r:id="rId1"/>
    <sheet name="příprava dat" sheetId="2" r:id="rId2"/>
  </sheets>
  <calcPr calcId="0"/>
</workbook>
</file>

<file path=xl/calcChain.xml><?xml version="1.0" encoding="utf-8"?>
<calcChain xmlns="http://schemas.openxmlformats.org/spreadsheetml/2006/main">
  <c r="C2" i="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1"/>
  <c r="D91"/>
  <c r="D90"/>
  <c r="D89"/>
  <c r="D88"/>
  <c r="D86"/>
  <c r="D79"/>
  <c r="D78"/>
  <c r="D77"/>
  <c r="D76"/>
  <c r="D75"/>
  <c r="D74"/>
  <c r="D70"/>
  <c r="D69"/>
  <c r="D68"/>
  <c r="D65"/>
  <c r="D64"/>
  <c r="D63"/>
  <c r="D62"/>
  <c r="D61"/>
  <c r="D59"/>
  <c r="D57"/>
  <c r="D56"/>
  <c r="D55"/>
  <c r="D54"/>
  <c r="D53"/>
  <c r="D52"/>
  <c r="D51"/>
  <c r="D50"/>
  <c r="D49"/>
  <c r="D48"/>
  <c r="D47"/>
  <c r="D45"/>
  <c r="D41"/>
  <c r="D40"/>
  <c r="D39"/>
  <c r="D37"/>
  <c r="D36"/>
  <c r="D31"/>
  <c r="D30"/>
  <c r="D29"/>
  <c r="D28"/>
  <c r="D2"/>
  <c r="D3"/>
  <c r="D4"/>
  <c r="D5"/>
  <c r="D6"/>
  <c r="D7"/>
  <c r="D8"/>
  <c r="D9"/>
  <c r="D10"/>
  <c r="D11"/>
  <c r="D12"/>
  <c r="D13"/>
  <c r="D14"/>
  <c r="D15"/>
  <c r="D16"/>
  <c r="D17"/>
  <c r="D1"/>
</calcChain>
</file>

<file path=xl/sharedStrings.xml><?xml version="1.0" encoding="utf-8"?>
<sst xmlns="http://schemas.openxmlformats.org/spreadsheetml/2006/main" count="619" uniqueCount="181">
  <si>
    <t>Row Taxon Label</t>
  </si>
  <si>
    <t>Start Index</t>
  </si>
  <si>
    <t>End Index</t>
  </si>
  <si>
    <t>GenBank Accession</t>
  </si>
  <si>
    <t>Other Accession Num</t>
  </si>
  <si>
    <t>Sample Taxon Label</t>
  </si>
  <si>
    <t>Notes</t>
  </si>
  <si>
    <t>Artemisia annua 1</t>
  </si>
  <si>
    <t>Artemisia annua 2</t>
  </si>
  <si>
    <t>Arabidopsis thaliana 1</t>
  </si>
  <si>
    <t>Arabidopsis thaliana 2</t>
  </si>
  <si>
    <t>Brassica napus 1</t>
  </si>
  <si>
    <t>Brassica napus 2</t>
  </si>
  <si>
    <t>Brassica napus 3</t>
  </si>
  <si>
    <t>Brassica napus 4</t>
  </si>
  <si>
    <t>Brassica napus 5</t>
  </si>
  <si>
    <t>Brassica oleracea 1</t>
  </si>
  <si>
    <t>Brassica oleracea 2</t>
  </si>
  <si>
    <t>Brassica oleracea 3</t>
  </si>
  <si>
    <t>Brassica rapa 1</t>
  </si>
  <si>
    <t>Brassica rapa 2</t>
  </si>
  <si>
    <t>Brassica rapa 3</t>
  </si>
  <si>
    <t>Brassica rapa 4</t>
  </si>
  <si>
    <t>Capsicum annuum 1</t>
  </si>
  <si>
    <t>Capsicum annuum 2</t>
  </si>
  <si>
    <t>Cryptomeria japonica 1</t>
  </si>
  <si>
    <t>Curcuma longa 1</t>
  </si>
  <si>
    <t>Curcuma longa 2</t>
  </si>
  <si>
    <t>Citrus reticulata 1</t>
  </si>
  <si>
    <t>Cycas rumphii 1</t>
  </si>
  <si>
    <t>Citrus sinensis 1</t>
  </si>
  <si>
    <t>Citrus trifoliata 1</t>
  </si>
  <si>
    <t>Eucalyptus grandis 1</t>
  </si>
  <si>
    <t>Fragaria vesca 1</t>
  </si>
  <si>
    <t>Glycine max 1</t>
  </si>
  <si>
    <t>Glycine max 2</t>
  </si>
  <si>
    <t>Glycine max 3</t>
  </si>
  <si>
    <t>Glycine max 4</t>
  </si>
  <si>
    <t>Gossypium raimondii 1</t>
  </si>
  <si>
    <t>Hordeum vulgare 1</t>
  </si>
  <si>
    <t>Lotus japonicus 1</t>
  </si>
  <si>
    <t>Lotus japonicus 2</t>
  </si>
  <si>
    <t>Linum usitatissimum 1</t>
  </si>
  <si>
    <t>Linum usitatissimum 2</t>
  </si>
  <si>
    <t>Malus domestica 1</t>
  </si>
  <si>
    <t>Malus domestica 2</t>
  </si>
  <si>
    <t>Manihot esculenta 1</t>
  </si>
  <si>
    <t>Manihot esculenta 2</t>
  </si>
  <si>
    <t>Mimulus guttatus 1</t>
  </si>
  <si>
    <t>Medicago truncatula 1</t>
  </si>
  <si>
    <t>Medicago truncatula 2</t>
  </si>
  <si>
    <t>Nicotiana benthamiana 1</t>
  </si>
  <si>
    <t>Nicotiana benthamiana 2</t>
  </si>
  <si>
    <t>Nicotiana tabacum 1</t>
  </si>
  <si>
    <t>Nicotiana tabacum 2</t>
  </si>
  <si>
    <t>Nicotiana tabacum 3</t>
  </si>
  <si>
    <t>Nicotiana tabacum 4</t>
  </si>
  <si>
    <t>Oryza sativa 1</t>
  </si>
  <si>
    <t>Picea abies 1</t>
  </si>
  <si>
    <t>Populus x canadensis 1</t>
  </si>
  <si>
    <t>Populus x canadensis 2</t>
  </si>
  <si>
    <t>Populus deltoides 1</t>
  </si>
  <si>
    <t>Populus deltoides 2</t>
  </si>
  <si>
    <t>Physcomitrella patens 1</t>
  </si>
  <si>
    <t>Physcomitrella patens 2</t>
  </si>
  <si>
    <t>Physcomitrella patens 3</t>
  </si>
  <si>
    <t>Physcomitrella patens 4</t>
  </si>
  <si>
    <t>Picea sitchensis 1</t>
  </si>
  <si>
    <t>Pinus sylvestris 1</t>
  </si>
  <si>
    <t>Pinus taeda 1</t>
  </si>
  <si>
    <t>Populus trichocarpa x Populus deltoides 1</t>
  </si>
  <si>
    <t>Populus trichocarpa x Populus deltoides 2</t>
  </si>
  <si>
    <t>Populus trichocarpa 1</t>
  </si>
  <si>
    <t>Populus trichocarpa 2</t>
  </si>
  <si>
    <t>Phaseolus vulgaris 1</t>
  </si>
  <si>
    <t>Phaseolus vulgaris 2</t>
  </si>
  <si>
    <t>Solanum habrochaites 1</t>
  </si>
  <si>
    <t>Solanum habrochaites 2</t>
  </si>
  <si>
    <t>Solanum lycopersicum 1</t>
  </si>
  <si>
    <t>Solanum lycopersicum 2</t>
  </si>
  <si>
    <t>Solanum melongena 1</t>
  </si>
  <si>
    <t>Solanum melongena 2</t>
  </si>
  <si>
    <t>Selaginella moellendorffii 1</t>
  </si>
  <si>
    <t>Sequoia sempervirens 1</t>
  </si>
  <si>
    <t>Solanum tuberosum 1</t>
  </si>
  <si>
    <t>Solanum tuberosum 2</t>
  </si>
  <si>
    <t>Triticum aestivum 1</t>
  </si>
  <si>
    <t>Taxus baccata 1</t>
  </si>
  <si>
    <t>Theobroma cacao 1</t>
  </si>
  <si>
    <t>Thellungiella halophila 1</t>
  </si>
  <si>
    <t>Thellungiella halophila 2</t>
  </si>
  <si>
    <t>Thellungiella halophila 3</t>
  </si>
  <si>
    <t>Vitis vinifera 1</t>
  </si>
  <si>
    <t>Vitis vinifera 2</t>
  </si>
  <si>
    <t>Zea mays 1</t>
  </si>
  <si>
    <t>Zea mays 2</t>
  </si>
  <si>
    <t>Zingiber officinale 1</t>
  </si>
  <si>
    <t>Zingiber officinale 2</t>
  </si>
  <si>
    <t>PUT-169a-Arabidopsis_thaliana-1191552665</t>
  </si>
  <si>
    <t>PUT-169a-Arabidopsis_thaliana-1565552665</t>
  </si>
  <si>
    <t>PUT-183a-Artemisia_annua-4505</t>
  </si>
  <si>
    <t>PUT-183a-Artemisia_annua-4508</t>
  </si>
  <si>
    <t>PUT-173a-Brassica_napus-53062</t>
  </si>
  <si>
    <t>PUT-173a-Brassica_napus-87148614</t>
  </si>
  <si>
    <t>PUT-173a-Brassica_napus-97148614</t>
  </si>
  <si>
    <t>PUT-159a-Brassica_oleracea_var__alboglabra-8230</t>
  </si>
  <si>
    <t>PUT-159a-Brassica_oleracea_var__alboglabra-6441</t>
  </si>
  <si>
    <t>PUT-163a-Brassica_oleracea-10534</t>
  </si>
  <si>
    <t>PUT-171a-Brassica_rapa-35093</t>
  </si>
  <si>
    <t>PUT-171a-Brassica_rapa-16899</t>
  </si>
  <si>
    <t>PUT-171a-Brassica_rapa-44485</t>
  </si>
  <si>
    <t>PUT-171a-Brassica_rapa-44484</t>
  </si>
  <si>
    <t>PUT-171a-Capsicum_annuum-17927</t>
  </si>
  <si>
    <t>PUT-171a-Capsicum_annuum-22581+PUT-171a-Capsicum_annuum-6835</t>
  </si>
  <si>
    <t>GenBank ESTs</t>
  </si>
  <si>
    <t>PUT-169a-Glycine_max-1879271735</t>
  </si>
  <si>
    <t>PUT-169a-Glycine_max-783271730</t>
  </si>
  <si>
    <t>PUT-169a-Glycine_max-181263</t>
  </si>
  <si>
    <t>PUT-169a-Glycine_max-1782271731</t>
  </si>
  <si>
    <t>PUT-177a-Lotus_japonicus-33039</t>
  </si>
  <si>
    <t>PUT-177a-Lotus_japonicus-3480</t>
  </si>
  <si>
    <t>PUT-173a-Malus_x_domestica-20592056+PUT-173a-Malus_x_domestica-61003</t>
  </si>
  <si>
    <t>PUT-173a-Malus_x_domestica-28392057</t>
  </si>
  <si>
    <t>PUT-165a-Manihot_esculenta-5151</t>
  </si>
  <si>
    <t>PUT-165a-Manihot_esculenta-30396</t>
  </si>
  <si>
    <t>Medicago_truncatula_1_gi|358344002|ref|XM_003636036.1|</t>
  </si>
  <si>
    <t>Medicago_truncatula_2_gi|357483146|ref|XM_003611812.1|</t>
  </si>
  <si>
    <t>PUT-173a-Nicotiana_benthamiana-5808</t>
  </si>
  <si>
    <t>PUT-173a-Nicotiana_benthamiana-5098+PUT-173a-Nicotiana_benthamiana-5099</t>
  </si>
  <si>
    <t>PUT-173a-Nicotiana_tabacum-103622</t>
  </si>
  <si>
    <t>PUT-173a-Nicotiana_tabacum-81133664</t>
  </si>
  <si>
    <t>PUT-173a-Nicotiana_tabacum-97979</t>
  </si>
  <si>
    <t>PUT-173a-Nicotiana_tabacum-100618</t>
  </si>
  <si>
    <t>PUT-163a-Oryza_sativa_Japonica_Group-2618157007</t>
  </si>
  <si>
    <t>PUT-181a-Phaseolus_vulgaris-28105</t>
  </si>
  <si>
    <t>PUT-181a-Phaseolus_vulgaris-29341</t>
  </si>
  <si>
    <t>PUT-169a-Physcomitrella_patens-8007</t>
  </si>
  <si>
    <t>PUT-169a-Physcomitrella_patens-12399</t>
  </si>
  <si>
    <t>PUT-169a-Physcomitrella_patens-13900</t>
  </si>
  <si>
    <t>PUT-169a-Physcomitrella_patens-4661445</t>
  </si>
  <si>
    <t>PUT-183a-Picea_sitchensis-23092</t>
  </si>
  <si>
    <t>PUT-157a-Pinus_taeda-5082549</t>
  </si>
  <si>
    <t>PUT-163a-Populus_deltoides-6737</t>
  </si>
  <si>
    <t>PUT-163a-Populus_deltoides-2884</t>
  </si>
  <si>
    <t>PUT-157a-Populus_trichocarpa-19830721</t>
  </si>
  <si>
    <t>PUT-157a-Populus_trichocarpa-19560</t>
  </si>
  <si>
    <t>PUT-157a-Populus_trichocarpa_x_Populus_deltoides-3675</t>
  </si>
  <si>
    <t>PUT-157a-Populus_trichocarpa_x_Populus_deltoides-4524241</t>
  </si>
  <si>
    <t>PUT-157a-Populus_x_canadensis-4133</t>
  </si>
  <si>
    <t>PUT-157a-Populus_x_canadensis-2267</t>
  </si>
  <si>
    <t>PUT-165a-Selaginella_moellendorffii-22621524</t>
  </si>
  <si>
    <t>PUT-171a-Solanum_lycopersicum-39579</t>
  </si>
  <si>
    <t>PUT-171a-Solanum_lycopersicum-28645</t>
  </si>
  <si>
    <t>PUT-175a-Solanum_melongena-225788</t>
  </si>
  <si>
    <t>PUT-175a-Solanum_melongena-13331</t>
  </si>
  <si>
    <t>PUT-157a-Solanum_tuberosum-62673150</t>
  </si>
  <si>
    <t>PUT-157a-Solanum_tuberosum-55973153</t>
  </si>
  <si>
    <t>PUT-163b-Triticum_aestivum-3214165442+PUT-163b-Triticum_aestivum-3213165446</t>
  </si>
  <si>
    <t>PUT-169a-Vitis_vinifera-6566258</t>
  </si>
  <si>
    <t>PUT-169a-Vitis_vinifera-43472+PUT-169a-Vitis_vinifera-13966265</t>
  </si>
  <si>
    <t>PUT-5-171a-Zea_mays-1123</t>
  </si>
  <si>
    <t>PUT-5-171a-Zea_mays-1125</t>
  </si>
  <si>
    <t>Assembled from GenBank ESTs</t>
  </si>
  <si>
    <t>XM_003636036.1</t>
  </si>
  <si>
    <t>XM_003611812.1</t>
  </si>
  <si>
    <t>PUT-173a-Brassica_napus-126806</t>
  </si>
  <si>
    <t>PUT-173a-Brassica_napus-126185</t>
  </si>
  <si>
    <t>PUT-157a-Zingiber_officinale-13429</t>
  </si>
  <si>
    <t>PUT-157a-Zingiber_officinale-13416951</t>
  </si>
  <si>
    <t>Sequence available at http://www.plantgdb.org</t>
  </si>
  <si>
    <t>PUT-171a-Capsicum_annuum-22581 and PUT-...-6835</t>
  </si>
  <si>
    <t>Combination of sequences PUT-171a-Capsicum_annuum-22581 and PUT-171a-Capsicum_annuum-6835 from http://www.plantgdb.org</t>
  </si>
  <si>
    <t>Combination of sequences PUT-173a-Malus_x_domestica-20592056 and PUT-173a-Malus_x_domestica-61003 from http://www.plantgdb.org</t>
  </si>
  <si>
    <t>PUT-173a-Malus_x_domestica-20592056 and ...-61003</t>
  </si>
  <si>
    <t>PUT-173a-Nicotiana_benthamiana-5098 and ...-5099</t>
  </si>
  <si>
    <t>Combination of sequences PUT-173a-Nicotiana_benthamiana-5098 and PUT-173a-Nicotiana_benthamiana-5099 from http://www.plantgdb.org</t>
  </si>
  <si>
    <t>Sequence available at http://www.plantgdb.org as PUT-157a-Populus_trichocarpa_x_Populus_deltoides-3675</t>
  </si>
  <si>
    <t>Sequence available at http://www.plantgdb.org asv PUT-157a-Populus_trichocarpa_x_Populus_deltoides-4524241</t>
  </si>
  <si>
    <t>Combination of sequences PUT-163b-Triticum_aestivum-3214165442 and PUT-163b-Triticum_aestivum-3213165446 from http://www.plantgdb.org</t>
  </si>
  <si>
    <t>Combination of sequences PUT-169a-Vitis_vinifera-43472 and PUT-169a-Vitis_vinifera-13966265 from http://www.plantgdb.org</t>
  </si>
  <si>
    <t>PUT-169a-Vitis_vinifera-43472 and ...-13966265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</si>
</sst>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92"/>
  <sheetViews>
    <sheetView tabSelected="1" workbookViewId="0">
      <selection activeCell="E12" sqref="E12"/>
    </sheetView>
  </sheetViews>
  <sheetFormatPr defaultRowHeight="15"/>
  <cols>
    <col min="1" max="1" width="38.7109375" bestFit="1" customWidth="1"/>
    <col min="4" max="4" width="18.28515625" bestFit="1" customWidth="1"/>
    <col min="5" max="5" width="86.140625" bestFit="1" customWidth="1"/>
    <col min="6" max="6" width="38.71093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9</v>
      </c>
      <c r="B2">
        <v>1</v>
      </c>
      <c r="C2">
        <v>1077</v>
      </c>
      <c r="E2" t="s">
        <v>98</v>
      </c>
      <c r="F2" t="s">
        <v>9</v>
      </c>
      <c r="G2" t="s">
        <v>169</v>
      </c>
    </row>
    <row r="3" spans="1:7">
      <c r="A3" t="s">
        <v>10</v>
      </c>
      <c r="B3">
        <v>1</v>
      </c>
      <c r="C3">
        <v>1077</v>
      </c>
      <c r="E3" t="s">
        <v>99</v>
      </c>
      <c r="F3" t="s">
        <v>10</v>
      </c>
      <c r="G3" t="s">
        <v>169</v>
      </c>
    </row>
    <row r="4" spans="1:7">
      <c r="A4" t="s">
        <v>7</v>
      </c>
      <c r="B4">
        <v>1</v>
      </c>
      <c r="C4">
        <v>1077</v>
      </c>
      <c r="E4" t="s">
        <v>100</v>
      </c>
      <c r="F4" t="s">
        <v>7</v>
      </c>
      <c r="G4" t="s">
        <v>169</v>
      </c>
    </row>
    <row r="5" spans="1:7">
      <c r="A5" t="s">
        <v>8</v>
      </c>
      <c r="B5">
        <v>1</v>
      </c>
      <c r="C5">
        <v>1077</v>
      </c>
      <c r="E5" t="s">
        <v>101</v>
      </c>
      <c r="F5" t="s">
        <v>8</v>
      </c>
      <c r="G5" t="s">
        <v>169</v>
      </c>
    </row>
    <row r="6" spans="1:7">
      <c r="A6" t="s">
        <v>11</v>
      </c>
      <c r="B6">
        <v>1</v>
      </c>
      <c r="C6">
        <v>1077</v>
      </c>
      <c r="E6" t="s">
        <v>165</v>
      </c>
      <c r="F6" t="s">
        <v>11</v>
      </c>
      <c r="G6" t="s">
        <v>169</v>
      </c>
    </row>
    <row r="7" spans="1:7">
      <c r="A7" t="s">
        <v>12</v>
      </c>
      <c r="B7">
        <v>1</v>
      </c>
      <c r="C7">
        <v>1077</v>
      </c>
      <c r="E7" t="s">
        <v>102</v>
      </c>
      <c r="F7" t="s">
        <v>12</v>
      </c>
      <c r="G7" t="s">
        <v>169</v>
      </c>
    </row>
    <row r="8" spans="1:7">
      <c r="A8" t="s">
        <v>13</v>
      </c>
      <c r="B8">
        <v>1</v>
      </c>
      <c r="C8">
        <v>1077</v>
      </c>
      <c r="E8" t="s">
        <v>166</v>
      </c>
      <c r="F8" t="s">
        <v>13</v>
      </c>
      <c r="G8" t="s">
        <v>169</v>
      </c>
    </row>
    <row r="9" spans="1:7">
      <c r="A9" t="s">
        <v>14</v>
      </c>
      <c r="B9">
        <v>1</v>
      </c>
      <c r="C9">
        <v>1077</v>
      </c>
      <c r="E9" t="s">
        <v>103</v>
      </c>
      <c r="F9" t="s">
        <v>14</v>
      </c>
      <c r="G9" t="s">
        <v>169</v>
      </c>
    </row>
    <row r="10" spans="1:7">
      <c r="A10" t="s">
        <v>15</v>
      </c>
      <c r="B10">
        <v>1</v>
      </c>
      <c r="C10">
        <v>1077</v>
      </c>
      <c r="E10" t="s">
        <v>104</v>
      </c>
      <c r="F10" t="s">
        <v>15</v>
      </c>
      <c r="G10" t="s">
        <v>169</v>
      </c>
    </row>
    <row r="11" spans="1:7">
      <c r="A11" t="s">
        <v>16</v>
      </c>
      <c r="B11">
        <v>1</v>
      </c>
      <c r="C11">
        <v>1077</v>
      </c>
      <c r="E11" t="s">
        <v>105</v>
      </c>
      <c r="F11" t="s">
        <v>16</v>
      </c>
      <c r="G11" t="s">
        <v>169</v>
      </c>
    </row>
    <row r="12" spans="1:7">
      <c r="A12" t="s">
        <v>17</v>
      </c>
      <c r="B12">
        <v>1</v>
      </c>
      <c r="C12">
        <v>1077</v>
      </c>
      <c r="E12" t="s">
        <v>106</v>
      </c>
      <c r="F12" t="s">
        <v>17</v>
      </c>
      <c r="G12" t="s">
        <v>169</v>
      </c>
    </row>
    <row r="13" spans="1:7">
      <c r="A13" t="s">
        <v>18</v>
      </c>
      <c r="B13">
        <v>1</v>
      </c>
      <c r="C13">
        <v>1077</v>
      </c>
      <c r="E13" t="s">
        <v>107</v>
      </c>
      <c r="F13" t="s">
        <v>18</v>
      </c>
      <c r="G13" t="s">
        <v>169</v>
      </c>
    </row>
    <row r="14" spans="1:7">
      <c r="A14" t="s">
        <v>19</v>
      </c>
      <c r="B14">
        <v>1</v>
      </c>
      <c r="C14">
        <v>1077</v>
      </c>
      <c r="E14" t="s">
        <v>108</v>
      </c>
      <c r="F14" t="s">
        <v>19</v>
      </c>
      <c r="G14" t="s">
        <v>169</v>
      </c>
    </row>
    <row r="15" spans="1:7">
      <c r="A15" t="s">
        <v>20</v>
      </c>
      <c r="B15">
        <v>1</v>
      </c>
      <c r="C15">
        <v>1077</v>
      </c>
      <c r="E15" t="s">
        <v>109</v>
      </c>
      <c r="F15" t="s">
        <v>20</v>
      </c>
      <c r="G15" t="s">
        <v>169</v>
      </c>
    </row>
    <row r="16" spans="1:7">
      <c r="A16" t="s">
        <v>21</v>
      </c>
      <c r="B16">
        <v>1</v>
      </c>
      <c r="C16">
        <v>1077</v>
      </c>
      <c r="E16" t="s">
        <v>110</v>
      </c>
      <c r="F16" t="s">
        <v>21</v>
      </c>
      <c r="G16" t="s">
        <v>169</v>
      </c>
    </row>
    <row r="17" spans="1:7">
      <c r="A17" t="s">
        <v>22</v>
      </c>
      <c r="B17">
        <v>1</v>
      </c>
      <c r="C17">
        <v>1077</v>
      </c>
      <c r="E17" t="s">
        <v>111</v>
      </c>
      <c r="F17" t="s">
        <v>22</v>
      </c>
      <c r="G17" t="s">
        <v>169</v>
      </c>
    </row>
    <row r="18" spans="1:7">
      <c r="A18" t="s">
        <v>23</v>
      </c>
      <c r="B18">
        <v>1</v>
      </c>
      <c r="C18">
        <v>1077</v>
      </c>
      <c r="E18" t="s">
        <v>112</v>
      </c>
      <c r="F18" t="s">
        <v>23</v>
      </c>
      <c r="G18" t="s">
        <v>169</v>
      </c>
    </row>
    <row r="19" spans="1:7">
      <c r="A19" t="s">
        <v>24</v>
      </c>
      <c r="B19">
        <v>1</v>
      </c>
      <c r="C19">
        <v>1077</v>
      </c>
      <c r="E19" t="s">
        <v>170</v>
      </c>
      <c r="F19" t="s">
        <v>24</v>
      </c>
      <c r="G19" t="s">
        <v>171</v>
      </c>
    </row>
    <row r="20" spans="1:7">
      <c r="A20" t="s">
        <v>28</v>
      </c>
      <c r="B20">
        <v>1</v>
      </c>
      <c r="C20">
        <v>1077</v>
      </c>
      <c r="F20" t="s">
        <v>28</v>
      </c>
      <c r="G20" t="s">
        <v>162</v>
      </c>
    </row>
    <row r="21" spans="1:7">
      <c r="A21" t="s">
        <v>30</v>
      </c>
      <c r="B21">
        <v>1</v>
      </c>
      <c r="C21">
        <v>1077</v>
      </c>
      <c r="F21" t="s">
        <v>30</v>
      </c>
      <c r="G21" t="s">
        <v>162</v>
      </c>
    </row>
    <row r="22" spans="1:7">
      <c r="A22" t="s">
        <v>31</v>
      </c>
      <c r="B22">
        <v>1</v>
      </c>
      <c r="C22">
        <v>1077</v>
      </c>
      <c r="F22" t="s">
        <v>31</v>
      </c>
      <c r="G22" t="s">
        <v>162</v>
      </c>
    </row>
    <row r="23" spans="1:7">
      <c r="A23" t="s">
        <v>25</v>
      </c>
      <c r="B23">
        <v>1</v>
      </c>
      <c r="C23">
        <v>1077</v>
      </c>
      <c r="F23" t="s">
        <v>25</v>
      </c>
      <c r="G23" t="s">
        <v>162</v>
      </c>
    </row>
    <row r="24" spans="1:7">
      <c r="A24" t="s">
        <v>26</v>
      </c>
      <c r="B24">
        <v>1</v>
      </c>
      <c r="C24">
        <v>1077</v>
      </c>
      <c r="F24" t="s">
        <v>26</v>
      </c>
      <c r="G24" t="s">
        <v>162</v>
      </c>
    </row>
    <row r="25" spans="1:7">
      <c r="A25" t="s">
        <v>27</v>
      </c>
      <c r="B25">
        <v>1</v>
      </c>
      <c r="C25">
        <v>1077</v>
      </c>
      <c r="F25" t="s">
        <v>27</v>
      </c>
      <c r="G25" t="s">
        <v>162</v>
      </c>
    </row>
    <row r="26" spans="1:7">
      <c r="A26" t="s">
        <v>29</v>
      </c>
      <c r="B26">
        <v>1</v>
      </c>
      <c r="C26">
        <v>1077</v>
      </c>
      <c r="F26" t="s">
        <v>29</v>
      </c>
      <c r="G26" t="s">
        <v>162</v>
      </c>
    </row>
    <row r="27" spans="1:7">
      <c r="A27" t="s">
        <v>32</v>
      </c>
      <c r="B27">
        <v>1</v>
      </c>
      <c r="C27">
        <v>1077</v>
      </c>
      <c r="F27" t="s">
        <v>32</v>
      </c>
      <c r="G27" t="s">
        <v>162</v>
      </c>
    </row>
    <row r="28" spans="1:7">
      <c r="A28" t="s">
        <v>33</v>
      </c>
      <c r="B28">
        <v>1</v>
      </c>
      <c r="C28">
        <v>1077</v>
      </c>
      <c r="F28" t="s">
        <v>33</v>
      </c>
      <c r="G28" t="s">
        <v>162</v>
      </c>
    </row>
    <row r="29" spans="1:7">
      <c r="A29" t="s">
        <v>34</v>
      </c>
      <c r="B29">
        <v>1</v>
      </c>
      <c r="C29">
        <v>1077</v>
      </c>
      <c r="E29" t="s">
        <v>115</v>
      </c>
      <c r="F29" t="s">
        <v>34</v>
      </c>
      <c r="G29" t="s">
        <v>169</v>
      </c>
    </row>
    <row r="30" spans="1:7">
      <c r="A30" t="s">
        <v>35</v>
      </c>
      <c r="B30">
        <v>1</v>
      </c>
      <c r="C30">
        <v>1077</v>
      </c>
      <c r="E30" t="s">
        <v>116</v>
      </c>
      <c r="F30" t="s">
        <v>35</v>
      </c>
      <c r="G30" t="s">
        <v>169</v>
      </c>
    </row>
    <row r="31" spans="1:7">
      <c r="A31" t="s">
        <v>36</v>
      </c>
      <c r="B31">
        <v>1</v>
      </c>
      <c r="C31">
        <v>1077</v>
      </c>
      <c r="E31" t="s">
        <v>117</v>
      </c>
      <c r="F31" t="s">
        <v>36</v>
      </c>
      <c r="G31" t="s">
        <v>169</v>
      </c>
    </row>
    <row r="32" spans="1:7">
      <c r="A32" t="s">
        <v>37</v>
      </c>
      <c r="B32">
        <v>1</v>
      </c>
      <c r="C32">
        <v>1077</v>
      </c>
      <c r="E32" t="s">
        <v>118</v>
      </c>
      <c r="F32" t="s">
        <v>37</v>
      </c>
      <c r="G32" t="s">
        <v>169</v>
      </c>
    </row>
    <row r="33" spans="1:7">
      <c r="A33" t="s">
        <v>38</v>
      </c>
      <c r="B33">
        <v>1</v>
      </c>
      <c r="C33">
        <v>1077</v>
      </c>
      <c r="F33" t="s">
        <v>38</v>
      </c>
      <c r="G33" t="s">
        <v>162</v>
      </c>
    </row>
    <row r="34" spans="1:7">
      <c r="A34" t="s">
        <v>39</v>
      </c>
      <c r="B34">
        <v>1</v>
      </c>
      <c r="C34">
        <v>1077</v>
      </c>
      <c r="F34" t="s">
        <v>39</v>
      </c>
      <c r="G34" t="s">
        <v>162</v>
      </c>
    </row>
    <row r="35" spans="1:7">
      <c r="A35" t="s">
        <v>42</v>
      </c>
      <c r="B35">
        <v>1</v>
      </c>
      <c r="C35">
        <v>1077</v>
      </c>
      <c r="F35" t="s">
        <v>42</v>
      </c>
      <c r="G35" t="s">
        <v>162</v>
      </c>
    </row>
    <row r="36" spans="1:7">
      <c r="A36" t="s">
        <v>43</v>
      </c>
      <c r="B36">
        <v>1</v>
      </c>
      <c r="C36">
        <v>1077</v>
      </c>
      <c r="F36" t="s">
        <v>43</v>
      </c>
      <c r="G36" t="s">
        <v>162</v>
      </c>
    </row>
    <row r="37" spans="1:7">
      <c r="A37" t="s">
        <v>40</v>
      </c>
      <c r="B37">
        <v>1</v>
      </c>
      <c r="C37">
        <v>1077</v>
      </c>
      <c r="E37" t="s">
        <v>119</v>
      </c>
      <c r="F37" t="s">
        <v>40</v>
      </c>
      <c r="G37" t="s">
        <v>169</v>
      </c>
    </row>
    <row r="38" spans="1:7">
      <c r="A38" t="s">
        <v>41</v>
      </c>
      <c r="B38">
        <v>1</v>
      </c>
      <c r="C38">
        <v>1077</v>
      </c>
      <c r="E38" t="s">
        <v>120</v>
      </c>
      <c r="F38" t="s">
        <v>41</v>
      </c>
      <c r="G38" t="s">
        <v>169</v>
      </c>
    </row>
    <row r="39" spans="1:7">
      <c r="A39" t="s">
        <v>44</v>
      </c>
      <c r="B39">
        <v>1</v>
      </c>
      <c r="C39">
        <v>1077</v>
      </c>
      <c r="E39" t="s">
        <v>173</v>
      </c>
      <c r="F39" t="s">
        <v>44</v>
      </c>
      <c r="G39" t="s">
        <v>172</v>
      </c>
    </row>
    <row r="40" spans="1:7">
      <c r="A40" t="s">
        <v>45</v>
      </c>
      <c r="B40">
        <v>1</v>
      </c>
      <c r="C40">
        <v>1077</v>
      </c>
      <c r="E40" t="s">
        <v>122</v>
      </c>
      <c r="F40" t="s">
        <v>45</v>
      </c>
      <c r="G40" t="s">
        <v>169</v>
      </c>
    </row>
    <row r="41" spans="1:7">
      <c r="A41" t="s">
        <v>46</v>
      </c>
      <c r="B41">
        <v>1</v>
      </c>
      <c r="C41">
        <v>1077</v>
      </c>
      <c r="E41" t="s">
        <v>123</v>
      </c>
      <c r="F41" t="s">
        <v>46</v>
      </c>
      <c r="G41" t="s">
        <v>169</v>
      </c>
    </row>
    <row r="42" spans="1:7">
      <c r="A42" t="s">
        <v>47</v>
      </c>
      <c r="B42">
        <v>1</v>
      </c>
      <c r="C42">
        <v>1077</v>
      </c>
      <c r="E42" t="s">
        <v>124</v>
      </c>
      <c r="F42" t="s">
        <v>47</v>
      </c>
      <c r="G42" t="s">
        <v>169</v>
      </c>
    </row>
    <row r="43" spans="1:7">
      <c r="A43" t="s">
        <v>49</v>
      </c>
      <c r="B43">
        <v>1</v>
      </c>
      <c r="C43">
        <v>1077</v>
      </c>
      <c r="D43" t="s">
        <v>163</v>
      </c>
      <c r="F43" t="s">
        <v>49</v>
      </c>
    </row>
    <row r="44" spans="1:7">
      <c r="A44" t="s">
        <v>50</v>
      </c>
      <c r="B44">
        <v>1</v>
      </c>
      <c r="C44">
        <v>1077</v>
      </c>
      <c r="D44" t="s">
        <v>164</v>
      </c>
      <c r="F44" t="s">
        <v>50</v>
      </c>
    </row>
    <row r="45" spans="1:7">
      <c r="A45" t="s">
        <v>48</v>
      </c>
      <c r="B45">
        <v>1</v>
      </c>
      <c r="C45">
        <v>1077</v>
      </c>
      <c r="F45" t="s">
        <v>48</v>
      </c>
      <c r="G45" t="s">
        <v>162</v>
      </c>
    </row>
    <row r="46" spans="1:7">
      <c r="A46" t="s">
        <v>51</v>
      </c>
      <c r="B46">
        <v>1</v>
      </c>
      <c r="C46">
        <v>1077</v>
      </c>
      <c r="E46" t="s">
        <v>127</v>
      </c>
      <c r="F46" t="s">
        <v>51</v>
      </c>
      <c r="G46" t="s">
        <v>169</v>
      </c>
    </row>
    <row r="47" spans="1:7">
      <c r="A47" t="s">
        <v>52</v>
      </c>
      <c r="B47">
        <v>1</v>
      </c>
      <c r="C47">
        <v>1077</v>
      </c>
      <c r="E47" t="s">
        <v>174</v>
      </c>
      <c r="F47" t="s">
        <v>52</v>
      </c>
      <c r="G47" t="s">
        <v>175</v>
      </c>
    </row>
    <row r="48" spans="1:7">
      <c r="A48" t="s">
        <v>53</v>
      </c>
      <c r="B48">
        <v>1</v>
      </c>
      <c r="C48">
        <v>1077</v>
      </c>
      <c r="E48" t="s">
        <v>129</v>
      </c>
      <c r="F48" t="s">
        <v>53</v>
      </c>
      <c r="G48" t="s">
        <v>169</v>
      </c>
    </row>
    <row r="49" spans="1:7">
      <c r="A49" t="s">
        <v>54</v>
      </c>
      <c r="B49">
        <v>1</v>
      </c>
      <c r="C49">
        <v>1077</v>
      </c>
      <c r="E49" t="s">
        <v>130</v>
      </c>
      <c r="F49" t="s">
        <v>54</v>
      </c>
      <c r="G49" t="s">
        <v>169</v>
      </c>
    </row>
    <row r="50" spans="1:7">
      <c r="A50" t="s">
        <v>55</v>
      </c>
      <c r="B50">
        <v>1</v>
      </c>
      <c r="C50">
        <v>1077</v>
      </c>
      <c r="E50" t="s">
        <v>131</v>
      </c>
      <c r="F50" t="s">
        <v>55</v>
      </c>
      <c r="G50" t="s">
        <v>169</v>
      </c>
    </row>
    <row r="51" spans="1:7">
      <c r="A51" t="s">
        <v>56</v>
      </c>
      <c r="B51">
        <v>1</v>
      </c>
      <c r="C51">
        <v>1077</v>
      </c>
      <c r="E51" t="s">
        <v>132</v>
      </c>
      <c r="F51" t="s">
        <v>56</v>
      </c>
      <c r="G51" t="s">
        <v>169</v>
      </c>
    </row>
    <row r="52" spans="1:7">
      <c r="A52" t="s">
        <v>57</v>
      </c>
      <c r="B52">
        <v>1</v>
      </c>
      <c r="C52">
        <v>1077</v>
      </c>
      <c r="E52" t="s">
        <v>133</v>
      </c>
      <c r="F52" t="s">
        <v>57</v>
      </c>
      <c r="G52" t="s">
        <v>169</v>
      </c>
    </row>
    <row r="53" spans="1:7">
      <c r="A53" t="s">
        <v>74</v>
      </c>
      <c r="B53">
        <v>1</v>
      </c>
      <c r="C53">
        <v>1077</v>
      </c>
      <c r="E53" t="s">
        <v>134</v>
      </c>
      <c r="F53" t="s">
        <v>74</v>
      </c>
      <c r="G53" t="s">
        <v>169</v>
      </c>
    </row>
    <row r="54" spans="1:7">
      <c r="A54" t="s">
        <v>75</v>
      </c>
      <c r="B54">
        <v>1</v>
      </c>
      <c r="C54">
        <v>1077</v>
      </c>
      <c r="E54" t="s">
        <v>135</v>
      </c>
      <c r="F54" t="s">
        <v>75</v>
      </c>
      <c r="G54" t="s">
        <v>169</v>
      </c>
    </row>
    <row r="55" spans="1:7">
      <c r="A55" t="s">
        <v>63</v>
      </c>
      <c r="B55">
        <v>1</v>
      </c>
      <c r="C55">
        <v>1077</v>
      </c>
      <c r="E55" t="s">
        <v>136</v>
      </c>
      <c r="F55" t="s">
        <v>63</v>
      </c>
      <c r="G55" t="s">
        <v>169</v>
      </c>
    </row>
    <row r="56" spans="1:7">
      <c r="A56" t="s">
        <v>64</v>
      </c>
      <c r="B56">
        <v>1</v>
      </c>
      <c r="C56">
        <v>1077</v>
      </c>
      <c r="E56" t="s">
        <v>137</v>
      </c>
      <c r="F56" t="s">
        <v>64</v>
      </c>
      <c r="G56" t="s">
        <v>169</v>
      </c>
    </row>
    <row r="57" spans="1:7">
      <c r="A57" t="s">
        <v>65</v>
      </c>
      <c r="B57">
        <v>1</v>
      </c>
      <c r="C57">
        <v>1077</v>
      </c>
      <c r="E57" t="s">
        <v>138</v>
      </c>
      <c r="F57" t="s">
        <v>65</v>
      </c>
      <c r="G57" t="s">
        <v>169</v>
      </c>
    </row>
    <row r="58" spans="1:7">
      <c r="A58" t="s">
        <v>66</v>
      </c>
      <c r="B58">
        <v>1</v>
      </c>
      <c r="C58">
        <v>1077</v>
      </c>
      <c r="E58" t="s">
        <v>139</v>
      </c>
      <c r="F58" t="s">
        <v>66</v>
      </c>
      <c r="G58" t="s">
        <v>169</v>
      </c>
    </row>
    <row r="59" spans="1:7">
      <c r="A59" t="s">
        <v>58</v>
      </c>
      <c r="B59">
        <v>1</v>
      </c>
      <c r="C59">
        <v>1077</v>
      </c>
      <c r="F59" t="s">
        <v>58</v>
      </c>
      <c r="G59" t="s">
        <v>162</v>
      </c>
    </row>
    <row r="60" spans="1:7">
      <c r="A60" t="s">
        <v>67</v>
      </c>
      <c r="B60">
        <v>1</v>
      </c>
      <c r="C60">
        <v>1077</v>
      </c>
      <c r="E60" t="s">
        <v>140</v>
      </c>
      <c r="F60" t="s">
        <v>67</v>
      </c>
      <c r="G60" t="s">
        <v>169</v>
      </c>
    </row>
    <row r="61" spans="1:7">
      <c r="A61" t="s">
        <v>68</v>
      </c>
      <c r="B61">
        <v>1</v>
      </c>
      <c r="C61">
        <v>1077</v>
      </c>
      <c r="F61" t="s">
        <v>68</v>
      </c>
      <c r="G61" t="s">
        <v>162</v>
      </c>
    </row>
    <row r="62" spans="1:7">
      <c r="A62" t="s">
        <v>69</v>
      </c>
      <c r="B62">
        <v>1</v>
      </c>
      <c r="C62">
        <v>1077</v>
      </c>
      <c r="E62" t="s">
        <v>141</v>
      </c>
      <c r="F62" t="s">
        <v>69</v>
      </c>
      <c r="G62" t="s">
        <v>169</v>
      </c>
    </row>
    <row r="63" spans="1:7">
      <c r="A63" t="s">
        <v>61</v>
      </c>
      <c r="B63">
        <v>1</v>
      </c>
      <c r="C63">
        <v>1077</v>
      </c>
      <c r="E63" t="s">
        <v>142</v>
      </c>
      <c r="F63" t="s">
        <v>61</v>
      </c>
      <c r="G63" t="s">
        <v>169</v>
      </c>
    </row>
    <row r="64" spans="1:7">
      <c r="A64" t="s">
        <v>62</v>
      </c>
      <c r="B64">
        <v>1</v>
      </c>
      <c r="C64">
        <v>1077</v>
      </c>
      <c r="E64" t="s">
        <v>143</v>
      </c>
      <c r="F64" t="s">
        <v>62</v>
      </c>
      <c r="G64" t="s">
        <v>169</v>
      </c>
    </row>
    <row r="65" spans="1:7">
      <c r="A65" t="s">
        <v>72</v>
      </c>
      <c r="B65">
        <v>1</v>
      </c>
      <c r="C65">
        <v>1077</v>
      </c>
      <c r="E65" t="s">
        <v>144</v>
      </c>
      <c r="F65" t="s">
        <v>72</v>
      </c>
      <c r="G65" t="s">
        <v>169</v>
      </c>
    </row>
    <row r="66" spans="1:7">
      <c r="A66" t="s">
        <v>73</v>
      </c>
      <c r="B66">
        <v>1</v>
      </c>
      <c r="C66">
        <v>1077</v>
      </c>
      <c r="E66" t="s">
        <v>145</v>
      </c>
      <c r="F66" t="s">
        <v>73</v>
      </c>
      <c r="G66" t="s">
        <v>169</v>
      </c>
    </row>
    <row r="67" spans="1:7">
      <c r="A67" t="s">
        <v>70</v>
      </c>
      <c r="B67">
        <v>1</v>
      </c>
      <c r="C67">
        <v>1077</v>
      </c>
      <c r="F67" t="s">
        <v>70</v>
      </c>
      <c r="G67" t="s">
        <v>176</v>
      </c>
    </row>
    <row r="68" spans="1:7">
      <c r="A68" t="s">
        <v>71</v>
      </c>
      <c r="B68">
        <v>1</v>
      </c>
      <c r="C68">
        <v>1077</v>
      </c>
      <c r="F68" t="s">
        <v>71</v>
      </c>
      <c r="G68" t="s">
        <v>177</v>
      </c>
    </row>
    <row r="69" spans="1:7">
      <c r="A69" t="s">
        <v>59</v>
      </c>
      <c r="B69">
        <v>1</v>
      </c>
      <c r="C69">
        <v>1077</v>
      </c>
      <c r="E69" t="s">
        <v>148</v>
      </c>
      <c r="F69" t="s">
        <v>59</v>
      </c>
      <c r="G69" t="s">
        <v>169</v>
      </c>
    </row>
    <row r="70" spans="1:7">
      <c r="A70" t="s">
        <v>60</v>
      </c>
      <c r="B70">
        <v>1</v>
      </c>
      <c r="C70">
        <v>1077</v>
      </c>
      <c r="E70" t="s">
        <v>149</v>
      </c>
      <c r="F70" t="s">
        <v>60</v>
      </c>
      <c r="G70" t="s">
        <v>169</v>
      </c>
    </row>
    <row r="71" spans="1:7">
      <c r="A71" t="s">
        <v>82</v>
      </c>
      <c r="B71">
        <v>1</v>
      </c>
      <c r="C71">
        <v>1077</v>
      </c>
      <c r="E71" t="s">
        <v>150</v>
      </c>
      <c r="F71" t="s">
        <v>82</v>
      </c>
      <c r="G71" t="s">
        <v>169</v>
      </c>
    </row>
    <row r="72" spans="1:7">
      <c r="A72" t="s">
        <v>83</v>
      </c>
      <c r="B72">
        <v>1</v>
      </c>
      <c r="C72">
        <v>1077</v>
      </c>
      <c r="F72" t="s">
        <v>83</v>
      </c>
      <c r="G72" t="s">
        <v>162</v>
      </c>
    </row>
    <row r="73" spans="1:7">
      <c r="A73" t="s">
        <v>76</v>
      </c>
      <c r="B73">
        <v>1</v>
      </c>
      <c r="C73">
        <v>1077</v>
      </c>
      <c r="F73" t="s">
        <v>76</v>
      </c>
      <c r="G73" t="s">
        <v>162</v>
      </c>
    </row>
    <row r="74" spans="1:7">
      <c r="A74" t="s">
        <v>77</v>
      </c>
      <c r="B74">
        <v>1</v>
      </c>
      <c r="C74">
        <v>1077</v>
      </c>
      <c r="F74" t="s">
        <v>77</v>
      </c>
      <c r="G74" t="s">
        <v>162</v>
      </c>
    </row>
    <row r="75" spans="1:7">
      <c r="A75" t="s">
        <v>78</v>
      </c>
      <c r="B75">
        <v>1</v>
      </c>
      <c r="C75">
        <v>1077</v>
      </c>
      <c r="E75" t="s">
        <v>151</v>
      </c>
      <c r="F75" t="s">
        <v>78</v>
      </c>
      <c r="G75" t="s">
        <v>169</v>
      </c>
    </row>
    <row r="76" spans="1:7">
      <c r="A76" t="s">
        <v>79</v>
      </c>
      <c r="B76">
        <v>1</v>
      </c>
      <c r="C76">
        <v>1077</v>
      </c>
      <c r="E76" t="s">
        <v>152</v>
      </c>
      <c r="F76" t="s">
        <v>79</v>
      </c>
      <c r="G76" t="s">
        <v>169</v>
      </c>
    </row>
    <row r="77" spans="1:7">
      <c r="A77" t="s">
        <v>80</v>
      </c>
      <c r="B77">
        <v>1</v>
      </c>
      <c r="C77">
        <v>1077</v>
      </c>
      <c r="E77" t="s">
        <v>153</v>
      </c>
      <c r="F77" t="s">
        <v>80</v>
      </c>
      <c r="G77" t="s">
        <v>169</v>
      </c>
    </row>
    <row r="78" spans="1:7">
      <c r="A78" t="s">
        <v>81</v>
      </c>
      <c r="B78">
        <v>1</v>
      </c>
      <c r="C78">
        <v>1077</v>
      </c>
      <c r="E78" t="s">
        <v>154</v>
      </c>
      <c r="F78" t="s">
        <v>81</v>
      </c>
      <c r="G78" t="s">
        <v>169</v>
      </c>
    </row>
    <row r="79" spans="1:7">
      <c r="A79" t="s">
        <v>84</v>
      </c>
      <c r="B79">
        <v>1</v>
      </c>
      <c r="C79">
        <v>1077</v>
      </c>
      <c r="E79" t="s">
        <v>155</v>
      </c>
      <c r="F79" t="s">
        <v>84</v>
      </c>
      <c r="G79" t="s">
        <v>169</v>
      </c>
    </row>
    <row r="80" spans="1:7">
      <c r="A80" t="s">
        <v>85</v>
      </c>
      <c r="B80">
        <v>1</v>
      </c>
      <c r="C80">
        <v>1077</v>
      </c>
      <c r="E80" t="s">
        <v>156</v>
      </c>
      <c r="F80" t="s">
        <v>85</v>
      </c>
      <c r="G80" t="s">
        <v>169</v>
      </c>
    </row>
    <row r="81" spans="1:7">
      <c r="A81" t="s">
        <v>87</v>
      </c>
      <c r="B81">
        <v>1</v>
      </c>
      <c r="C81">
        <v>1077</v>
      </c>
      <c r="F81" t="s">
        <v>87</v>
      </c>
      <c r="G81" t="s">
        <v>162</v>
      </c>
    </row>
    <row r="82" spans="1:7">
      <c r="A82" t="s">
        <v>89</v>
      </c>
      <c r="B82">
        <v>1</v>
      </c>
      <c r="C82">
        <v>1077</v>
      </c>
      <c r="F82" t="s">
        <v>89</v>
      </c>
      <c r="G82" t="s">
        <v>162</v>
      </c>
    </row>
    <row r="83" spans="1:7">
      <c r="A83" t="s">
        <v>90</v>
      </c>
      <c r="B83">
        <v>1</v>
      </c>
      <c r="C83">
        <v>1077</v>
      </c>
      <c r="F83" t="s">
        <v>90</v>
      </c>
      <c r="G83" t="s">
        <v>162</v>
      </c>
    </row>
    <row r="84" spans="1:7">
      <c r="A84" t="s">
        <v>91</v>
      </c>
      <c r="B84">
        <v>1</v>
      </c>
      <c r="C84">
        <v>1077</v>
      </c>
      <c r="F84" t="s">
        <v>91</v>
      </c>
      <c r="G84" t="s">
        <v>162</v>
      </c>
    </row>
    <row r="85" spans="1:7">
      <c r="A85" t="s">
        <v>88</v>
      </c>
      <c r="B85">
        <v>1</v>
      </c>
      <c r="C85">
        <v>1077</v>
      </c>
      <c r="F85" t="s">
        <v>88</v>
      </c>
      <c r="G85" t="s">
        <v>162</v>
      </c>
    </row>
    <row r="86" spans="1:7">
      <c r="A86" t="s">
        <v>86</v>
      </c>
      <c r="B86">
        <v>1</v>
      </c>
      <c r="C86">
        <v>1077</v>
      </c>
      <c r="F86" t="s">
        <v>86</v>
      </c>
      <c r="G86" t="s">
        <v>178</v>
      </c>
    </row>
    <row r="87" spans="1:7">
      <c r="A87" t="s">
        <v>92</v>
      </c>
      <c r="B87">
        <v>1</v>
      </c>
      <c r="C87">
        <v>1077</v>
      </c>
      <c r="E87" t="s">
        <v>158</v>
      </c>
      <c r="F87" t="s">
        <v>92</v>
      </c>
      <c r="G87" t="s">
        <v>169</v>
      </c>
    </row>
    <row r="88" spans="1:7">
      <c r="A88" t="s">
        <v>93</v>
      </c>
      <c r="B88">
        <v>1</v>
      </c>
      <c r="C88">
        <v>1077</v>
      </c>
      <c r="E88" t="s">
        <v>180</v>
      </c>
      <c r="F88" t="s">
        <v>93</v>
      </c>
      <c r="G88" t="s">
        <v>179</v>
      </c>
    </row>
    <row r="89" spans="1:7">
      <c r="A89" t="s">
        <v>94</v>
      </c>
      <c r="B89">
        <v>1</v>
      </c>
      <c r="C89">
        <v>1077</v>
      </c>
      <c r="E89" t="s">
        <v>160</v>
      </c>
      <c r="F89" t="s">
        <v>94</v>
      </c>
      <c r="G89" t="s">
        <v>169</v>
      </c>
    </row>
    <row r="90" spans="1:7">
      <c r="A90" t="s">
        <v>95</v>
      </c>
      <c r="B90">
        <v>1</v>
      </c>
      <c r="C90">
        <v>1077</v>
      </c>
      <c r="E90" t="s">
        <v>161</v>
      </c>
      <c r="F90" t="s">
        <v>95</v>
      </c>
      <c r="G90" t="s">
        <v>169</v>
      </c>
    </row>
    <row r="91" spans="1:7">
      <c r="A91" t="s">
        <v>96</v>
      </c>
      <c r="B91">
        <v>1</v>
      </c>
      <c r="C91">
        <v>1077</v>
      </c>
      <c r="E91" t="s">
        <v>167</v>
      </c>
      <c r="F91" t="s">
        <v>96</v>
      </c>
      <c r="G91" t="s">
        <v>169</v>
      </c>
    </row>
    <row r="92" spans="1:7">
      <c r="A92" t="s">
        <v>97</v>
      </c>
      <c r="B92">
        <v>1</v>
      </c>
      <c r="C92">
        <v>1077</v>
      </c>
      <c r="E92" t="s">
        <v>168</v>
      </c>
      <c r="F92" t="s">
        <v>97</v>
      </c>
      <c r="G92" t="s">
        <v>169</v>
      </c>
    </row>
  </sheetData>
  <sortState ref="A2:K92">
    <sortCondition ref="A2:A92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1"/>
  <sheetViews>
    <sheetView topLeftCell="B70" workbookViewId="0">
      <selection activeCell="E91" sqref="E1:E91"/>
    </sheetView>
  </sheetViews>
  <sheetFormatPr defaultRowHeight="15"/>
  <cols>
    <col min="1" max="1" width="38.7109375" bestFit="1" customWidth="1"/>
    <col min="2" max="2" width="76.5703125" bestFit="1" customWidth="1"/>
    <col min="3" max="3" width="18" customWidth="1"/>
    <col min="4" max="4" width="86.140625" bestFit="1" customWidth="1"/>
  </cols>
  <sheetData>
    <row r="1" spans="1:5">
      <c r="A1" t="s">
        <v>9</v>
      </c>
      <c r="B1" t="s">
        <v>98</v>
      </c>
      <c r="C1">
        <f>LEN(B1)</f>
        <v>40</v>
      </c>
      <c r="D1" t="str">
        <f>B1</f>
        <v>PUT-169a-Arabidopsis_thaliana-1191552665</v>
      </c>
      <c r="E1" t="s">
        <v>169</v>
      </c>
    </row>
    <row r="2" spans="1:5">
      <c r="A2" t="s">
        <v>10</v>
      </c>
      <c r="B2" t="s">
        <v>99</v>
      </c>
      <c r="C2">
        <f t="shared" ref="C2:C65" si="0">LEN(B2)</f>
        <v>40</v>
      </c>
      <c r="D2" t="str">
        <f t="shared" ref="D2:D18" si="1">B2</f>
        <v>PUT-169a-Arabidopsis_thaliana-1565552665</v>
      </c>
      <c r="E2" t="s">
        <v>169</v>
      </c>
    </row>
    <row r="3" spans="1:5">
      <c r="A3" t="s">
        <v>7</v>
      </c>
      <c r="B3" t="s">
        <v>100</v>
      </c>
      <c r="C3">
        <f t="shared" si="0"/>
        <v>29</v>
      </c>
      <c r="D3" t="str">
        <f t="shared" si="1"/>
        <v>PUT-183a-Artemisia_annua-4505</v>
      </c>
      <c r="E3" t="s">
        <v>169</v>
      </c>
    </row>
    <row r="4" spans="1:5">
      <c r="A4" t="s">
        <v>8</v>
      </c>
      <c r="B4" t="s">
        <v>101</v>
      </c>
      <c r="C4">
        <f t="shared" si="0"/>
        <v>29</v>
      </c>
      <c r="D4" t="str">
        <f t="shared" si="1"/>
        <v>PUT-183a-Artemisia_annua-4508</v>
      </c>
      <c r="E4" t="s">
        <v>169</v>
      </c>
    </row>
    <row r="5" spans="1:5">
      <c r="A5" t="s">
        <v>11</v>
      </c>
      <c r="B5" t="s">
        <v>165</v>
      </c>
      <c r="C5">
        <f t="shared" si="0"/>
        <v>30</v>
      </c>
      <c r="D5" t="str">
        <f t="shared" si="1"/>
        <v>PUT-173a-Brassica_napus-126806</v>
      </c>
      <c r="E5" t="s">
        <v>169</v>
      </c>
    </row>
    <row r="6" spans="1:5">
      <c r="A6" t="s">
        <v>12</v>
      </c>
      <c r="B6" t="s">
        <v>102</v>
      </c>
      <c r="C6">
        <f t="shared" si="0"/>
        <v>29</v>
      </c>
      <c r="D6" t="str">
        <f t="shared" si="1"/>
        <v>PUT-173a-Brassica_napus-53062</v>
      </c>
      <c r="E6" t="s">
        <v>169</v>
      </c>
    </row>
    <row r="7" spans="1:5">
      <c r="A7" t="s">
        <v>13</v>
      </c>
      <c r="B7" t="s">
        <v>166</v>
      </c>
      <c r="C7">
        <f t="shared" si="0"/>
        <v>30</v>
      </c>
      <c r="D7" t="str">
        <f t="shared" si="1"/>
        <v>PUT-173a-Brassica_napus-126185</v>
      </c>
      <c r="E7" t="s">
        <v>169</v>
      </c>
    </row>
    <row r="8" spans="1:5">
      <c r="A8" t="s">
        <v>14</v>
      </c>
      <c r="B8" t="s">
        <v>103</v>
      </c>
      <c r="C8">
        <f t="shared" si="0"/>
        <v>32</v>
      </c>
      <c r="D8" t="str">
        <f t="shared" si="1"/>
        <v>PUT-173a-Brassica_napus-87148614</v>
      </c>
      <c r="E8" t="s">
        <v>169</v>
      </c>
    </row>
    <row r="9" spans="1:5">
      <c r="A9" t="s">
        <v>15</v>
      </c>
      <c r="B9" t="s">
        <v>104</v>
      </c>
      <c r="C9">
        <f t="shared" si="0"/>
        <v>32</v>
      </c>
      <c r="D9" t="str">
        <f t="shared" si="1"/>
        <v>PUT-173a-Brassica_napus-97148614</v>
      </c>
      <c r="E9" t="s">
        <v>169</v>
      </c>
    </row>
    <row r="10" spans="1:5">
      <c r="A10" t="s">
        <v>16</v>
      </c>
      <c r="B10" t="s">
        <v>105</v>
      </c>
      <c r="C10">
        <f t="shared" si="0"/>
        <v>47</v>
      </c>
      <c r="D10" t="str">
        <f t="shared" si="1"/>
        <v>PUT-159a-Brassica_oleracea_var__alboglabra-8230</v>
      </c>
      <c r="E10" t="s">
        <v>169</v>
      </c>
    </row>
    <row r="11" spans="1:5">
      <c r="A11" t="s">
        <v>17</v>
      </c>
      <c r="B11" t="s">
        <v>106</v>
      </c>
      <c r="C11">
        <f t="shared" si="0"/>
        <v>47</v>
      </c>
      <c r="D11" t="str">
        <f t="shared" si="1"/>
        <v>PUT-159a-Brassica_oleracea_var__alboglabra-6441</v>
      </c>
      <c r="E11" t="s">
        <v>169</v>
      </c>
    </row>
    <row r="12" spans="1:5">
      <c r="A12" t="s">
        <v>18</v>
      </c>
      <c r="B12" t="s">
        <v>107</v>
      </c>
      <c r="C12">
        <f t="shared" si="0"/>
        <v>32</v>
      </c>
      <c r="D12" t="str">
        <f t="shared" si="1"/>
        <v>PUT-163a-Brassica_oleracea-10534</v>
      </c>
      <c r="E12" t="s">
        <v>169</v>
      </c>
    </row>
    <row r="13" spans="1:5">
      <c r="A13" t="s">
        <v>19</v>
      </c>
      <c r="B13" t="s">
        <v>108</v>
      </c>
      <c r="C13">
        <f t="shared" si="0"/>
        <v>28</v>
      </c>
      <c r="D13" t="str">
        <f t="shared" si="1"/>
        <v>PUT-171a-Brassica_rapa-35093</v>
      </c>
      <c r="E13" t="s">
        <v>169</v>
      </c>
    </row>
    <row r="14" spans="1:5">
      <c r="A14" t="s">
        <v>20</v>
      </c>
      <c r="B14" t="s">
        <v>109</v>
      </c>
      <c r="C14">
        <f t="shared" si="0"/>
        <v>28</v>
      </c>
      <c r="D14" t="str">
        <f t="shared" si="1"/>
        <v>PUT-171a-Brassica_rapa-16899</v>
      </c>
      <c r="E14" t="s">
        <v>169</v>
      </c>
    </row>
    <row r="15" spans="1:5">
      <c r="A15" t="s">
        <v>21</v>
      </c>
      <c r="B15" t="s">
        <v>110</v>
      </c>
      <c r="C15">
        <f t="shared" si="0"/>
        <v>28</v>
      </c>
      <c r="D15" t="str">
        <f t="shared" si="1"/>
        <v>PUT-171a-Brassica_rapa-44485</v>
      </c>
      <c r="E15" t="s">
        <v>169</v>
      </c>
    </row>
    <row r="16" spans="1:5">
      <c r="A16" t="s">
        <v>22</v>
      </c>
      <c r="B16" t="s">
        <v>111</v>
      </c>
      <c r="C16">
        <f t="shared" si="0"/>
        <v>28</v>
      </c>
      <c r="D16" t="str">
        <f t="shared" si="1"/>
        <v>PUT-171a-Brassica_rapa-44484</v>
      </c>
      <c r="E16" t="s">
        <v>169</v>
      </c>
    </row>
    <row r="17" spans="1:5">
      <c r="A17" t="s">
        <v>23</v>
      </c>
      <c r="B17" t="s">
        <v>112</v>
      </c>
      <c r="C17">
        <f t="shared" si="0"/>
        <v>30</v>
      </c>
      <c r="D17" t="str">
        <f t="shared" si="1"/>
        <v>PUT-171a-Capsicum_annuum-17927</v>
      </c>
      <c r="E17" t="s">
        <v>169</v>
      </c>
    </row>
    <row r="18" spans="1:5">
      <c r="A18" t="s">
        <v>24</v>
      </c>
      <c r="B18" t="s">
        <v>113</v>
      </c>
      <c r="C18">
        <f t="shared" si="0"/>
        <v>60</v>
      </c>
      <c r="D18" t="s">
        <v>170</v>
      </c>
      <c r="E18" t="s">
        <v>171</v>
      </c>
    </row>
    <row r="19" spans="1:5">
      <c r="A19" t="s">
        <v>28</v>
      </c>
      <c r="B19" t="s">
        <v>114</v>
      </c>
      <c r="C19">
        <f t="shared" si="0"/>
        <v>12</v>
      </c>
      <c r="E19" t="s">
        <v>162</v>
      </c>
    </row>
    <row r="20" spans="1:5">
      <c r="A20" t="s">
        <v>30</v>
      </c>
      <c r="B20" t="s">
        <v>114</v>
      </c>
      <c r="C20">
        <f t="shared" si="0"/>
        <v>12</v>
      </c>
      <c r="E20" t="s">
        <v>162</v>
      </c>
    </row>
    <row r="21" spans="1:5">
      <c r="A21" t="s">
        <v>31</v>
      </c>
      <c r="B21" t="s">
        <v>114</v>
      </c>
      <c r="C21">
        <f t="shared" si="0"/>
        <v>12</v>
      </c>
      <c r="E21" t="s">
        <v>162</v>
      </c>
    </row>
    <row r="22" spans="1:5">
      <c r="A22" t="s">
        <v>25</v>
      </c>
      <c r="B22" t="s">
        <v>114</v>
      </c>
      <c r="C22">
        <f t="shared" si="0"/>
        <v>12</v>
      </c>
      <c r="E22" t="s">
        <v>162</v>
      </c>
    </row>
    <row r="23" spans="1:5">
      <c r="A23" t="s">
        <v>26</v>
      </c>
      <c r="B23" t="s">
        <v>114</v>
      </c>
      <c r="C23">
        <f t="shared" si="0"/>
        <v>12</v>
      </c>
      <c r="E23" t="s">
        <v>162</v>
      </c>
    </row>
    <row r="24" spans="1:5">
      <c r="A24" t="s">
        <v>27</v>
      </c>
      <c r="B24" t="s">
        <v>114</v>
      </c>
      <c r="C24">
        <f t="shared" si="0"/>
        <v>12</v>
      </c>
      <c r="E24" t="s">
        <v>162</v>
      </c>
    </row>
    <row r="25" spans="1:5">
      <c r="A25" t="s">
        <v>29</v>
      </c>
      <c r="B25" t="s">
        <v>114</v>
      </c>
      <c r="C25">
        <f t="shared" si="0"/>
        <v>12</v>
      </c>
      <c r="E25" t="s">
        <v>162</v>
      </c>
    </row>
    <row r="26" spans="1:5">
      <c r="A26" t="s">
        <v>32</v>
      </c>
      <c r="B26" t="s">
        <v>114</v>
      </c>
      <c r="C26">
        <f t="shared" si="0"/>
        <v>12</v>
      </c>
      <c r="E26" t="s">
        <v>162</v>
      </c>
    </row>
    <row r="27" spans="1:5">
      <c r="A27" t="s">
        <v>33</v>
      </c>
      <c r="B27" t="s">
        <v>114</v>
      </c>
      <c r="C27">
        <f t="shared" si="0"/>
        <v>12</v>
      </c>
      <c r="E27" t="s">
        <v>162</v>
      </c>
    </row>
    <row r="28" spans="1:5">
      <c r="A28" t="s">
        <v>34</v>
      </c>
      <c r="B28" t="s">
        <v>115</v>
      </c>
      <c r="C28">
        <f t="shared" si="0"/>
        <v>31</v>
      </c>
      <c r="D28" t="str">
        <f t="shared" ref="D28:D31" si="2">B28</f>
        <v>PUT-169a-Glycine_max-1879271735</v>
      </c>
      <c r="E28" t="s">
        <v>169</v>
      </c>
    </row>
    <row r="29" spans="1:5">
      <c r="A29" t="s">
        <v>35</v>
      </c>
      <c r="B29" t="s">
        <v>116</v>
      </c>
      <c r="C29">
        <f t="shared" si="0"/>
        <v>30</v>
      </c>
      <c r="D29" t="str">
        <f t="shared" si="2"/>
        <v>PUT-169a-Glycine_max-783271730</v>
      </c>
      <c r="E29" t="s">
        <v>169</v>
      </c>
    </row>
    <row r="30" spans="1:5">
      <c r="A30" t="s">
        <v>36</v>
      </c>
      <c r="B30" t="s">
        <v>117</v>
      </c>
      <c r="C30">
        <f t="shared" si="0"/>
        <v>27</v>
      </c>
      <c r="D30" t="str">
        <f t="shared" si="2"/>
        <v>PUT-169a-Glycine_max-181263</v>
      </c>
      <c r="E30" t="s">
        <v>169</v>
      </c>
    </row>
    <row r="31" spans="1:5">
      <c r="A31" t="s">
        <v>37</v>
      </c>
      <c r="B31" t="s">
        <v>118</v>
      </c>
      <c r="C31">
        <f t="shared" si="0"/>
        <v>31</v>
      </c>
      <c r="D31" t="str">
        <f t="shared" si="2"/>
        <v>PUT-169a-Glycine_max-1782271731</v>
      </c>
      <c r="E31" t="s">
        <v>169</v>
      </c>
    </row>
    <row r="32" spans="1:5">
      <c r="A32" t="s">
        <v>38</v>
      </c>
      <c r="B32" t="s">
        <v>114</v>
      </c>
      <c r="C32">
        <f t="shared" si="0"/>
        <v>12</v>
      </c>
      <c r="E32" t="s">
        <v>162</v>
      </c>
    </row>
    <row r="33" spans="1:6">
      <c r="A33" t="s">
        <v>39</v>
      </c>
      <c r="B33" t="s">
        <v>114</v>
      </c>
      <c r="C33">
        <f t="shared" si="0"/>
        <v>12</v>
      </c>
      <c r="E33" t="s">
        <v>162</v>
      </c>
    </row>
    <row r="34" spans="1:6">
      <c r="A34" t="s">
        <v>42</v>
      </c>
      <c r="B34" t="s">
        <v>114</v>
      </c>
      <c r="C34">
        <f t="shared" si="0"/>
        <v>12</v>
      </c>
      <c r="E34" t="s">
        <v>162</v>
      </c>
    </row>
    <row r="35" spans="1:6">
      <c r="A35" t="s">
        <v>43</v>
      </c>
      <c r="B35" t="s">
        <v>114</v>
      </c>
      <c r="C35">
        <f t="shared" si="0"/>
        <v>12</v>
      </c>
      <c r="E35" t="s">
        <v>162</v>
      </c>
    </row>
    <row r="36" spans="1:6">
      <c r="A36" t="s">
        <v>40</v>
      </c>
      <c r="B36" t="s">
        <v>119</v>
      </c>
      <c r="C36">
        <f t="shared" si="0"/>
        <v>30</v>
      </c>
      <c r="D36" t="str">
        <f t="shared" ref="D36:D41" si="3">B36</f>
        <v>PUT-177a-Lotus_japonicus-33039</v>
      </c>
      <c r="E36" t="s">
        <v>169</v>
      </c>
    </row>
    <row r="37" spans="1:6">
      <c r="A37" t="s">
        <v>41</v>
      </c>
      <c r="B37" t="s">
        <v>120</v>
      </c>
      <c r="C37">
        <f t="shared" si="0"/>
        <v>29</v>
      </c>
      <c r="D37" t="str">
        <f t="shared" si="3"/>
        <v>PUT-177a-Lotus_japonicus-3480</v>
      </c>
      <c r="E37" t="s">
        <v>169</v>
      </c>
    </row>
    <row r="38" spans="1:6">
      <c r="A38" t="s">
        <v>44</v>
      </c>
      <c r="B38" t="s">
        <v>121</v>
      </c>
      <c r="C38">
        <f t="shared" si="0"/>
        <v>68</v>
      </c>
      <c r="D38" t="s">
        <v>173</v>
      </c>
      <c r="E38" t="s">
        <v>172</v>
      </c>
    </row>
    <row r="39" spans="1:6">
      <c r="A39" t="s">
        <v>45</v>
      </c>
      <c r="B39" t="s">
        <v>122</v>
      </c>
      <c r="C39">
        <f t="shared" si="0"/>
        <v>35</v>
      </c>
      <c r="D39" t="str">
        <f t="shared" si="3"/>
        <v>PUT-173a-Malus_x_domestica-28392057</v>
      </c>
      <c r="E39" t="s">
        <v>169</v>
      </c>
    </row>
    <row r="40" spans="1:6">
      <c r="A40" t="s">
        <v>46</v>
      </c>
      <c r="B40" t="s">
        <v>123</v>
      </c>
      <c r="C40">
        <f t="shared" si="0"/>
        <v>31</v>
      </c>
      <c r="D40" t="str">
        <f t="shared" si="3"/>
        <v>PUT-165a-Manihot_esculenta-5151</v>
      </c>
      <c r="E40" t="s">
        <v>169</v>
      </c>
    </row>
    <row r="41" spans="1:6">
      <c r="A41" t="s">
        <v>47</v>
      </c>
      <c r="B41" t="s">
        <v>124</v>
      </c>
      <c r="C41">
        <f t="shared" si="0"/>
        <v>32</v>
      </c>
      <c r="D41" t="str">
        <f t="shared" si="3"/>
        <v>PUT-165a-Manihot_esculenta-30396</v>
      </c>
      <c r="E41" t="s">
        <v>169</v>
      </c>
    </row>
    <row r="42" spans="1:6">
      <c r="A42" t="s">
        <v>49</v>
      </c>
      <c r="B42" t="s">
        <v>125</v>
      </c>
      <c r="C42">
        <f t="shared" si="0"/>
        <v>54</v>
      </c>
      <c r="F42" t="s">
        <v>163</v>
      </c>
    </row>
    <row r="43" spans="1:6">
      <c r="A43" t="s">
        <v>50</v>
      </c>
      <c r="B43" t="s">
        <v>126</v>
      </c>
      <c r="C43">
        <f t="shared" si="0"/>
        <v>54</v>
      </c>
      <c r="F43" t="s">
        <v>164</v>
      </c>
    </row>
    <row r="44" spans="1:6">
      <c r="A44" t="s">
        <v>48</v>
      </c>
      <c r="B44" t="s">
        <v>114</v>
      </c>
      <c r="C44">
        <f t="shared" si="0"/>
        <v>12</v>
      </c>
      <c r="E44" t="s">
        <v>162</v>
      </c>
    </row>
    <row r="45" spans="1:6">
      <c r="A45" t="s">
        <v>51</v>
      </c>
      <c r="B45" t="s">
        <v>127</v>
      </c>
      <c r="C45">
        <f t="shared" si="0"/>
        <v>35</v>
      </c>
      <c r="D45" t="str">
        <f t="shared" ref="D45:D57" si="4">B45</f>
        <v>PUT-173a-Nicotiana_benthamiana-5808</v>
      </c>
      <c r="E45" t="s">
        <v>169</v>
      </c>
    </row>
    <row r="46" spans="1:6">
      <c r="A46" t="s">
        <v>52</v>
      </c>
      <c r="B46" t="s">
        <v>128</v>
      </c>
      <c r="C46">
        <f t="shared" si="0"/>
        <v>71</v>
      </c>
      <c r="D46" t="s">
        <v>174</v>
      </c>
      <c r="E46" t="s">
        <v>175</v>
      </c>
    </row>
    <row r="47" spans="1:6">
      <c r="A47" t="s">
        <v>53</v>
      </c>
      <c r="B47" t="s">
        <v>129</v>
      </c>
      <c r="C47">
        <f t="shared" si="0"/>
        <v>33</v>
      </c>
      <c r="D47" t="str">
        <f t="shared" si="4"/>
        <v>PUT-173a-Nicotiana_tabacum-103622</v>
      </c>
      <c r="E47" t="s">
        <v>169</v>
      </c>
    </row>
    <row r="48" spans="1:6">
      <c r="A48" t="s">
        <v>54</v>
      </c>
      <c r="B48" t="s">
        <v>130</v>
      </c>
      <c r="C48">
        <f t="shared" si="0"/>
        <v>35</v>
      </c>
      <c r="D48" t="str">
        <f t="shared" si="4"/>
        <v>PUT-173a-Nicotiana_tabacum-81133664</v>
      </c>
      <c r="E48" t="s">
        <v>169</v>
      </c>
    </row>
    <row r="49" spans="1:5">
      <c r="A49" t="s">
        <v>55</v>
      </c>
      <c r="B49" t="s">
        <v>131</v>
      </c>
      <c r="C49">
        <f t="shared" si="0"/>
        <v>32</v>
      </c>
      <c r="D49" t="str">
        <f t="shared" si="4"/>
        <v>PUT-173a-Nicotiana_tabacum-97979</v>
      </c>
      <c r="E49" t="s">
        <v>169</v>
      </c>
    </row>
    <row r="50" spans="1:5">
      <c r="A50" t="s">
        <v>56</v>
      </c>
      <c r="B50" t="s">
        <v>132</v>
      </c>
      <c r="C50">
        <f t="shared" si="0"/>
        <v>33</v>
      </c>
      <c r="D50" t="str">
        <f t="shared" si="4"/>
        <v>PUT-173a-Nicotiana_tabacum-100618</v>
      </c>
      <c r="E50" t="s">
        <v>169</v>
      </c>
    </row>
    <row r="51" spans="1:5">
      <c r="A51" t="s">
        <v>57</v>
      </c>
      <c r="B51" t="s">
        <v>133</v>
      </c>
      <c r="C51">
        <f t="shared" si="0"/>
        <v>47</v>
      </c>
      <c r="D51" t="str">
        <f t="shared" si="4"/>
        <v>PUT-163a-Oryza_sativa_Japonica_Group-2618157007</v>
      </c>
      <c r="E51" t="s">
        <v>169</v>
      </c>
    </row>
    <row r="52" spans="1:5">
      <c r="A52" t="s">
        <v>74</v>
      </c>
      <c r="B52" t="s">
        <v>134</v>
      </c>
      <c r="C52">
        <f t="shared" si="0"/>
        <v>33</v>
      </c>
      <c r="D52" t="str">
        <f t="shared" si="4"/>
        <v>PUT-181a-Phaseolus_vulgaris-28105</v>
      </c>
      <c r="E52" t="s">
        <v>169</v>
      </c>
    </row>
    <row r="53" spans="1:5">
      <c r="A53" t="s">
        <v>75</v>
      </c>
      <c r="B53" t="s">
        <v>135</v>
      </c>
      <c r="C53">
        <f t="shared" si="0"/>
        <v>33</v>
      </c>
      <c r="D53" t="str">
        <f t="shared" si="4"/>
        <v>PUT-181a-Phaseolus_vulgaris-29341</v>
      </c>
      <c r="E53" t="s">
        <v>169</v>
      </c>
    </row>
    <row r="54" spans="1:5">
      <c r="A54" t="s">
        <v>63</v>
      </c>
      <c r="B54" t="s">
        <v>136</v>
      </c>
      <c r="C54">
        <f t="shared" si="0"/>
        <v>35</v>
      </c>
      <c r="D54" t="str">
        <f t="shared" si="4"/>
        <v>PUT-169a-Physcomitrella_patens-8007</v>
      </c>
      <c r="E54" t="s">
        <v>169</v>
      </c>
    </row>
    <row r="55" spans="1:5">
      <c r="A55" t="s">
        <v>64</v>
      </c>
      <c r="B55" t="s">
        <v>137</v>
      </c>
      <c r="C55">
        <f t="shared" si="0"/>
        <v>36</v>
      </c>
      <c r="D55" t="str">
        <f t="shared" si="4"/>
        <v>PUT-169a-Physcomitrella_patens-12399</v>
      </c>
      <c r="E55" t="s">
        <v>169</v>
      </c>
    </row>
    <row r="56" spans="1:5">
      <c r="A56" t="s">
        <v>65</v>
      </c>
      <c r="B56" t="s">
        <v>138</v>
      </c>
      <c r="C56">
        <f t="shared" si="0"/>
        <v>36</v>
      </c>
      <c r="D56" t="str">
        <f t="shared" si="4"/>
        <v>PUT-169a-Physcomitrella_patens-13900</v>
      </c>
      <c r="E56" t="s">
        <v>169</v>
      </c>
    </row>
    <row r="57" spans="1:5">
      <c r="A57" t="s">
        <v>66</v>
      </c>
      <c r="B57" t="s">
        <v>139</v>
      </c>
      <c r="C57">
        <f t="shared" si="0"/>
        <v>38</v>
      </c>
      <c r="D57" t="str">
        <f t="shared" si="4"/>
        <v>PUT-169a-Physcomitrella_patens-4661445</v>
      </c>
      <c r="E57" t="s">
        <v>169</v>
      </c>
    </row>
    <row r="58" spans="1:5">
      <c r="A58" t="s">
        <v>58</v>
      </c>
      <c r="B58" t="s">
        <v>114</v>
      </c>
      <c r="C58">
        <f t="shared" si="0"/>
        <v>12</v>
      </c>
      <c r="E58" t="s">
        <v>162</v>
      </c>
    </row>
    <row r="59" spans="1:5">
      <c r="A59" t="s">
        <v>67</v>
      </c>
      <c r="B59" t="s">
        <v>140</v>
      </c>
      <c r="C59">
        <f t="shared" si="0"/>
        <v>31</v>
      </c>
      <c r="D59" t="str">
        <f>B59</f>
        <v>PUT-183a-Picea_sitchensis-23092</v>
      </c>
      <c r="E59" t="s">
        <v>169</v>
      </c>
    </row>
    <row r="60" spans="1:5">
      <c r="A60" t="s">
        <v>68</v>
      </c>
      <c r="B60" t="s">
        <v>114</v>
      </c>
      <c r="C60">
        <f t="shared" si="0"/>
        <v>12</v>
      </c>
      <c r="E60" t="s">
        <v>162</v>
      </c>
    </row>
    <row r="61" spans="1:5">
      <c r="A61" t="s">
        <v>69</v>
      </c>
      <c r="B61" t="s">
        <v>141</v>
      </c>
      <c r="C61">
        <f t="shared" si="0"/>
        <v>28</v>
      </c>
      <c r="D61" t="str">
        <f t="shared" ref="D61:D70" si="5">B61</f>
        <v>PUT-157a-Pinus_taeda-5082549</v>
      </c>
      <c r="E61" t="s">
        <v>169</v>
      </c>
    </row>
    <row r="62" spans="1:5">
      <c r="A62" t="s">
        <v>61</v>
      </c>
      <c r="B62" t="s">
        <v>142</v>
      </c>
      <c r="C62">
        <f t="shared" si="0"/>
        <v>31</v>
      </c>
      <c r="D62" t="str">
        <f t="shared" si="5"/>
        <v>PUT-163a-Populus_deltoides-6737</v>
      </c>
      <c r="E62" t="s">
        <v>169</v>
      </c>
    </row>
    <row r="63" spans="1:5">
      <c r="A63" t="s">
        <v>62</v>
      </c>
      <c r="B63" t="s">
        <v>143</v>
      </c>
      <c r="C63">
        <f t="shared" si="0"/>
        <v>31</v>
      </c>
      <c r="D63" t="str">
        <f t="shared" si="5"/>
        <v>PUT-163a-Populus_deltoides-2884</v>
      </c>
      <c r="E63" t="s">
        <v>169</v>
      </c>
    </row>
    <row r="64" spans="1:5">
      <c r="A64" t="s">
        <v>72</v>
      </c>
      <c r="B64" t="s">
        <v>144</v>
      </c>
      <c r="C64">
        <f t="shared" si="0"/>
        <v>37</v>
      </c>
      <c r="D64" t="str">
        <f t="shared" si="5"/>
        <v>PUT-157a-Populus_trichocarpa-19830721</v>
      </c>
      <c r="E64" t="s">
        <v>169</v>
      </c>
    </row>
    <row r="65" spans="1:5">
      <c r="A65" t="s">
        <v>73</v>
      </c>
      <c r="B65" t="s">
        <v>145</v>
      </c>
      <c r="C65">
        <f t="shared" si="0"/>
        <v>34</v>
      </c>
      <c r="D65" t="str">
        <f t="shared" si="5"/>
        <v>PUT-157a-Populus_trichocarpa-19560</v>
      </c>
      <c r="E65" t="s">
        <v>169</v>
      </c>
    </row>
    <row r="66" spans="1:5">
      <c r="A66" t="s">
        <v>70</v>
      </c>
      <c r="B66" t="s">
        <v>146</v>
      </c>
      <c r="C66">
        <f t="shared" ref="C66:C91" si="6">LEN(B66)</f>
        <v>53</v>
      </c>
      <c r="E66" t="s">
        <v>176</v>
      </c>
    </row>
    <row r="67" spans="1:5">
      <c r="A67" t="s">
        <v>71</v>
      </c>
      <c r="B67" t="s">
        <v>147</v>
      </c>
      <c r="C67">
        <f t="shared" si="6"/>
        <v>56</v>
      </c>
      <c r="E67" t="s">
        <v>177</v>
      </c>
    </row>
    <row r="68" spans="1:5">
      <c r="A68" t="s">
        <v>59</v>
      </c>
      <c r="B68" t="s">
        <v>148</v>
      </c>
      <c r="C68">
        <f t="shared" si="6"/>
        <v>34</v>
      </c>
      <c r="D68" t="str">
        <f t="shared" si="5"/>
        <v>PUT-157a-Populus_x_canadensis-4133</v>
      </c>
      <c r="E68" t="s">
        <v>169</v>
      </c>
    </row>
    <row r="69" spans="1:5">
      <c r="A69" t="s">
        <v>60</v>
      </c>
      <c r="B69" t="s">
        <v>149</v>
      </c>
      <c r="C69">
        <f t="shared" si="6"/>
        <v>34</v>
      </c>
      <c r="D69" t="str">
        <f t="shared" si="5"/>
        <v>PUT-157a-Populus_x_canadensis-2267</v>
      </c>
      <c r="E69" t="s">
        <v>169</v>
      </c>
    </row>
    <row r="70" spans="1:5">
      <c r="A70" t="s">
        <v>82</v>
      </c>
      <c r="B70" t="s">
        <v>150</v>
      </c>
      <c r="C70">
        <f t="shared" si="6"/>
        <v>44</v>
      </c>
      <c r="D70" t="str">
        <f t="shared" si="5"/>
        <v>PUT-165a-Selaginella_moellendorffii-22621524</v>
      </c>
      <c r="E70" t="s">
        <v>169</v>
      </c>
    </row>
    <row r="71" spans="1:5">
      <c r="A71" t="s">
        <v>83</v>
      </c>
      <c r="B71" t="s">
        <v>114</v>
      </c>
      <c r="C71">
        <f t="shared" si="6"/>
        <v>12</v>
      </c>
      <c r="E71" t="s">
        <v>162</v>
      </c>
    </row>
    <row r="72" spans="1:5">
      <c r="A72" t="s">
        <v>76</v>
      </c>
      <c r="B72" t="s">
        <v>114</v>
      </c>
      <c r="C72">
        <f t="shared" si="6"/>
        <v>12</v>
      </c>
      <c r="E72" t="s">
        <v>162</v>
      </c>
    </row>
    <row r="73" spans="1:5">
      <c r="A73" t="s">
        <v>77</v>
      </c>
      <c r="B73" t="s">
        <v>114</v>
      </c>
      <c r="C73">
        <f t="shared" si="6"/>
        <v>12</v>
      </c>
      <c r="E73" t="s">
        <v>162</v>
      </c>
    </row>
    <row r="74" spans="1:5">
      <c r="A74" t="s">
        <v>78</v>
      </c>
      <c r="B74" t="s">
        <v>151</v>
      </c>
      <c r="C74">
        <f t="shared" si="6"/>
        <v>35</v>
      </c>
      <c r="D74" t="str">
        <f t="shared" ref="D74:D79" si="7">B74</f>
        <v>PUT-171a-Solanum_lycopersicum-39579</v>
      </c>
      <c r="E74" t="s">
        <v>169</v>
      </c>
    </row>
    <row r="75" spans="1:5">
      <c r="A75" t="s">
        <v>79</v>
      </c>
      <c r="B75" t="s">
        <v>152</v>
      </c>
      <c r="C75">
        <f t="shared" si="6"/>
        <v>35</v>
      </c>
      <c r="D75" t="str">
        <f t="shared" si="7"/>
        <v>PUT-171a-Solanum_lycopersicum-28645</v>
      </c>
      <c r="E75" t="s">
        <v>169</v>
      </c>
    </row>
    <row r="76" spans="1:5">
      <c r="A76" t="s">
        <v>80</v>
      </c>
      <c r="B76" t="s">
        <v>153</v>
      </c>
      <c r="C76">
        <f t="shared" si="6"/>
        <v>33</v>
      </c>
      <c r="D76" t="str">
        <f t="shared" si="7"/>
        <v>PUT-175a-Solanum_melongena-225788</v>
      </c>
      <c r="E76" t="s">
        <v>169</v>
      </c>
    </row>
    <row r="77" spans="1:5">
      <c r="A77" t="s">
        <v>81</v>
      </c>
      <c r="B77" t="s">
        <v>154</v>
      </c>
      <c r="C77">
        <f t="shared" si="6"/>
        <v>32</v>
      </c>
      <c r="D77" t="str">
        <f t="shared" si="7"/>
        <v>PUT-175a-Solanum_melongena-13331</v>
      </c>
      <c r="E77" t="s">
        <v>169</v>
      </c>
    </row>
    <row r="78" spans="1:5">
      <c r="A78" t="s">
        <v>84</v>
      </c>
      <c r="B78" t="s">
        <v>155</v>
      </c>
      <c r="C78">
        <f t="shared" si="6"/>
        <v>35</v>
      </c>
      <c r="D78" t="str">
        <f t="shared" si="7"/>
        <v>PUT-157a-Solanum_tuberosum-62673150</v>
      </c>
      <c r="E78" t="s">
        <v>169</v>
      </c>
    </row>
    <row r="79" spans="1:5">
      <c r="A79" t="s">
        <v>85</v>
      </c>
      <c r="B79" t="s">
        <v>156</v>
      </c>
      <c r="C79">
        <f t="shared" si="6"/>
        <v>35</v>
      </c>
      <c r="D79" t="str">
        <f t="shared" si="7"/>
        <v>PUT-157a-Solanum_tuberosum-55973153</v>
      </c>
      <c r="E79" t="s">
        <v>169</v>
      </c>
    </row>
    <row r="80" spans="1:5">
      <c r="A80" t="s">
        <v>87</v>
      </c>
      <c r="B80" t="s">
        <v>114</v>
      </c>
      <c r="C80">
        <f t="shared" si="6"/>
        <v>12</v>
      </c>
      <c r="E80" t="s">
        <v>162</v>
      </c>
    </row>
    <row r="81" spans="1:5">
      <c r="A81" t="s">
        <v>89</v>
      </c>
      <c r="B81" t="s">
        <v>114</v>
      </c>
      <c r="C81">
        <f t="shared" si="6"/>
        <v>12</v>
      </c>
      <c r="E81" t="s">
        <v>162</v>
      </c>
    </row>
    <row r="82" spans="1:5">
      <c r="A82" t="s">
        <v>90</v>
      </c>
      <c r="B82" t="s">
        <v>114</v>
      </c>
      <c r="C82">
        <f t="shared" si="6"/>
        <v>12</v>
      </c>
      <c r="E82" t="s">
        <v>162</v>
      </c>
    </row>
    <row r="83" spans="1:5">
      <c r="A83" t="s">
        <v>91</v>
      </c>
      <c r="B83" t="s">
        <v>114</v>
      </c>
      <c r="C83">
        <f t="shared" si="6"/>
        <v>12</v>
      </c>
      <c r="E83" t="s">
        <v>162</v>
      </c>
    </row>
    <row r="84" spans="1:5">
      <c r="A84" t="s">
        <v>88</v>
      </c>
      <c r="B84" t="s">
        <v>114</v>
      </c>
      <c r="C84">
        <f t="shared" si="6"/>
        <v>12</v>
      </c>
      <c r="E84" t="s">
        <v>162</v>
      </c>
    </row>
    <row r="85" spans="1:5">
      <c r="A85" t="s">
        <v>86</v>
      </c>
      <c r="B85" t="s">
        <v>157</v>
      </c>
      <c r="C85">
        <f t="shared" si="6"/>
        <v>75</v>
      </c>
      <c r="E85" t="s">
        <v>178</v>
      </c>
    </row>
    <row r="86" spans="1:5">
      <c r="A86" t="s">
        <v>92</v>
      </c>
      <c r="B86" t="s">
        <v>158</v>
      </c>
      <c r="C86">
        <f t="shared" si="6"/>
        <v>31</v>
      </c>
      <c r="D86" t="str">
        <f t="shared" ref="D85:D91" si="8">B86</f>
        <v>PUT-169a-Vitis_vinifera-6566258</v>
      </c>
      <c r="E86" t="s">
        <v>169</v>
      </c>
    </row>
    <row r="87" spans="1:5">
      <c r="A87" t="s">
        <v>93</v>
      </c>
      <c r="B87" t="s">
        <v>159</v>
      </c>
      <c r="C87">
        <f t="shared" si="6"/>
        <v>62</v>
      </c>
      <c r="D87" t="s">
        <v>180</v>
      </c>
      <c r="E87" t="s">
        <v>179</v>
      </c>
    </row>
    <row r="88" spans="1:5">
      <c r="A88" t="s">
        <v>94</v>
      </c>
      <c r="B88" t="s">
        <v>160</v>
      </c>
      <c r="C88">
        <f t="shared" si="6"/>
        <v>24</v>
      </c>
      <c r="D88" t="str">
        <f t="shared" si="8"/>
        <v>PUT-5-171a-Zea_mays-1123</v>
      </c>
      <c r="E88" t="s">
        <v>169</v>
      </c>
    </row>
    <row r="89" spans="1:5">
      <c r="A89" t="s">
        <v>95</v>
      </c>
      <c r="B89" t="s">
        <v>161</v>
      </c>
      <c r="C89">
        <f t="shared" si="6"/>
        <v>24</v>
      </c>
      <c r="D89" t="str">
        <f t="shared" si="8"/>
        <v>PUT-5-171a-Zea_mays-1125</v>
      </c>
      <c r="E89" t="s">
        <v>169</v>
      </c>
    </row>
    <row r="90" spans="1:5">
      <c r="A90" t="s">
        <v>96</v>
      </c>
      <c r="B90" t="s">
        <v>167</v>
      </c>
      <c r="C90">
        <f t="shared" si="6"/>
        <v>34</v>
      </c>
      <c r="D90" t="str">
        <f t="shared" si="8"/>
        <v>PUT-157a-Zingiber_officinale-13429</v>
      </c>
      <c r="E90" t="s">
        <v>169</v>
      </c>
    </row>
    <row r="91" spans="1:5">
      <c r="A91" t="s">
        <v>97</v>
      </c>
      <c r="B91" t="s">
        <v>168</v>
      </c>
      <c r="C91">
        <f t="shared" si="6"/>
        <v>37</v>
      </c>
      <c r="D91" t="str">
        <f t="shared" si="8"/>
        <v>PUT-157a-Zingiber_officinale-13416951</v>
      </c>
      <c r="E91" t="s">
        <v>169</v>
      </c>
    </row>
  </sheetData>
  <sortState ref="A1:B91">
    <sortCondition ref="A1:A91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RowSegmentTemplate_31297-upr</vt:lpstr>
      <vt:lpstr>příprava dat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Duchoslav Miloš</dc:creator>
  <cp:lastModifiedBy>Miloš Duchoslav</cp:lastModifiedBy>
  <dcterms:created xsi:type="dcterms:W3CDTF">2015-05-06T10:41:06Z</dcterms:created>
  <dcterms:modified xsi:type="dcterms:W3CDTF">2015-05-06T12:32:52Z</dcterms:modified>
</cp:coreProperties>
</file>