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Net\ANDROID\PROJECT\SE\aset\"/>
    </mc:Choice>
  </mc:AlternateContent>
  <bookViews>
    <workbookView xWindow="0" yWindow="0" windowWidth="23040" windowHeight="73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2" i="1" l="1"/>
  <c r="Q14" i="1" s="1"/>
  <c r="Q13" i="1" l="1"/>
</calcChain>
</file>

<file path=xl/sharedStrings.xml><?xml version="1.0" encoding="utf-8"?>
<sst xmlns="http://schemas.openxmlformats.org/spreadsheetml/2006/main" count="75" uniqueCount="40">
  <si>
    <t>WATERFALL</t>
  </si>
  <si>
    <t>Task</t>
  </si>
  <si>
    <t>Bulan 1</t>
  </si>
  <si>
    <t>Bulan 2</t>
  </si>
  <si>
    <t>Pengumpulan Kebutuhan</t>
  </si>
  <si>
    <t>Analisa dan Modelling</t>
  </si>
  <si>
    <t>Planning</t>
  </si>
  <si>
    <t>Development</t>
  </si>
  <si>
    <t>Login</t>
  </si>
  <si>
    <t>Splash</t>
  </si>
  <si>
    <t>Main Menu</t>
  </si>
  <si>
    <t>Detail Makanan</t>
  </si>
  <si>
    <t>Pembakaran Kalori</t>
  </si>
  <si>
    <t>Page result</t>
  </si>
  <si>
    <t>Exit page</t>
  </si>
  <si>
    <t>v</t>
  </si>
  <si>
    <t>Dev - Splash Menu</t>
  </si>
  <si>
    <t>Dev - Login Page</t>
  </si>
  <si>
    <t>Dev - Detail Makanan</t>
  </si>
  <si>
    <t>Dev - Pembakaran Kalori</t>
  </si>
  <si>
    <t>Dev - Result Page</t>
  </si>
  <si>
    <t>Dev - Exit page</t>
  </si>
  <si>
    <t>Testing</t>
  </si>
  <si>
    <t>PM</t>
  </si>
  <si>
    <t>DEV</t>
  </si>
  <si>
    <t>SA</t>
  </si>
  <si>
    <t>DESIGN</t>
  </si>
  <si>
    <t>QA</t>
  </si>
  <si>
    <t>PM &amp; SA &amp; Designer</t>
  </si>
  <si>
    <t>Reni</t>
  </si>
  <si>
    <t>Naufal, Tohap</t>
  </si>
  <si>
    <t>Naufal</t>
  </si>
  <si>
    <t>Regy, Arya</t>
  </si>
  <si>
    <t>Role</t>
  </si>
  <si>
    <t>Hari</t>
  </si>
  <si>
    <t>Harga/hari</t>
  </si>
  <si>
    <t>Total</t>
  </si>
  <si>
    <t>Qty</t>
  </si>
  <si>
    <t>Mark up 10%</t>
  </si>
  <si>
    <t>Mark up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</si>
</sst>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2" workbookViewId="0">
      <selection activeCell="L11" sqref="L11"/>
    </sheetView>
  </sheetViews>
  <sheetFormatPr defaultRowHeight="14.4" x14ac:dyDescent="0.3"/>
  <cols>
    <col min="3" max="3" width="17.33203125" bestFit="1" customWidth="1"/>
    <col min="4" max="4" width="21.33203125" bestFit="1" customWidth="1"/>
    <col min="16" max="16" width="12.5546875" bestFit="1" customWidth="1"/>
    <col min="17" max="17" width="13.77734375" bestFit="1" customWidth="1"/>
  </cols>
  <sheetData>
    <row r="1" spans="1:17" x14ac:dyDescent="0.3">
      <c r="A1" t="s">
        <v>0</v>
      </c>
    </row>
    <row r="5" spans="1:17" x14ac:dyDescent="0.3">
      <c r="C5" s="3" t="s">
        <v>33</v>
      </c>
      <c r="D5" s="2" t="s">
        <v>1</v>
      </c>
      <c r="E5" s="2" t="s">
        <v>2</v>
      </c>
      <c r="F5" s="2"/>
      <c r="G5" s="2"/>
      <c r="H5" s="2"/>
      <c r="I5" s="2" t="s">
        <v>3</v>
      </c>
      <c r="J5" s="2"/>
      <c r="M5" t="s">
        <v>37</v>
      </c>
      <c r="N5" t="s">
        <v>33</v>
      </c>
      <c r="O5" t="s">
        <v>34</v>
      </c>
      <c r="P5" t="s">
        <v>35</v>
      </c>
      <c r="Q5" t="s">
        <v>36</v>
      </c>
    </row>
    <row r="6" spans="1:17" x14ac:dyDescent="0.3">
      <c r="C6" s="4"/>
      <c r="D6" s="2"/>
      <c r="E6" s="1">
        <v>1</v>
      </c>
      <c r="F6" s="1">
        <v>2</v>
      </c>
      <c r="G6" s="1">
        <v>3</v>
      </c>
      <c r="H6" s="1">
        <v>4</v>
      </c>
      <c r="I6" s="1">
        <v>1</v>
      </c>
      <c r="J6" s="1">
        <v>2</v>
      </c>
      <c r="M6">
        <v>1</v>
      </c>
      <c r="N6" t="s">
        <v>23</v>
      </c>
      <c r="O6">
        <v>15</v>
      </c>
      <c r="P6" s="5">
        <v>800000</v>
      </c>
      <c r="Q6" s="5">
        <f>P6*O6*M6</f>
        <v>12000000</v>
      </c>
    </row>
    <row r="7" spans="1:17" x14ac:dyDescent="0.3">
      <c r="C7" s="1" t="s">
        <v>23</v>
      </c>
      <c r="D7" s="1" t="s">
        <v>4</v>
      </c>
      <c r="E7" s="7" t="s">
        <v>15</v>
      </c>
      <c r="F7" s="7" t="s">
        <v>15</v>
      </c>
      <c r="G7" s="1"/>
      <c r="H7" s="1"/>
      <c r="I7" s="1"/>
      <c r="J7" s="1"/>
      <c r="M7">
        <v>2</v>
      </c>
      <c r="N7" t="s">
        <v>25</v>
      </c>
      <c r="O7">
        <v>15</v>
      </c>
      <c r="P7" s="5">
        <v>200000</v>
      </c>
      <c r="Q7" s="5">
        <f t="shared" ref="Q7:Q10" si="0">P7*O7*M7</f>
        <v>6000000</v>
      </c>
    </row>
    <row r="8" spans="1:17" x14ac:dyDescent="0.3">
      <c r="C8" s="1" t="s">
        <v>25</v>
      </c>
      <c r="D8" s="1" t="s">
        <v>5</v>
      </c>
      <c r="E8" s="1"/>
      <c r="F8" s="9" t="s">
        <v>15</v>
      </c>
      <c r="G8" s="9" t="s">
        <v>15</v>
      </c>
      <c r="H8" s="1"/>
      <c r="I8" s="1"/>
      <c r="J8" s="1"/>
      <c r="M8">
        <v>2</v>
      </c>
      <c r="N8" t="s">
        <v>24</v>
      </c>
      <c r="O8">
        <v>10</v>
      </c>
      <c r="P8" s="5">
        <v>1000000</v>
      </c>
      <c r="Q8" s="5">
        <f t="shared" si="0"/>
        <v>20000000</v>
      </c>
    </row>
    <row r="9" spans="1:17" x14ac:dyDescent="0.3">
      <c r="C9" s="1" t="s">
        <v>28</v>
      </c>
      <c r="D9" s="1" t="s">
        <v>6</v>
      </c>
      <c r="E9" s="1"/>
      <c r="F9" s="1"/>
      <c r="G9" s="1"/>
      <c r="H9" s="10" t="s">
        <v>15</v>
      </c>
      <c r="I9" s="1"/>
      <c r="J9" s="1"/>
      <c r="M9">
        <v>1</v>
      </c>
      <c r="N9" t="s">
        <v>26</v>
      </c>
      <c r="O9">
        <v>5</v>
      </c>
      <c r="P9" s="5">
        <v>400000</v>
      </c>
      <c r="Q9" s="5">
        <f t="shared" si="0"/>
        <v>2000000</v>
      </c>
    </row>
    <row r="10" spans="1:17" x14ac:dyDescent="0.3">
      <c r="C10" s="1" t="s">
        <v>24</v>
      </c>
      <c r="D10" s="1" t="s">
        <v>7</v>
      </c>
      <c r="E10" s="1"/>
      <c r="F10" s="1"/>
      <c r="G10" s="1"/>
      <c r="H10" s="1"/>
      <c r="I10" s="8" t="s">
        <v>15</v>
      </c>
      <c r="J10" s="8" t="s">
        <v>15</v>
      </c>
      <c r="M10">
        <v>1</v>
      </c>
      <c r="N10" t="s">
        <v>27</v>
      </c>
      <c r="O10">
        <v>5</v>
      </c>
      <c r="P10" s="5">
        <v>300000</v>
      </c>
      <c r="Q10" s="5">
        <f t="shared" si="0"/>
        <v>1500000</v>
      </c>
    </row>
    <row r="11" spans="1:17" x14ac:dyDescent="0.3">
      <c r="C11" s="1" t="s">
        <v>24</v>
      </c>
      <c r="D11" s="1" t="s">
        <v>16</v>
      </c>
      <c r="E11" s="1"/>
      <c r="F11" s="1"/>
      <c r="G11" s="1"/>
      <c r="H11" s="1"/>
      <c r="I11" s="8" t="s">
        <v>15</v>
      </c>
      <c r="J11" s="1"/>
    </row>
    <row r="12" spans="1:17" x14ac:dyDescent="0.3">
      <c r="C12" s="1" t="s">
        <v>24</v>
      </c>
      <c r="D12" s="1" t="s">
        <v>17</v>
      </c>
      <c r="E12" s="1"/>
      <c r="F12" s="1"/>
      <c r="G12" s="1"/>
      <c r="H12" s="1"/>
      <c r="I12" s="8" t="s">
        <v>15</v>
      </c>
      <c r="J12" s="8" t="s">
        <v>15</v>
      </c>
      <c r="P12" t="s">
        <v>36</v>
      </c>
      <c r="Q12" s="5">
        <f>SUM(Q6:Q10)</f>
        <v>41500000</v>
      </c>
    </row>
    <row r="13" spans="1:17" x14ac:dyDescent="0.3">
      <c r="C13" s="1" t="s">
        <v>24</v>
      </c>
      <c r="D13" s="1" t="s">
        <v>18</v>
      </c>
      <c r="E13" s="1"/>
      <c r="F13" s="1"/>
      <c r="G13" s="1"/>
      <c r="H13" s="1"/>
      <c r="I13" s="8" t="s">
        <v>15</v>
      </c>
      <c r="J13" s="8" t="s">
        <v>15</v>
      </c>
      <c r="P13" t="s">
        <v>38</v>
      </c>
      <c r="Q13" s="6">
        <f xml:space="preserve"> Q12+(0.1*Q12)</f>
        <v>45650000</v>
      </c>
    </row>
    <row r="14" spans="1:17" x14ac:dyDescent="0.3">
      <c r="C14" s="1" t="s">
        <v>24</v>
      </c>
      <c r="D14" s="1" t="s">
        <v>19</v>
      </c>
      <c r="E14" s="1"/>
      <c r="F14" s="1"/>
      <c r="G14" s="1"/>
      <c r="H14" s="1"/>
      <c r="I14" s="8" t="s">
        <v>15</v>
      </c>
      <c r="J14" s="8" t="s">
        <v>15</v>
      </c>
      <c r="P14" t="s">
        <v>39</v>
      </c>
      <c r="Q14" s="6">
        <f xml:space="preserve"> Q12+(0.4*Q12)</f>
        <v>58100000</v>
      </c>
    </row>
    <row r="15" spans="1:17" x14ac:dyDescent="0.3">
      <c r="C15" s="1" t="s">
        <v>24</v>
      </c>
      <c r="D15" s="1" t="s">
        <v>20</v>
      </c>
      <c r="E15" s="1"/>
      <c r="F15" s="1"/>
      <c r="G15" s="1"/>
      <c r="H15" s="1"/>
      <c r="I15" s="8" t="s">
        <v>15</v>
      </c>
      <c r="J15" s="8" t="s">
        <v>15</v>
      </c>
    </row>
    <row r="16" spans="1:17" x14ac:dyDescent="0.3">
      <c r="C16" s="1" t="s">
        <v>24</v>
      </c>
      <c r="D16" s="1" t="s">
        <v>21</v>
      </c>
      <c r="E16" s="1"/>
      <c r="F16" s="1"/>
      <c r="G16" s="1"/>
      <c r="H16" s="1"/>
      <c r="I16" s="1"/>
      <c r="J16" s="8" t="s">
        <v>15</v>
      </c>
    </row>
    <row r="17" spans="3:10" x14ac:dyDescent="0.3">
      <c r="C17" s="1" t="s">
        <v>27</v>
      </c>
      <c r="D17" s="1" t="s">
        <v>22</v>
      </c>
      <c r="E17" s="1"/>
      <c r="F17" s="1"/>
      <c r="G17" s="1"/>
      <c r="H17" s="1"/>
      <c r="I17" s="1"/>
      <c r="J17" s="8" t="s">
        <v>15</v>
      </c>
    </row>
    <row r="19" spans="3:10" x14ac:dyDescent="0.3">
      <c r="C19">
        <v>1</v>
      </c>
      <c r="D19" t="s">
        <v>23</v>
      </c>
      <c r="E19" t="s">
        <v>29</v>
      </c>
    </row>
    <row r="20" spans="3:10" x14ac:dyDescent="0.3">
      <c r="C20">
        <v>2</v>
      </c>
      <c r="D20" t="s">
        <v>25</v>
      </c>
      <c r="E20" t="s">
        <v>32</v>
      </c>
    </row>
    <row r="21" spans="3:10" x14ac:dyDescent="0.3">
      <c r="C21">
        <v>2</v>
      </c>
      <c r="D21" t="s">
        <v>24</v>
      </c>
      <c r="E21" t="s">
        <v>30</v>
      </c>
    </row>
    <row r="22" spans="3:10" x14ac:dyDescent="0.3">
      <c r="C22">
        <v>1</v>
      </c>
      <c r="D22" t="s">
        <v>26</v>
      </c>
      <c r="E22" t="s">
        <v>31</v>
      </c>
    </row>
    <row r="23" spans="3:10" x14ac:dyDescent="0.3">
      <c r="C23">
        <v>1</v>
      </c>
      <c r="D23" t="s">
        <v>27</v>
      </c>
      <c r="E23" t="s">
        <v>29</v>
      </c>
    </row>
    <row r="24" spans="3:10" x14ac:dyDescent="0.3">
      <c r="C24" t="s">
        <v>9</v>
      </c>
    </row>
    <row r="25" spans="3:10" x14ac:dyDescent="0.3">
      <c r="C25" t="s">
        <v>8</v>
      </c>
    </row>
    <row r="26" spans="3:10" x14ac:dyDescent="0.3">
      <c r="C26" t="s">
        <v>10</v>
      </c>
    </row>
    <row r="27" spans="3:10" x14ac:dyDescent="0.3">
      <c r="C27" t="s">
        <v>11</v>
      </c>
    </row>
    <row r="28" spans="3:10" x14ac:dyDescent="0.3">
      <c r="C28" t="s">
        <v>12</v>
      </c>
    </row>
    <row r="29" spans="3:10" x14ac:dyDescent="0.3">
      <c r="C29" t="s">
        <v>13</v>
      </c>
    </row>
    <row r="30" spans="3:10" x14ac:dyDescent="0.3">
      <c r="C30" t="s">
        <v>14</v>
      </c>
    </row>
  </sheetData>
  <mergeCells count="4">
    <mergeCell ref="E5:H5"/>
    <mergeCell ref="I5:J5"/>
    <mergeCell ref="D5:D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2019-12-18T03:06:59Z</dcterms:created>
  <dcterms:modified xsi:type="dcterms:W3CDTF">2019-12-18T04:30:36Z</dcterms:modified>
</cp:coreProperties>
</file>