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1880" windowHeight="6060" activeTab="1"/>
  </bookViews>
  <sheets>
    <sheet name="Presensi" sheetId="1" r:id="rId1"/>
    <sheet name="Kuis 1" sheetId="2" r:id="rId2"/>
  </sheets>
  <calcPr calcId="144525"/>
</workbook>
</file>

<file path=xl/calcChain.xml><?xml version="1.0" encoding="utf-8"?>
<calcChain xmlns="http://schemas.openxmlformats.org/spreadsheetml/2006/main">
  <c r="G142" i="2" l="1"/>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S149" i="1"/>
  <c r="R149" i="1"/>
  <c r="Q149" i="1"/>
  <c r="P149" i="1"/>
  <c r="O149" i="1"/>
  <c r="N149" i="1"/>
  <c r="M149" i="1"/>
  <c r="L149" i="1"/>
  <c r="K149" i="1"/>
  <c r="J149" i="1"/>
  <c r="I149" i="1"/>
  <c r="H149" i="1"/>
  <c r="G149" i="1"/>
  <c r="F149" i="1"/>
  <c r="E149" i="1"/>
  <c r="D149" i="1"/>
  <c r="G147" i="2" l="1"/>
  <c r="G71" i="2"/>
  <c r="T12" i="1"/>
  <c r="T78" i="1"/>
  <c r="T69" i="1" l="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1" i="1"/>
  <c r="T10" i="1"/>
  <c r="T9" i="1"/>
  <c r="T8" i="1"/>
  <c r="T7" i="1"/>
  <c r="T6" i="1"/>
  <c r="T5" i="1"/>
  <c r="T4"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7" i="1"/>
  <c r="S165" i="1"/>
  <c r="R165" i="1"/>
  <c r="Q165" i="1"/>
  <c r="P165" i="1"/>
  <c r="O165" i="1"/>
  <c r="N165" i="1"/>
  <c r="M165" i="1"/>
  <c r="L165" i="1"/>
  <c r="K165" i="1"/>
  <c r="J165" i="1"/>
  <c r="I165" i="1"/>
  <c r="H165" i="1"/>
  <c r="G165" i="1"/>
  <c r="F165" i="1"/>
  <c r="E165" i="1"/>
  <c r="D165" i="1"/>
  <c r="S71" i="1"/>
  <c r="S164" i="1" s="1"/>
  <c r="R71" i="1"/>
  <c r="R164" i="1" s="1"/>
  <c r="Q71" i="1"/>
  <c r="Q164" i="1" s="1"/>
  <c r="P71" i="1"/>
  <c r="P164" i="1" s="1"/>
  <c r="O71" i="1"/>
  <c r="O164" i="1" s="1"/>
  <c r="N71" i="1"/>
  <c r="N164" i="1" s="1"/>
  <c r="M71" i="1"/>
  <c r="M164" i="1" s="1"/>
  <c r="L71" i="1"/>
  <c r="L164" i="1" s="1"/>
  <c r="K71" i="1"/>
  <c r="K164" i="1" s="1"/>
  <c r="J71" i="1"/>
  <c r="J164" i="1" s="1"/>
  <c r="I71" i="1"/>
  <c r="I164" i="1" s="1"/>
  <c r="H71" i="1"/>
  <c r="H164" i="1" s="1"/>
  <c r="G71" i="1"/>
  <c r="G164" i="1" s="1"/>
  <c r="F71" i="1"/>
  <c r="F164" i="1" s="1"/>
  <c r="E71" i="1"/>
  <c r="E164" i="1" s="1"/>
  <c r="D71" i="1"/>
  <c r="D164" i="1" s="1"/>
  <c r="G166" i="1" l="1"/>
  <c r="H166" i="1"/>
  <c r="I166" i="1"/>
  <c r="J166" i="1"/>
  <c r="K166" i="1"/>
  <c r="L166" i="1"/>
  <c r="M166" i="1"/>
  <c r="N166" i="1"/>
  <c r="O166" i="1"/>
  <c r="P166" i="1"/>
  <c r="Q166" i="1"/>
  <c r="R166" i="1"/>
  <c r="S166" i="1"/>
  <c r="F166" i="1"/>
  <c r="E166" i="1"/>
  <c r="D166" i="1"/>
</calcChain>
</file>

<file path=xl/sharedStrings.xml><?xml version="1.0" encoding="utf-8"?>
<sst xmlns="http://schemas.openxmlformats.org/spreadsheetml/2006/main" count="342" uniqueCount="185">
  <si>
    <t>Rima Fitri Hendriani</t>
  </si>
  <si>
    <t>Dita Fauzia</t>
  </si>
  <si>
    <t>Irvan Ramadhan Saputra</t>
  </si>
  <si>
    <t>Reyhan Maulana</t>
  </si>
  <si>
    <t>Ria Indriani</t>
  </si>
  <si>
    <t>Elsa Audri Meihilda</t>
  </si>
  <si>
    <t>Muhammad Sabilil Aslam</t>
  </si>
  <si>
    <t>Teti Suryati</t>
  </si>
  <si>
    <t>Ari Djunialdi Tashera Putra</t>
  </si>
  <si>
    <t>Abdul Aziz Priatna</t>
  </si>
  <si>
    <t>No.</t>
  </si>
  <si>
    <t>NIM</t>
  </si>
  <si>
    <t>Nama</t>
  </si>
  <si>
    <t>Muhammad Nur Ilman</t>
  </si>
  <si>
    <t>Gumelar Tresna Dwinanda</t>
  </si>
  <si>
    <t>Asep Nuryana</t>
  </si>
  <si>
    <t>Muhammad Fauzi Rahman</t>
  </si>
  <si>
    <t>Taufik Ardiansyah</t>
  </si>
  <si>
    <t>Febyana Ramadhanti</t>
  </si>
  <si>
    <t>Abdullah Reza</t>
  </si>
  <si>
    <t>Adetya Ernanda</t>
  </si>
  <si>
    <t>Akbar Hidayatuloh</t>
  </si>
  <si>
    <t>Aldi Maulana</t>
  </si>
  <si>
    <t>Anita Dyah Pertiwi</t>
  </si>
  <si>
    <t>Asry Rahayu</t>
  </si>
  <si>
    <t>Dhafin Kawakibi</t>
  </si>
  <si>
    <t>Farah Shahnaz Imami</t>
  </si>
  <si>
    <t>Handaka Sutryatna</t>
  </si>
  <si>
    <t>Henhen Imam Muldani</t>
  </si>
  <si>
    <t>Henry Cletsatra H.</t>
  </si>
  <si>
    <t>Inda Sandityas</t>
  </si>
  <si>
    <t>Ira Yustiana</t>
  </si>
  <si>
    <t>Irsad Harfiansah S.</t>
  </si>
  <si>
    <t>Kevin Ardiansyah</t>
  </si>
  <si>
    <t>Lundy van Kevin</t>
  </si>
  <si>
    <t>Lusan Maulana S.</t>
  </si>
  <si>
    <t>M. Fajar Z.</t>
  </si>
  <si>
    <t>M. Rizky Pratama S.</t>
  </si>
  <si>
    <t>M. Shavana Ekka M.</t>
  </si>
  <si>
    <t>Maeri Novitasari</t>
  </si>
  <si>
    <t>Mira Nurhayati</t>
  </si>
  <si>
    <t>Mokhamad Nizar Z.</t>
  </si>
  <si>
    <t>Nicko Rizal Abdillah</t>
  </si>
  <si>
    <t>Ratna Widiyasari</t>
  </si>
  <si>
    <t>Risna Desmayanti</t>
  </si>
  <si>
    <t>Robby Anggara</t>
  </si>
  <si>
    <t>Sita Kartina</t>
  </si>
  <si>
    <t>Siti Bati’ah Balqis</t>
  </si>
  <si>
    <t>Tri Samsul R.</t>
  </si>
  <si>
    <t>Ulva F. Fadhila</t>
  </si>
  <si>
    <t>Vaditto L.K.</t>
  </si>
  <si>
    <t>Wina Yulinar</t>
  </si>
  <si>
    <t>Yusuf Fakhri</t>
  </si>
  <si>
    <t>Zimmy Zainal M.</t>
  </si>
  <si>
    <t>Acep Aris Mubarok</t>
  </si>
  <si>
    <t>Agung Cahya Gumilar</t>
  </si>
  <si>
    <t>Ahmad zainal abiddin</t>
  </si>
  <si>
    <t>Alfansyah Muttaqin</t>
  </si>
  <si>
    <t>Andrian Anugrah Putra</t>
  </si>
  <si>
    <t>Andua julian giodani</t>
  </si>
  <si>
    <t>Azis Ramdhan Darojat</t>
  </si>
  <si>
    <t>Ersa dwi agustina</t>
  </si>
  <si>
    <t>Faisal Syaiful Anwar</t>
  </si>
  <si>
    <t>Farhan Fakhrurrazi</t>
  </si>
  <si>
    <t>Fauzi Nur Firman</t>
  </si>
  <si>
    <t>Fauziah Anwar</t>
  </si>
  <si>
    <t>Ferryan Reynaldi Akbar Nur</t>
  </si>
  <si>
    <t>Fidela Zhafirah</t>
  </si>
  <si>
    <t>Fikry Al Farisi Muslim</t>
  </si>
  <si>
    <t>Hafizha Azka B. M.</t>
  </si>
  <si>
    <t>Haikal Adha Handamara</t>
  </si>
  <si>
    <t>Ica Nur Anisa</t>
  </si>
  <si>
    <t>Lingga Setyagusti</t>
  </si>
  <si>
    <t>Moch Dian Lazuardi Y</t>
  </si>
  <si>
    <t>Mochammad Irvan Mahendra</t>
  </si>
  <si>
    <t>Mohamad Gilang Ramadhan</t>
  </si>
  <si>
    <t>Moni Dwi Septi</t>
  </si>
  <si>
    <t>Muhamad Eagan Ramadhan</t>
  </si>
  <si>
    <t>Muhamad Faizal Kustendi</t>
  </si>
  <si>
    <t>Muhamad Zulfikar F</t>
  </si>
  <si>
    <t>Muhammad Fahrizal Nur Irsyad</t>
  </si>
  <si>
    <t>Muhammad Ridwan</t>
  </si>
  <si>
    <t>Mulki Anaz Aliza</t>
  </si>
  <si>
    <t>Nadea Aprilia</t>
  </si>
  <si>
    <t>Raij Nurani Muslim</t>
  </si>
  <si>
    <t>Ranggi Rahman</t>
  </si>
  <si>
    <t>Rani anggraini</t>
  </si>
  <si>
    <t>Reinaldy Rahmadian</t>
  </si>
  <si>
    <t>Riki Winardi Garna</t>
  </si>
  <si>
    <t>Umar Syahid Aulia Rahman</t>
  </si>
  <si>
    <t>Velina Rehulina Nanjar Hayati</t>
  </si>
  <si>
    <t>Wiwi Juwita</t>
  </si>
  <si>
    <t>Yuda Wijaya Prawira</t>
  </si>
  <si>
    <t>Zakka M Shiddiq</t>
  </si>
  <si>
    <t>Faisal Sidik</t>
  </si>
  <si>
    <t>% Kehadiran</t>
  </si>
  <si>
    <t>Vini Bella Pertiwi</t>
  </si>
  <si>
    <t>Farah Wihda Imarah</t>
  </si>
  <si>
    <t>Anisha Yahdiani Mulyadi</t>
  </si>
  <si>
    <t>Cici Lestari</t>
  </si>
  <si>
    <t>Nurul Syifaul Rohmah</t>
  </si>
  <si>
    <t>Muhammad Fadhil</t>
  </si>
  <si>
    <t>Aulia Fahmi</t>
  </si>
  <si>
    <t>Yogi Siswanto</t>
  </si>
  <si>
    <t>M. Ramdan Pamungkas</t>
  </si>
  <si>
    <t>Mokhamad Afrizal H</t>
  </si>
  <si>
    <t>Jaka Septiadi</t>
  </si>
  <si>
    <t>Yessi Nurul Fadziah</t>
  </si>
  <si>
    <t>Nissa Aldawiyati</t>
  </si>
  <si>
    <t>Muhammad Haris Hidayat</t>
  </si>
  <si>
    <t>Angga Pratama</t>
  </si>
  <si>
    <t>Taufik Rizki S</t>
  </si>
  <si>
    <t>Alfi Jabarudin S</t>
  </si>
  <si>
    <t>Tyas Farrah Dhiba</t>
  </si>
  <si>
    <t>Indri Fajarwati</t>
  </si>
  <si>
    <t>Nida Nurhasanah</t>
  </si>
  <si>
    <t>Daniel Alexander</t>
  </si>
  <si>
    <t>Muhammad Aziz Ashari</t>
  </si>
  <si>
    <t>Fitri Handayani Ritonga</t>
  </si>
  <si>
    <t>Tia Yulistiani Muis</t>
  </si>
  <si>
    <t>Anggri Alphalentauri</t>
  </si>
  <si>
    <t>Ahmad Fariz</t>
  </si>
  <si>
    <t>Radian Pradhana</t>
  </si>
  <si>
    <t>Riska Amalia Rachman</t>
  </si>
  <si>
    <t>Rosi Rosiyana</t>
  </si>
  <si>
    <t>Yahya Zakaria</t>
  </si>
  <si>
    <t>Irsam Rahmat Yusuf</t>
  </si>
  <si>
    <t>Qays Naufan Bilmar Prasetyo</t>
  </si>
  <si>
    <t>Fajrul Malik</t>
  </si>
  <si>
    <t>Satria Syah Ajidarma</t>
  </si>
  <si>
    <t>Fahmy Mauluddin</t>
  </si>
  <si>
    <t>Syaeful Yuniar Sudrajat</t>
  </si>
  <si>
    <t>R Vanhas Ibnu Abbas</t>
  </si>
  <si>
    <t>0901981</t>
  </si>
  <si>
    <t>0907183</t>
  </si>
  <si>
    <t>0902100</t>
  </si>
  <si>
    <t>C1</t>
  </si>
  <si>
    <t>C2</t>
  </si>
  <si>
    <t>s</t>
  </si>
  <si>
    <t>Rachmi Mulyani</t>
  </si>
  <si>
    <t>Kompilasi (10)</t>
  </si>
  <si>
    <t>Eksekusi (40)</t>
  </si>
  <si>
    <t>Kode (50)</t>
  </si>
  <si>
    <t>Total</t>
  </si>
  <si>
    <t>g</t>
  </si>
  <si>
    <t>sebaiknya tidak memakai matriks 100x100, karena sudah disebutkan jumlah kolom dan barisnya</t>
  </si>
  <si>
    <t>belajar untuk membuat prosedur dan struktur kode program dalam mesin ya :)</t>
  </si>
  <si>
    <t>Nggri… coba untuk yang ini lebih serius, mencoba membuat program tidak compiler error, kita yang menentukan usaha untuk masa depan kita, jika begini terus, maka akan terus berulang hasilnya sama</t>
  </si>
  <si>
    <t>Ira sama Inda, coba berteman dengan orang-orang yang soleh di Alpro ya, banyak belajar pada mereka agar ilmu mengalir, pelan-pelan dan sabar….</t>
  </si>
  <si>
    <t>coba berkumpul dengan orang-orang yang soleh di Alpro… sebaiknya tidak menutup diri…. Semoga mendapat hidayah. Aamiin YRA.</t>
  </si>
  <si>
    <t>Maeri, coba untuk berkumpul dengan yang soleh di Alpro, semangat untuk belajar pelan-pelan dari yang mudah dulu… tetep semangat ya</t>
  </si>
  <si>
    <t>mungkin yang banyak terjadi adalah, menyerah bahkan sebelum evaluasi…… tetap semangat… berkumpul dengan orang orang soleh, dan bersabar belajar perlahan dari yang mudah dulu</t>
  </si>
  <si>
    <t>masa depan kita, ditentukan oleh kita sendiri…. Dan setiap anak yang hebat dididik oleh orang tua yang hebat…. Semoga anak-anak kita memiliki orang tua yang hebat… Aamiin YRA.</t>
  </si>
  <si>
    <t>(y)</t>
  </si>
  <si>
    <t>:D</t>
  </si>
  <si>
    <t>kerjakan sesuai spesifikasi saja ya Pak Haikal :D</t>
  </si>
  <si>
    <t>tidak menggunakan rekursif</t>
  </si>
  <si>
    <t>belajar membuat prosedur dan fungsi ya Fariz</t>
  </si>
  <si>
    <t>kode program yang diunggah sama untuk 2 nomor</t>
  </si>
  <si>
    <t>Gung, belajar lagi ya, coba berkumpul dengan orang-orang yang soleh alpro, belajar lebih sabar lagi</t>
  </si>
  <si>
    <t>Lebih semangat lagi ya :). Coba untuk membuka diri dan bertanya pada teman-teman yang soleh alpro</t>
  </si>
  <si>
    <t>Andrian, coba membuka diri untuk ilmu dan belajar, lebih sabar belajar perlahan, dan berteman dan bertanya pada teman-teman yang soleh alpro ya</t>
  </si>
  <si>
    <t>Angga, belajar lagi ya, lebih bersabar lagi, jika kita tertutup dengan masa depan, maka masa depan juga akan menutup untuk kita… tetap semangat</t>
  </si>
  <si>
    <t>ayo teteh-teteh dicari lagi semangatnya :)</t>
  </si>
  <si>
    <t xml:space="preserve">Ersa… coba diperbaiki cara belajarnya ya… </t>
  </si>
  <si>
    <t>Farhan, coba diperbaiki cara belajarnya ya, coba membuka diri untuk bertanya dan berteman dengan yang lebih soleh Alpro… coba mengerjakan soal-soal, sepertinya Farhan masih belum bisa menjalankan logika pada soal yang sedikit berbeda</t>
  </si>
  <si>
    <t>teteh, belajar lagi ya… coba lebih membuka diri untuk ilmu…</t>
  </si>
  <si>
    <t>Fidela, coba membuka diri untuk ilmu, tidak perlu malu berkumpul dan bertanya kepada yang soleh di Alpro… sepertinya Fidela orangnya tidak enakan… lebih membuka diri untuk ilmu… dari kode programnya sepertinya masih bingung mengenai bagaimana menyelesaikan persoalan di Alpro</t>
  </si>
  <si>
    <t>Jaka, coba cari semangat lagi, lebih bersabar untuk memahami pelan-pelan… semangat ya</t>
  </si>
  <si>
    <t>Irvan, coba untuk membuka diri pada ilmu, ilmu itu membutuhkan jalan untuk mengalir, dan dengan tidak membuka diri pada ilmu, maka ilmu tidak akan menemui prosesnya untuk mengalir, coba bertanya dan berteman dengan yang soleh alpro… lalu bersabar untuk belajar perlahan... semangat ya</t>
  </si>
  <si>
    <t>teteh, belajar lagi ya… coba lebih membuka diri untuk ilmu… lebih membuka diri untuk silahturahmi untuk ilmu, bertanya dan belajar lebih bersabar lagi… tetep semangat ya</t>
  </si>
  <si>
    <t>Jenius edisi berapapun… untuk memahami logika pemrograman… maka mesti belajar untuk paham :).. Tetep semangat ya</t>
  </si>
  <si>
    <t>Dicari lagi ya semangatnya… :)</t>
  </si>
  <si>
    <t>Mulki, coba lebih membuka diri untuk ilmu… bersabar untuk mempelajari ilmu perlahan… bertanya dan berkumpul dengan yang soleh di alpro… itulah caranya agar ilmu bisa mengalir</t>
  </si>
  <si>
    <t>Tetep semangat ya teteh… coba membuka diri, tetap optimis… semakin hidup kita berputar.. Maka Allah sedang ingin kita baik.. Kita hanya perlu sabar (dalam sabar ada usaha dan berserah diri kepada Allah) dan sholat… keep istiqomah</t>
  </si>
  <si>
    <t>Coba mengubah cara belajar, latihan perlahan, membuka diri pada ilmu, belajar pada yang lebih soleh alpro</t>
  </si>
  <si>
    <t>Ayo teh semangat untuk memahami, Nissa mah terlalu cuek kayaknya ya, sampai kalau tidak paham dicuekin saja… semangat ya</t>
  </si>
  <si>
    <t>Tetep semangat ya Raij.. Sudah bagus mulai duduk di depan, mungkin yang butuh ditambah lagi adalah kemauan untuk bertanya dan mencoba memahami… semangat :)</t>
  </si>
  <si>
    <t>Teteh… lebih membuka diri untuk ilmu ya teteh… semoga tetep semangat :)</t>
  </si>
  <si>
    <t>Ayo teteh dicari lagi semangatnya :)</t>
  </si>
  <si>
    <t>Ayo Rima dicari lagi semangatnya :)</t>
  </si>
  <si>
    <t>Lebih semangat lagi ya Fik, banyak sedekah dengan membantu teman sambil belajar :)…</t>
  </si>
  <si>
    <t>Ayo Teti.. Dicari lagi ya semangatnya.. Sepertinya agak pergi kemana gitu si semangat mah :)</t>
  </si>
  <si>
    <t xml:space="preserve">Coba untuk membuka diri terhadap ilmu teteh ya… </t>
  </si>
  <si>
    <t>Yuda ini tipe kurang teliti pada sesuatu, coba lebih bersabar lagi ya, dan dikerjakan perlahan… semoga semangat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</si>
</sst>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center"/>
    </xf>
    <xf numFmtId="0" fontId="16" fillId="33" borderId="0" xfId="0" applyFont="1" applyFill="1" applyAlignment="1">
      <alignment horizontal="center"/>
    </xf>
    <xf numFmtId="15" fontId="16" fillId="33" borderId="0" xfId="0" applyNumberFormat="1" applyFont="1" applyFill="1" applyAlignment="1">
      <alignment horizontal="center"/>
    </xf>
    <xf numFmtId="49" fontId="0" fillId="0" borderId="0" xfId="0" applyNumberFormat="1" applyAlignment="1">
      <alignment horizontal="right"/>
    </xf>
    <xf numFmtId="0" fontId="0" fillId="0" borderId="0" xfId="0" applyFill="1" applyAlignment="1">
      <alignment horizontal="center"/>
    </xf>
    <xf numFmtId="15"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66"/>
  <sheetViews>
    <sheetView workbookViewId="0">
      <selection activeCell="H10" sqref="H10"/>
    </sheetView>
  </sheetViews>
  <sheetFormatPr defaultRowHeight="15" x14ac:dyDescent="0.25"/>
  <cols>
    <col min="3" max="3" width="28.85546875" bestFit="1" customWidth="1"/>
    <col min="5" max="7" width="9.7109375" bestFit="1" customWidth="1"/>
    <col min="14" max="16" width="10" bestFit="1" customWidth="1"/>
    <col min="20" max="20" width="12" bestFit="1" customWidth="1"/>
  </cols>
  <sheetData>
    <row r="2" spans="1:20" x14ac:dyDescent="0.25">
      <c r="A2" s="1"/>
      <c r="B2" s="1"/>
      <c r="C2" s="1"/>
      <c r="D2" s="1">
        <v>1</v>
      </c>
      <c r="E2" s="1">
        <v>2</v>
      </c>
      <c r="F2" s="1">
        <v>3</v>
      </c>
      <c r="G2" s="1">
        <v>4</v>
      </c>
      <c r="H2" s="1">
        <v>5</v>
      </c>
      <c r="I2" s="1">
        <v>6</v>
      </c>
      <c r="J2" s="1">
        <v>7</v>
      </c>
      <c r="K2" s="1">
        <v>8</v>
      </c>
      <c r="L2" s="1">
        <v>9</v>
      </c>
      <c r="M2" s="1">
        <v>10</v>
      </c>
      <c r="N2" s="1">
        <v>11</v>
      </c>
      <c r="O2" s="1">
        <v>12</v>
      </c>
      <c r="P2" s="1">
        <v>13</v>
      </c>
      <c r="Q2" s="1">
        <v>14</v>
      </c>
      <c r="R2" s="1">
        <v>15</v>
      </c>
      <c r="S2" s="1">
        <v>16</v>
      </c>
    </row>
    <row r="3" spans="1:20" x14ac:dyDescent="0.25">
      <c r="A3" s="2" t="s">
        <v>10</v>
      </c>
      <c r="B3" s="2" t="s">
        <v>11</v>
      </c>
      <c r="C3" s="2" t="s">
        <v>12</v>
      </c>
      <c r="D3" s="3">
        <v>42037</v>
      </c>
      <c r="E3" s="3">
        <v>42044</v>
      </c>
      <c r="F3" s="3">
        <v>42051</v>
      </c>
      <c r="G3" s="3"/>
      <c r="H3" s="3">
        <v>42065</v>
      </c>
      <c r="I3" s="2"/>
      <c r="J3" s="2"/>
      <c r="K3" s="2"/>
      <c r="L3" s="2"/>
      <c r="M3" s="3"/>
      <c r="N3" s="3"/>
      <c r="O3" s="3"/>
      <c r="P3" s="3"/>
      <c r="Q3" s="2"/>
      <c r="R3" s="2"/>
      <c r="S3" s="2"/>
      <c r="T3" s="2" t="s">
        <v>95</v>
      </c>
    </row>
    <row r="4" spans="1:20" x14ac:dyDescent="0.25">
      <c r="A4" s="1">
        <v>1</v>
      </c>
      <c r="B4" s="4" t="s">
        <v>133</v>
      </c>
      <c r="C4" t="s">
        <v>130</v>
      </c>
      <c r="D4" s="1"/>
      <c r="E4" s="1"/>
      <c r="F4" s="1"/>
      <c r="G4" s="1"/>
      <c r="H4" s="1">
        <v>1</v>
      </c>
      <c r="I4" s="1"/>
      <c r="J4" s="1"/>
      <c r="K4" s="1"/>
      <c r="L4" s="1"/>
      <c r="M4" s="1"/>
      <c r="N4" s="1"/>
      <c r="O4" s="1"/>
      <c r="P4" s="1"/>
      <c r="Q4" s="1"/>
      <c r="R4" s="1"/>
      <c r="S4" s="1"/>
      <c r="T4">
        <f>(SUM(D4:S4)/15)*100</f>
        <v>6.666666666666667</v>
      </c>
    </row>
    <row r="5" spans="1:20" x14ac:dyDescent="0.25">
      <c r="A5" s="1">
        <v>2</v>
      </c>
      <c r="B5" s="4" t="s">
        <v>134</v>
      </c>
      <c r="C5" t="s">
        <v>132</v>
      </c>
      <c r="D5" s="1"/>
      <c r="E5" s="1"/>
      <c r="F5" s="1"/>
      <c r="G5" s="1"/>
      <c r="H5" s="1"/>
      <c r="I5" s="1"/>
      <c r="J5" s="1"/>
      <c r="K5" s="1"/>
      <c r="L5" s="1"/>
      <c r="M5" s="1"/>
      <c r="N5" s="1"/>
      <c r="O5" s="1"/>
      <c r="P5" s="1"/>
      <c r="Q5" s="1"/>
      <c r="R5" s="1"/>
      <c r="S5" s="1"/>
      <c r="T5">
        <f t="shared" ref="T5:T68" si="0">(SUM(D5:S5)/15)*100</f>
        <v>0</v>
      </c>
    </row>
    <row r="6" spans="1:20" x14ac:dyDescent="0.25">
      <c r="A6" s="1">
        <v>3</v>
      </c>
      <c r="B6" s="4" t="s">
        <v>135</v>
      </c>
      <c r="C6" t="s">
        <v>131</v>
      </c>
      <c r="D6" s="1"/>
      <c r="E6" s="1"/>
      <c r="F6" s="1"/>
      <c r="G6" s="1"/>
      <c r="H6" s="1"/>
      <c r="I6" s="1"/>
      <c r="J6" s="1"/>
      <c r="K6" s="1"/>
      <c r="L6" s="1"/>
      <c r="M6" s="1"/>
      <c r="N6" s="1"/>
      <c r="O6" s="1"/>
      <c r="P6" s="1"/>
      <c r="Q6" s="1"/>
      <c r="R6" s="1"/>
      <c r="S6" s="1"/>
      <c r="T6">
        <f t="shared" si="0"/>
        <v>0</v>
      </c>
    </row>
    <row r="7" spans="1:20" x14ac:dyDescent="0.25">
      <c r="A7" s="1">
        <v>4</v>
      </c>
      <c r="B7">
        <v>1000516</v>
      </c>
      <c r="C7" t="s">
        <v>120</v>
      </c>
      <c r="D7" s="1"/>
      <c r="E7" s="1"/>
      <c r="F7" s="1"/>
      <c r="G7" s="1"/>
      <c r="H7" s="1">
        <v>1</v>
      </c>
      <c r="I7" s="1"/>
      <c r="J7" s="1"/>
      <c r="K7" s="1"/>
      <c r="L7" s="1"/>
      <c r="M7" s="1"/>
      <c r="N7" s="1"/>
      <c r="O7" s="1"/>
      <c r="P7" s="1"/>
      <c r="Q7" s="1"/>
      <c r="R7" s="1"/>
      <c r="S7" s="1"/>
      <c r="T7">
        <f>(SUM(E7:S7)/15)*100</f>
        <v>6.666666666666667</v>
      </c>
    </row>
    <row r="8" spans="1:20" x14ac:dyDescent="0.25">
      <c r="A8" s="1">
        <v>5</v>
      </c>
      <c r="B8">
        <v>1103724</v>
      </c>
      <c r="C8" t="s">
        <v>122</v>
      </c>
      <c r="D8" s="1"/>
      <c r="E8" s="1"/>
      <c r="F8" s="1"/>
      <c r="G8" s="1"/>
      <c r="H8" s="1">
        <v>1</v>
      </c>
      <c r="I8" s="1"/>
      <c r="J8" s="1"/>
      <c r="K8" s="1"/>
      <c r="L8" s="1"/>
      <c r="M8" s="1"/>
      <c r="N8" s="1"/>
      <c r="O8" s="1"/>
      <c r="P8" s="1"/>
      <c r="Q8" s="1"/>
      <c r="R8" s="1"/>
      <c r="S8" s="1"/>
      <c r="T8">
        <f t="shared" si="0"/>
        <v>6.666666666666667</v>
      </c>
    </row>
    <row r="9" spans="1:20" x14ac:dyDescent="0.25">
      <c r="A9" s="1">
        <v>6</v>
      </c>
      <c r="B9">
        <v>1104160</v>
      </c>
      <c r="C9" t="s">
        <v>123</v>
      </c>
      <c r="D9" s="1"/>
      <c r="E9" s="5">
        <v>1</v>
      </c>
      <c r="F9" s="1"/>
      <c r="G9" s="1"/>
      <c r="H9" s="1">
        <v>1</v>
      </c>
      <c r="I9" s="1"/>
      <c r="J9" s="1"/>
      <c r="K9" s="1"/>
      <c r="L9" s="1"/>
      <c r="M9" s="1"/>
      <c r="N9" s="1"/>
      <c r="O9" s="1"/>
      <c r="P9" s="1"/>
      <c r="Q9" s="1"/>
      <c r="R9" s="1"/>
      <c r="S9" s="1"/>
      <c r="T9">
        <f t="shared" si="0"/>
        <v>13.333333333333334</v>
      </c>
    </row>
    <row r="10" spans="1:20" x14ac:dyDescent="0.25">
      <c r="A10" s="1">
        <v>7</v>
      </c>
      <c r="B10">
        <v>1104437</v>
      </c>
      <c r="C10" t="s">
        <v>124</v>
      </c>
      <c r="D10" s="1"/>
      <c r="E10" s="5"/>
      <c r="F10" s="1"/>
      <c r="G10" s="1"/>
      <c r="H10" s="1">
        <v>1</v>
      </c>
      <c r="I10" s="1"/>
      <c r="J10" s="1"/>
      <c r="K10" s="1"/>
      <c r="L10" s="1"/>
      <c r="M10" s="1"/>
      <c r="N10" s="1"/>
      <c r="O10" s="1"/>
      <c r="P10" s="1"/>
      <c r="Q10" s="1"/>
      <c r="R10" s="1"/>
      <c r="S10" s="1"/>
      <c r="T10">
        <f t="shared" si="0"/>
        <v>6.666666666666667</v>
      </c>
    </row>
    <row r="11" spans="1:20" x14ac:dyDescent="0.25">
      <c r="A11" s="1">
        <v>8</v>
      </c>
      <c r="B11">
        <v>1106257</v>
      </c>
      <c r="C11" t="s">
        <v>125</v>
      </c>
      <c r="D11" s="1"/>
      <c r="E11" s="5"/>
      <c r="F11" s="1"/>
      <c r="G11" s="1"/>
      <c r="H11" s="1"/>
      <c r="I11" s="1"/>
      <c r="J11" s="1"/>
      <c r="K11" s="1"/>
      <c r="L11" s="1"/>
      <c r="M11" s="1"/>
      <c r="N11" s="1"/>
      <c r="O11" s="1"/>
      <c r="P11" s="1"/>
      <c r="Q11" s="1"/>
      <c r="R11" s="1"/>
      <c r="S11" s="1"/>
      <c r="T11">
        <f t="shared" si="0"/>
        <v>0</v>
      </c>
    </row>
    <row r="12" spans="1:20" x14ac:dyDescent="0.25">
      <c r="A12" s="1">
        <v>9</v>
      </c>
      <c r="B12" s="7">
        <v>1200550</v>
      </c>
      <c r="C12" t="s">
        <v>139</v>
      </c>
      <c r="E12" s="1"/>
      <c r="F12" s="1">
        <v>1</v>
      </c>
      <c r="G12" s="1"/>
      <c r="H12" s="1">
        <v>1</v>
      </c>
      <c r="I12" s="1"/>
      <c r="J12" s="1"/>
      <c r="K12" s="1"/>
      <c r="L12" s="1"/>
      <c r="M12" s="1"/>
      <c r="N12" s="1"/>
      <c r="O12" s="1"/>
      <c r="P12" s="1"/>
      <c r="Q12" s="1"/>
      <c r="R12" s="1"/>
      <c r="S12" s="1"/>
      <c r="T12">
        <f t="shared" si="0"/>
        <v>13.333333333333334</v>
      </c>
    </row>
    <row r="13" spans="1:20" x14ac:dyDescent="0.25">
      <c r="A13" s="1">
        <v>10</v>
      </c>
      <c r="B13">
        <v>1307123</v>
      </c>
      <c r="C13" t="s">
        <v>9</v>
      </c>
      <c r="D13" s="1">
        <v>1</v>
      </c>
      <c r="E13" s="5"/>
      <c r="F13" s="1"/>
      <c r="G13" s="1"/>
      <c r="H13" s="1">
        <v>1</v>
      </c>
      <c r="I13" s="1"/>
      <c r="J13" s="1"/>
      <c r="K13" s="1"/>
      <c r="L13" s="1"/>
      <c r="M13" s="1"/>
      <c r="N13" s="1"/>
      <c r="O13" s="1"/>
      <c r="P13" s="1"/>
      <c r="Q13" s="1"/>
      <c r="R13" s="1"/>
      <c r="S13" s="1"/>
      <c r="T13">
        <f t="shared" si="0"/>
        <v>13.333333333333334</v>
      </c>
    </row>
    <row r="14" spans="1:20" x14ac:dyDescent="0.25">
      <c r="A14" s="1">
        <v>11</v>
      </c>
      <c r="B14">
        <v>1301015</v>
      </c>
      <c r="C14" t="s">
        <v>98</v>
      </c>
      <c r="D14" s="1">
        <v>1</v>
      </c>
      <c r="E14" s="1"/>
      <c r="F14" s="1" t="s">
        <v>138</v>
      </c>
      <c r="G14" s="1"/>
      <c r="H14" s="1"/>
      <c r="I14" s="1"/>
      <c r="J14" s="1"/>
      <c r="K14" s="1"/>
      <c r="L14" s="1"/>
      <c r="M14" s="1"/>
      <c r="N14" s="1"/>
      <c r="O14" s="1"/>
      <c r="P14" s="1"/>
      <c r="Q14" s="1"/>
      <c r="R14" s="1"/>
      <c r="S14" s="1"/>
      <c r="T14">
        <f t="shared" si="0"/>
        <v>6.666666666666667</v>
      </c>
    </row>
    <row r="15" spans="1:20" x14ac:dyDescent="0.25">
      <c r="A15" s="1">
        <v>12</v>
      </c>
      <c r="B15">
        <v>1304991</v>
      </c>
      <c r="C15" t="s">
        <v>102</v>
      </c>
      <c r="D15" s="1">
        <v>1</v>
      </c>
      <c r="E15" s="1"/>
      <c r="F15" s="1">
        <v>1</v>
      </c>
      <c r="G15" s="1"/>
      <c r="H15" s="1"/>
      <c r="I15" s="1"/>
      <c r="J15" s="1"/>
      <c r="K15" s="1"/>
      <c r="L15" s="1"/>
      <c r="M15" s="1"/>
      <c r="N15" s="1"/>
      <c r="O15" s="1"/>
      <c r="P15" s="1"/>
      <c r="Q15" s="1"/>
      <c r="R15" s="1"/>
      <c r="S15" s="1"/>
      <c r="T15">
        <f t="shared" si="0"/>
        <v>13.333333333333334</v>
      </c>
    </row>
    <row r="16" spans="1:20" x14ac:dyDescent="0.25">
      <c r="A16" s="1">
        <v>13</v>
      </c>
      <c r="B16">
        <v>1300946</v>
      </c>
      <c r="C16" t="s">
        <v>99</v>
      </c>
      <c r="D16" s="1">
        <v>1</v>
      </c>
      <c r="E16" s="1">
        <v>1</v>
      </c>
      <c r="F16" s="1"/>
      <c r="G16" s="1"/>
      <c r="H16" s="1">
        <v>1</v>
      </c>
      <c r="I16" s="1"/>
      <c r="J16" s="1"/>
      <c r="K16" s="1"/>
      <c r="L16" s="1"/>
      <c r="M16" s="1"/>
      <c r="N16" s="1"/>
      <c r="O16" s="1"/>
      <c r="P16" s="1"/>
      <c r="Q16" s="1"/>
      <c r="R16" s="1"/>
      <c r="S16" s="1"/>
      <c r="T16">
        <f t="shared" si="0"/>
        <v>20</v>
      </c>
    </row>
    <row r="17" spans="1:20" x14ac:dyDescent="0.25">
      <c r="A17" s="1">
        <v>14</v>
      </c>
      <c r="B17">
        <v>1306729</v>
      </c>
      <c r="C17" t="s">
        <v>94</v>
      </c>
      <c r="D17" s="1">
        <v>1</v>
      </c>
      <c r="E17" s="1"/>
      <c r="F17" s="1">
        <v>1</v>
      </c>
      <c r="G17" s="1"/>
      <c r="H17" s="1">
        <v>1</v>
      </c>
      <c r="I17" s="1"/>
      <c r="J17" s="1"/>
      <c r="K17" s="1"/>
      <c r="L17" s="1"/>
      <c r="M17" s="1"/>
      <c r="N17" s="1"/>
      <c r="O17" s="1"/>
      <c r="P17" s="1"/>
      <c r="Q17" s="1"/>
      <c r="R17" s="1"/>
      <c r="S17" s="1"/>
      <c r="T17">
        <f t="shared" si="0"/>
        <v>20</v>
      </c>
    </row>
    <row r="18" spans="1:20" x14ac:dyDescent="0.25">
      <c r="A18" s="1">
        <v>15</v>
      </c>
      <c r="B18">
        <v>1306312</v>
      </c>
      <c r="C18" t="s">
        <v>97</v>
      </c>
      <c r="D18" s="1">
        <v>1</v>
      </c>
      <c r="E18" s="5"/>
      <c r="F18" s="1"/>
      <c r="G18" s="1"/>
      <c r="H18" s="1">
        <v>1</v>
      </c>
      <c r="I18" s="1"/>
      <c r="J18" s="1"/>
      <c r="K18" s="1"/>
      <c r="L18" s="1"/>
      <c r="M18" s="1"/>
      <c r="N18" s="1"/>
      <c r="O18" s="1"/>
      <c r="P18" s="1"/>
      <c r="Q18" s="1"/>
      <c r="R18" s="1"/>
      <c r="S18" s="1"/>
      <c r="T18">
        <f t="shared" si="0"/>
        <v>13.333333333333334</v>
      </c>
    </row>
    <row r="19" spans="1:20" x14ac:dyDescent="0.25">
      <c r="A19" s="1">
        <v>16</v>
      </c>
      <c r="B19">
        <v>1301892</v>
      </c>
      <c r="C19" t="s">
        <v>2</v>
      </c>
      <c r="D19" s="1"/>
      <c r="E19" s="5">
        <v>1</v>
      </c>
      <c r="F19" s="1">
        <v>1</v>
      </c>
      <c r="G19" s="1"/>
      <c r="H19" s="1"/>
      <c r="I19" s="1"/>
      <c r="J19" s="1"/>
      <c r="K19" s="1"/>
      <c r="L19" s="1"/>
      <c r="M19" s="1"/>
      <c r="N19" s="1"/>
      <c r="O19" s="1"/>
      <c r="P19" s="1"/>
      <c r="Q19" s="1"/>
      <c r="R19" s="1"/>
      <c r="S19" s="1"/>
      <c r="T19">
        <f t="shared" si="0"/>
        <v>13.333333333333334</v>
      </c>
    </row>
    <row r="20" spans="1:20" x14ac:dyDescent="0.25">
      <c r="A20" s="1">
        <v>17</v>
      </c>
      <c r="B20">
        <v>1302102</v>
      </c>
      <c r="C20" t="s">
        <v>104</v>
      </c>
      <c r="D20" s="1">
        <v>1</v>
      </c>
      <c r="E20" s="5"/>
      <c r="F20" s="1"/>
      <c r="G20" s="1"/>
      <c r="H20" s="1"/>
      <c r="I20" s="1"/>
      <c r="J20" s="1"/>
      <c r="K20" s="1"/>
      <c r="L20" s="1"/>
      <c r="M20" s="1"/>
      <c r="N20" s="1"/>
      <c r="O20" s="1"/>
      <c r="P20" s="1"/>
      <c r="Q20" s="1"/>
      <c r="R20" s="1"/>
      <c r="S20" s="1"/>
      <c r="T20">
        <f t="shared" si="0"/>
        <v>6.666666666666667</v>
      </c>
    </row>
    <row r="21" spans="1:20" x14ac:dyDescent="0.25">
      <c r="A21" s="1">
        <v>18</v>
      </c>
      <c r="B21">
        <v>1304373</v>
      </c>
      <c r="C21" t="s">
        <v>105</v>
      </c>
      <c r="D21" s="1">
        <v>1</v>
      </c>
      <c r="E21" s="5"/>
      <c r="F21" s="1"/>
      <c r="G21" s="1"/>
      <c r="H21" s="1"/>
      <c r="I21" s="1"/>
      <c r="J21" s="1"/>
      <c r="K21" s="1"/>
      <c r="L21" s="1"/>
      <c r="M21" s="1"/>
      <c r="N21" s="1"/>
      <c r="O21" s="1"/>
      <c r="P21" s="1"/>
      <c r="Q21" s="1"/>
      <c r="R21" s="1"/>
      <c r="S21" s="1"/>
      <c r="T21">
        <f t="shared" si="0"/>
        <v>6.666666666666667</v>
      </c>
    </row>
    <row r="22" spans="1:20" x14ac:dyDescent="0.25">
      <c r="A22" s="1">
        <v>19</v>
      </c>
      <c r="B22">
        <v>1305793</v>
      </c>
      <c r="C22" t="s">
        <v>117</v>
      </c>
      <c r="D22" s="1"/>
      <c r="E22" s="1"/>
      <c r="F22" s="1"/>
      <c r="G22" s="1"/>
      <c r="H22" s="1">
        <v>1</v>
      </c>
      <c r="I22" s="1"/>
      <c r="J22" s="1"/>
      <c r="K22" s="1"/>
      <c r="L22" s="1"/>
      <c r="M22" s="1"/>
      <c r="N22" s="1"/>
      <c r="O22" s="1"/>
      <c r="P22" s="1"/>
      <c r="Q22" s="1"/>
      <c r="R22" s="1"/>
      <c r="S22" s="1"/>
      <c r="T22">
        <f t="shared" si="0"/>
        <v>6.666666666666667</v>
      </c>
    </row>
    <row r="23" spans="1:20" x14ac:dyDescent="0.25">
      <c r="A23" s="1">
        <v>20</v>
      </c>
      <c r="B23">
        <v>1306838</v>
      </c>
      <c r="C23" t="s">
        <v>101</v>
      </c>
      <c r="D23" s="1">
        <v>1</v>
      </c>
      <c r="E23" s="1"/>
      <c r="F23" s="1"/>
      <c r="G23" s="1"/>
      <c r="H23" s="1"/>
      <c r="I23" s="1"/>
      <c r="J23" s="1"/>
      <c r="K23" s="1"/>
      <c r="L23" s="1"/>
      <c r="M23" s="1"/>
      <c r="N23" s="1"/>
      <c r="O23" s="1"/>
      <c r="P23" s="1"/>
      <c r="Q23" s="1"/>
      <c r="R23" s="1"/>
      <c r="S23" s="1"/>
      <c r="T23">
        <f t="shared" si="0"/>
        <v>6.666666666666667</v>
      </c>
    </row>
    <row r="24" spans="1:20" x14ac:dyDescent="0.25">
      <c r="A24" s="1">
        <v>21</v>
      </c>
      <c r="B24">
        <v>1301109</v>
      </c>
      <c r="C24" t="s">
        <v>100</v>
      </c>
      <c r="D24" s="1">
        <v>1</v>
      </c>
      <c r="E24" s="1"/>
      <c r="F24" s="1">
        <v>1</v>
      </c>
      <c r="G24" s="1"/>
      <c r="H24" s="1">
        <v>1</v>
      </c>
      <c r="I24" s="1"/>
      <c r="J24" s="1"/>
      <c r="K24" s="1"/>
      <c r="L24" s="1"/>
      <c r="M24" s="1"/>
      <c r="N24" s="1"/>
      <c r="O24" s="1"/>
      <c r="P24" s="1"/>
      <c r="Q24" s="1"/>
      <c r="R24" s="1"/>
      <c r="S24" s="1"/>
      <c r="T24">
        <f t="shared" si="0"/>
        <v>20</v>
      </c>
    </row>
    <row r="25" spans="1:20" x14ac:dyDescent="0.25">
      <c r="A25" s="1">
        <v>22</v>
      </c>
      <c r="B25">
        <v>1302008</v>
      </c>
      <c r="C25" t="s">
        <v>96</v>
      </c>
      <c r="D25" s="1">
        <v>1</v>
      </c>
      <c r="E25" s="1"/>
      <c r="F25" s="1">
        <v>1</v>
      </c>
      <c r="G25" s="1"/>
      <c r="H25" s="1">
        <v>1</v>
      </c>
      <c r="I25" s="1"/>
      <c r="J25" s="1"/>
      <c r="K25" s="1"/>
      <c r="L25" s="1"/>
      <c r="M25" s="1"/>
      <c r="N25" s="1"/>
      <c r="O25" s="1"/>
      <c r="P25" s="1"/>
      <c r="Q25" s="1"/>
      <c r="R25" s="1"/>
      <c r="S25" s="1"/>
      <c r="T25">
        <f t="shared" si="0"/>
        <v>20</v>
      </c>
    </row>
    <row r="26" spans="1:20" x14ac:dyDescent="0.25">
      <c r="A26" s="1">
        <v>23</v>
      </c>
      <c r="B26">
        <v>1301614</v>
      </c>
      <c r="C26" t="s">
        <v>103</v>
      </c>
      <c r="D26" s="1">
        <v>1</v>
      </c>
      <c r="E26" s="1"/>
      <c r="F26" s="1">
        <v>1</v>
      </c>
      <c r="G26" s="1"/>
      <c r="H26" s="1"/>
      <c r="I26" s="1"/>
      <c r="J26" s="1"/>
      <c r="K26" s="1"/>
      <c r="L26" s="1"/>
      <c r="M26" s="1"/>
      <c r="N26" s="1"/>
      <c r="O26" s="1"/>
      <c r="P26" s="1"/>
      <c r="Q26" s="1"/>
      <c r="R26" s="1"/>
      <c r="S26" s="1"/>
      <c r="T26">
        <f t="shared" si="0"/>
        <v>13.333333333333334</v>
      </c>
    </row>
    <row r="27" spans="1:20" x14ac:dyDescent="0.25">
      <c r="A27" s="1">
        <v>24</v>
      </c>
      <c r="B27">
        <v>1401891</v>
      </c>
      <c r="C27" t="s">
        <v>19</v>
      </c>
      <c r="D27" s="1">
        <v>1</v>
      </c>
      <c r="E27" s="1">
        <v>1</v>
      </c>
      <c r="F27" s="1">
        <v>1</v>
      </c>
      <c r="G27" s="1"/>
      <c r="H27" s="1">
        <v>1</v>
      </c>
      <c r="I27" s="1"/>
      <c r="J27" s="1"/>
      <c r="K27" s="1"/>
      <c r="L27" s="1"/>
      <c r="M27" s="1"/>
      <c r="N27" s="1"/>
      <c r="O27" s="1"/>
      <c r="P27" s="1"/>
      <c r="Q27" s="1"/>
      <c r="R27" s="1"/>
      <c r="S27" s="1"/>
      <c r="T27">
        <f t="shared" si="0"/>
        <v>26.666666666666668</v>
      </c>
    </row>
    <row r="28" spans="1:20" x14ac:dyDescent="0.25">
      <c r="A28" s="1">
        <v>25</v>
      </c>
      <c r="B28">
        <v>1404169</v>
      </c>
      <c r="C28" t="s">
        <v>20</v>
      </c>
      <c r="D28" s="1">
        <v>1</v>
      </c>
      <c r="E28" s="1">
        <v>1</v>
      </c>
      <c r="F28" s="1">
        <v>1</v>
      </c>
      <c r="G28" s="1"/>
      <c r="H28" s="1">
        <v>1</v>
      </c>
      <c r="I28" s="1"/>
      <c r="J28" s="1"/>
      <c r="K28" s="1"/>
      <c r="L28" s="1"/>
      <c r="M28" s="1"/>
      <c r="N28" s="1"/>
      <c r="O28" s="1"/>
      <c r="P28" s="1"/>
      <c r="Q28" s="1"/>
      <c r="R28" s="1"/>
      <c r="S28" s="1"/>
      <c r="T28">
        <f t="shared" si="0"/>
        <v>26.666666666666668</v>
      </c>
    </row>
    <row r="29" spans="1:20" x14ac:dyDescent="0.25">
      <c r="A29" s="1">
        <v>26</v>
      </c>
      <c r="B29">
        <v>1405787</v>
      </c>
      <c r="C29" t="s">
        <v>21</v>
      </c>
      <c r="D29" s="1">
        <v>1</v>
      </c>
      <c r="E29" s="1">
        <v>1</v>
      </c>
      <c r="F29" s="1">
        <v>1</v>
      </c>
      <c r="G29" s="1"/>
      <c r="H29" s="1">
        <v>1</v>
      </c>
      <c r="I29" s="1"/>
      <c r="J29" s="1"/>
      <c r="K29" s="1"/>
      <c r="L29" s="1"/>
      <c r="M29" s="1"/>
      <c r="N29" s="1"/>
      <c r="O29" s="1"/>
      <c r="P29" s="1"/>
      <c r="Q29" s="1"/>
      <c r="R29" s="1"/>
      <c r="S29" s="1"/>
      <c r="T29">
        <f t="shared" si="0"/>
        <v>26.666666666666668</v>
      </c>
    </row>
    <row r="30" spans="1:20" x14ac:dyDescent="0.25">
      <c r="A30" s="1">
        <v>27</v>
      </c>
      <c r="B30">
        <v>1400260</v>
      </c>
      <c r="C30" t="s">
        <v>22</v>
      </c>
      <c r="D30" s="1">
        <v>1</v>
      </c>
      <c r="E30" s="1"/>
      <c r="F30" s="1"/>
      <c r="G30" s="1"/>
      <c r="H30" s="1"/>
      <c r="I30" s="1"/>
      <c r="J30" s="1"/>
      <c r="K30" s="1"/>
      <c r="L30" s="1"/>
      <c r="M30" s="1"/>
      <c r="N30" s="1"/>
      <c r="O30" s="1"/>
      <c r="P30" s="1"/>
      <c r="Q30" s="1"/>
      <c r="R30" s="1"/>
      <c r="S30" s="1"/>
      <c r="T30">
        <f t="shared" si="0"/>
        <v>6.666666666666667</v>
      </c>
    </row>
    <row r="31" spans="1:20" x14ac:dyDescent="0.25">
      <c r="A31" s="1">
        <v>28</v>
      </c>
      <c r="B31">
        <v>1401309</v>
      </c>
      <c r="C31" t="s">
        <v>23</v>
      </c>
      <c r="D31" s="1">
        <v>1</v>
      </c>
      <c r="E31" s="1">
        <v>1</v>
      </c>
      <c r="F31" s="1">
        <v>1</v>
      </c>
      <c r="G31" s="1"/>
      <c r="H31" s="1">
        <v>1</v>
      </c>
      <c r="I31" s="1"/>
      <c r="J31" s="1"/>
      <c r="K31" s="1"/>
      <c r="L31" s="1"/>
      <c r="M31" s="1"/>
      <c r="N31" s="1"/>
      <c r="O31" s="1"/>
      <c r="P31" s="1"/>
      <c r="Q31" s="1"/>
      <c r="R31" s="1"/>
      <c r="S31" s="1"/>
      <c r="T31">
        <f t="shared" si="0"/>
        <v>26.666666666666668</v>
      </c>
    </row>
    <row r="32" spans="1:20" x14ac:dyDescent="0.25">
      <c r="A32" s="1">
        <v>29</v>
      </c>
      <c r="B32">
        <v>1406134</v>
      </c>
      <c r="C32" t="s">
        <v>15</v>
      </c>
      <c r="D32" s="1">
        <v>1</v>
      </c>
      <c r="E32" s="1"/>
      <c r="F32" s="1">
        <v>1</v>
      </c>
      <c r="G32" s="1"/>
      <c r="H32" s="1">
        <v>1</v>
      </c>
      <c r="I32" s="1"/>
      <c r="J32" s="1"/>
      <c r="K32" s="1"/>
      <c r="L32" s="1"/>
      <c r="M32" s="1"/>
      <c r="N32" s="1"/>
      <c r="O32" s="1"/>
      <c r="P32" s="1"/>
      <c r="Q32" s="1"/>
      <c r="R32" s="1"/>
      <c r="S32" s="1"/>
      <c r="T32">
        <f t="shared" si="0"/>
        <v>20</v>
      </c>
    </row>
    <row r="33" spans="1:20" x14ac:dyDescent="0.25">
      <c r="A33" s="1">
        <v>30</v>
      </c>
      <c r="B33">
        <v>1404914</v>
      </c>
      <c r="C33" t="s">
        <v>24</v>
      </c>
      <c r="D33" s="1">
        <v>1</v>
      </c>
      <c r="E33" s="1">
        <v>1</v>
      </c>
      <c r="F33" s="1"/>
      <c r="G33" s="1"/>
      <c r="H33" s="1">
        <v>1</v>
      </c>
      <c r="I33" s="1"/>
      <c r="J33" s="1"/>
      <c r="K33" s="1"/>
      <c r="L33" s="1"/>
      <c r="M33" s="1"/>
      <c r="N33" s="1"/>
      <c r="O33" s="1"/>
      <c r="P33" s="1"/>
      <c r="Q33" s="1"/>
      <c r="R33" s="1"/>
      <c r="S33" s="1"/>
      <c r="T33">
        <f t="shared" si="0"/>
        <v>20</v>
      </c>
    </row>
    <row r="34" spans="1:20" x14ac:dyDescent="0.25">
      <c r="A34" s="1">
        <v>31</v>
      </c>
      <c r="B34">
        <v>1405135</v>
      </c>
      <c r="C34" t="s">
        <v>25</v>
      </c>
      <c r="D34" s="1">
        <v>1</v>
      </c>
      <c r="E34" s="1">
        <v>1</v>
      </c>
      <c r="F34" s="1">
        <v>1</v>
      </c>
      <c r="G34" s="1"/>
      <c r="H34" s="1"/>
      <c r="I34" s="1"/>
      <c r="J34" s="1"/>
      <c r="K34" s="1"/>
      <c r="L34" s="1"/>
      <c r="M34" s="1"/>
      <c r="N34" s="1"/>
      <c r="O34" s="1"/>
      <c r="P34" s="1"/>
      <c r="Q34" s="1"/>
      <c r="R34" s="1"/>
      <c r="S34" s="1"/>
      <c r="T34">
        <f t="shared" si="0"/>
        <v>20</v>
      </c>
    </row>
    <row r="35" spans="1:20" x14ac:dyDescent="0.25">
      <c r="A35" s="1">
        <v>32</v>
      </c>
      <c r="B35">
        <v>1403441</v>
      </c>
      <c r="C35" t="s">
        <v>26</v>
      </c>
      <c r="D35" s="1">
        <v>1</v>
      </c>
      <c r="E35" s="1">
        <v>1</v>
      </c>
      <c r="F35" s="1">
        <v>1</v>
      </c>
      <c r="G35" s="1"/>
      <c r="H35" s="1">
        <v>1</v>
      </c>
      <c r="I35" s="1"/>
      <c r="J35" s="1"/>
      <c r="K35" s="1"/>
      <c r="L35" s="1"/>
      <c r="M35" s="1"/>
      <c r="N35" s="1"/>
      <c r="O35" s="1"/>
      <c r="P35" s="1"/>
      <c r="Q35" s="1"/>
      <c r="R35" s="1"/>
      <c r="S35" s="1"/>
      <c r="T35">
        <f t="shared" si="0"/>
        <v>26.666666666666668</v>
      </c>
    </row>
    <row r="36" spans="1:20" x14ac:dyDescent="0.25">
      <c r="A36" s="1">
        <v>33</v>
      </c>
      <c r="B36">
        <v>1404095</v>
      </c>
      <c r="C36" t="s">
        <v>18</v>
      </c>
      <c r="D36" s="1">
        <v>1</v>
      </c>
      <c r="E36" s="1">
        <v>1</v>
      </c>
      <c r="F36" s="1"/>
      <c r="G36" s="1"/>
      <c r="H36" s="1">
        <v>1</v>
      </c>
      <c r="I36" s="1"/>
      <c r="J36" s="1"/>
      <c r="K36" s="1"/>
      <c r="L36" s="1"/>
      <c r="M36" s="1"/>
      <c r="N36" s="1"/>
      <c r="O36" s="1"/>
      <c r="P36" s="1"/>
      <c r="Q36" s="1"/>
      <c r="R36" s="1"/>
      <c r="S36" s="1"/>
      <c r="T36">
        <f t="shared" si="0"/>
        <v>20</v>
      </c>
    </row>
    <row r="37" spans="1:20" x14ac:dyDescent="0.25">
      <c r="A37" s="1">
        <v>34</v>
      </c>
      <c r="B37">
        <v>1400500</v>
      </c>
      <c r="C37" t="s">
        <v>14</v>
      </c>
      <c r="D37" s="1">
        <v>1</v>
      </c>
      <c r="E37" s="1">
        <v>1</v>
      </c>
      <c r="F37" s="1">
        <v>1</v>
      </c>
      <c r="G37" s="1"/>
      <c r="H37" s="1">
        <v>1</v>
      </c>
      <c r="I37" s="1"/>
      <c r="J37" s="1"/>
      <c r="K37" s="1"/>
      <c r="L37" s="1"/>
      <c r="M37" s="1"/>
      <c r="N37" s="1"/>
      <c r="O37" s="1"/>
      <c r="P37" s="1"/>
      <c r="Q37" s="1"/>
      <c r="R37" s="1"/>
      <c r="S37" s="1"/>
      <c r="T37">
        <f t="shared" si="0"/>
        <v>26.666666666666668</v>
      </c>
    </row>
    <row r="38" spans="1:20" x14ac:dyDescent="0.25">
      <c r="A38" s="1">
        <v>35</v>
      </c>
      <c r="B38">
        <v>1400983</v>
      </c>
      <c r="C38" t="s">
        <v>27</v>
      </c>
      <c r="D38" s="1"/>
      <c r="E38" s="1"/>
      <c r="F38" s="1"/>
      <c r="G38" s="1"/>
      <c r="H38" s="1"/>
      <c r="I38" s="1"/>
      <c r="J38" s="1"/>
      <c r="K38" s="1"/>
      <c r="L38" s="1"/>
      <c r="M38" s="1"/>
      <c r="N38" s="1"/>
      <c r="O38" s="1"/>
      <c r="P38" s="1"/>
      <c r="Q38" s="1"/>
      <c r="R38" s="1"/>
      <c r="S38" s="1"/>
      <c r="T38">
        <f t="shared" si="0"/>
        <v>0</v>
      </c>
    </row>
    <row r="39" spans="1:20" x14ac:dyDescent="0.25">
      <c r="A39" s="1">
        <v>36</v>
      </c>
      <c r="B39">
        <v>1400349</v>
      </c>
      <c r="C39" t="s">
        <v>28</v>
      </c>
      <c r="D39" s="1">
        <v>1</v>
      </c>
      <c r="E39" s="1">
        <v>1</v>
      </c>
      <c r="F39" s="1"/>
      <c r="G39" s="1"/>
      <c r="H39" s="1">
        <v>1</v>
      </c>
      <c r="I39" s="1"/>
      <c r="J39" s="1"/>
      <c r="K39" s="1"/>
      <c r="L39" s="1"/>
      <c r="M39" s="1"/>
      <c r="N39" s="1"/>
      <c r="O39" s="1"/>
      <c r="P39" s="1"/>
      <c r="Q39" s="1"/>
      <c r="R39" s="1"/>
      <c r="S39" s="1"/>
      <c r="T39">
        <f t="shared" si="0"/>
        <v>20</v>
      </c>
    </row>
    <row r="40" spans="1:20" x14ac:dyDescent="0.25">
      <c r="A40" s="1">
        <v>37</v>
      </c>
      <c r="B40">
        <v>1405337</v>
      </c>
      <c r="C40" t="s">
        <v>29</v>
      </c>
      <c r="D40" s="1">
        <v>1</v>
      </c>
      <c r="E40" s="1">
        <v>1</v>
      </c>
      <c r="F40" s="1">
        <v>1</v>
      </c>
      <c r="G40" s="1"/>
      <c r="H40" s="1">
        <v>1</v>
      </c>
      <c r="I40" s="1"/>
      <c r="J40" s="1"/>
      <c r="K40" s="1"/>
      <c r="L40" s="1"/>
      <c r="M40" s="1"/>
      <c r="N40" s="1"/>
      <c r="O40" s="1"/>
      <c r="P40" s="1"/>
      <c r="Q40" s="1"/>
      <c r="R40" s="1"/>
      <c r="S40" s="1"/>
      <c r="T40">
        <f t="shared" si="0"/>
        <v>26.666666666666668</v>
      </c>
    </row>
    <row r="41" spans="1:20" x14ac:dyDescent="0.25">
      <c r="A41" s="1">
        <v>38</v>
      </c>
      <c r="B41">
        <v>1404642</v>
      </c>
      <c r="C41" t="s">
        <v>30</v>
      </c>
      <c r="D41" s="1">
        <v>1</v>
      </c>
      <c r="E41" s="1">
        <v>1</v>
      </c>
      <c r="F41" s="1">
        <v>1</v>
      </c>
      <c r="G41" s="1"/>
      <c r="H41" s="1">
        <v>1</v>
      </c>
      <c r="I41" s="1"/>
      <c r="J41" s="1"/>
      <c r="K41" s="1"/>
      <c r="L41" s="1"/>
      <c r="M41" s="1"/>
      <c r="N41" s="1"/>
      <c r="O41" s="1"/>
      <c r="P41" s="1"/>
      <c r="Q41" s="1"/>
      <c r="R41" s="1"/>
      <c r="S41" s="1"/>
      <c r="T41">
        <f t="shared" si="0"/>
        <v>26.666666666666668</v>
      </c>
    </row>
    <row r="42" spans="1:20" x14ac:dyDescent="0.25">
      <c r="A42" s="1">
        <v>39</v>
      </c>
      <c r="B42">
        <v>1401493</v>
      </c>
      <c r="C42" t="s">
        <v>31</v>
      </c>
      <c r="D42" s="1"/>
      <c r="E42" s="1">
        <v>1</v>
      </c>
      <c r="F42" s="1">
        <v>1</v>
      </c>
      <c r="G42" s="1"/>
      <c r="H42" s="1">
        <v>1</v>
      </c>
      <c r="I42" s="1"/>
      <c r="J42" s="1"/>
      <c r="K42" s="1"/>
      <c r="L42" s="1"/>
      <c r="M42" s="1"/>
      <c r="N42" s="1"/>
      <c r="O42" s="1"/>
      <c r="P42" s="1"/>
      <c r="Q42" s="1"/>
      <c r="R42" s="1"/>
      <c r="S42" s="1"/>
      <c r="T42">
        <f t="shared" si="0"/>
        <v>20</v>
      </c>
    </row>
    <row r="43" spans="1:20" x14ac:dyDescent="0.25">
      <c r="A43" s="1">
        <v>40</v>
      </c>
      <c r="B43">
        <v>1403292</v>
      </c>
      <c r="C43" t="s">
        <v>32</v>
      </c>
      <c r="D43" s="1">
        <v>1</v>
      </c>
      <c r="E43" s="1">
        <v>1</v>
      </c>
      <c r="F43" s="1">
        <v>1</v>
      </c>
      <c r="G43" s="1"/>
      <c r="H43" s="1"/>
      <c r="I43" s="1"/>
      <c r="J43" s="1"/>
      <c r="K43" s="1"/>
      <c r="L43" s="1"/>
      <c r="M43" s="1"/>
      <c r="N43" s="1"/>
      <c r="O43" s="1"/>
      <c r="P43" s="1"/>
      <c r="Q43" s="1"/>
      <c r="R43" s="1"/>
      <c r="S43" s="1"/>
      <c r="T43">
        <f t="shared" si="0"/>
        <v>20</v>
      </c>
    </row>
    <row r="44" spans="1:20" x14ac:dyDescent="0.25">
      <c r="A44" s="1">
        <v>41</v>
      </c>
      <c r="B44">
        <v>1407248</v>
      </c>
      <c r="C44" t="s">
        <v>33</v>
      </c>
      <c r="D44" s="1">
        <v>1</v>
      </c>
      <c r="E44" s="1">
        <v>1</v>
      </c>
      <c r="F44" s="1">
        <v>1</v>
      </c>
      <c r="G44" s="1"/>
      <c r="H44" s="1">
        <v>1</v>
      </c>
      <c r="I44" s="1"/>
      <c r="J44" s="1"/>
      <c r="K44" s="1"/>
      <c r="L44" s="1"/>
      <c r="M44" s="1"/>
      <c r="N44" s="1"/>
      <c r="O44" s="1"/>
      <c r="P44" s="1"/>
      <c r="Q44" s="1"/>
      <c r="R44" s="1"/>
      <c r="S44" s="1"/>
      <c r="T44">
        <f t="shared" si="0"/>
        <v>26.666666666666668</v>
      </c>
    </row>
    <row r="45" spans="1:20" x14ac:dyDescent="0.25">
      <c r="A45" s="1">
        <v>42</v>
      </c>
      <c r="B45">
        <v>1407229</v>
      </c>
      <c r="C45" t="s">
        <v>34</v>
      </c>
      <c r="D45" s="1">
        <v>1</v>
      </c>
      <c r="E45" s="1"/>
      <c r="F45" s="1">
        <v>1</v>
      </c>
      <c r="G45" s="1"/>
      <c r="H45" s="1">
        <v>1</v>
      </c>
      <c r="I45" s="1"/>
      <c r="J45" s="1"/>
      <c r="K45" s="1"/>
      <c r="L45" s="1"/>
      <c r="M45" s="1"/>
      <c r="N45" s="1"/>
      <c r="O45" s="1"/>
      <c r="P45" s="1"/>
      <c r="Q45" s="1"/>
      <c r="R45" s="1"/>
      <c r="S45" s="1"/>
      <c r="T45">
        <f t="shared" si="0"/>
        <v>20</v>
      </c>
    </row>
    <row r="46" spans="1:20" x14ac:dyDescent="0.25">
      <c r="A46" s="1">
        <v>43</v>
      </c>
      <c r="B46">
        <v>1403223</v>
      </c>
      <c r="C46" t="s">
        <v>35</v>
      </c>
      <c r="D46" s="1">
        <v>1</v>
      </c>
      <c r="E46" s="1">
        <v>1</v>
      </c>
      <c r="F46" s="1">
        <v>1</v>
      </c>
      <c r="G46" s="1"/>
      <c r="H46" s="1">
        <v>1</v>
      </c>
      <c r="I46" s="1"/>
      <c r="J46" s="1"/>
      <c r="K46" s="1"/>
      <c r="L46" s="1"/>
      <c r="M46" s="1"/>
      <c r="N46" s="1"/>
      <c r="O46" s="1"/>
      <c r="P46" s="1"/>
      <c r="Q46" s="1"/>
      <c r="R46" s="1"/>
      <c r="S46" s="1"/>
      <c r="T46">
        <f t="shared" si="0"/>
        <v>26.666666666666668</v>
      </c>
    </row>
    <row r="47" spans="1:20" x14ac:dyDescent="0.25">
      <c r="A47" s="1">
        <v>44</v>
      </c>
      <c r="B47">
        <v>1401576</v>
      </c>
      <c r="C47" t="s">
        <v>36</v>
      </c>
      <c r="D47" s="1">
        <v>1</v>
      </c>
      <c r="E47" s="1"/>
      <c r="F47" s="1"/>
      <c r="G47" s="1"/>
      <c r="H47" s="1"/>
      <c r="I47" s="1"/>
      <c r="J47" s="1"/>
      <c r="K47" s="1"/>
      <c r="L47" s="1"/>
      <c r="M47" s="1"/>
      <c r="N47" s="1"/>
      <c r="O47" s="1"/>
      <c r="P47" s="1"/>
      <c r="Q47" s="1"/>
      <c r="R47" s="1"/>
      <c r="S47" s="1"/>
      <c r="T47">
        <f t="shared" si="0"/>
        <v>6.666666666666667</v>
      </c>
    </row>
    <row r="48" spans="1:20" x14ac:dyDescent="0.25">
      <c r="A48" s="1">
        <v>45</v>
      </c>
      <c r="B48">
        <v>1400081</v>
      </c>
      <c r="C48" t="s">
        <v>37</v>
      </c>
      <c r="D48" s="1">
        <v>1</v>
      </c>
      <c r="E48" s="1">
        <v>1</v>
      </c>
      <c r="F48" s="1"/>
      <c r="G48" s="1"/>
      <c r="H48" s="1">
        <v>1</v>
      </c>
      <c r="I48" s="1"/>
      <c r="J48" s="1"/>
      <c r="K48" s="1"/>
      <c r="L48" s="1"/>
      <c r="M48" s="1"/>
      <c r="N48" s="1"/>
      <c r="O48" s="1"/>
      <c r="P48" s="1"/>
      <c r="Q48" s="1"/>
      <c r="R48" s="1"/>
      <c r="S48" s="1"/>
      <c r="T48">
        <f t="shared" si="0"/>
        <v>20</v>
      </c>
    </row>
    <row r="49" spans="1:20" x14ac:dyDescent="0.25">
      <c r="A49" s="1">
        <v>46</v>
      </c>
      <c r="B49">
        <v>1403491</v>
      </c>
      <c r="C49" t="s">
        <v>38</v>
      </c>
      <c r="D49" s="1">
        <v>1</v>
      </c>
      <c r="E49" s="1">
        <v>1</v>
      </c>
      <c r="F49" s="1">
        <v>1</v>
      </c>
      <c r="G49" s="1"/>
      <c r="H49" s="1">
        <v>1</v>
      </c>
      <c r="I49" s="1"/>
      <c r="J49" s="1"/>
      <c r="K49" s="1"/>
      <c r="L49" s="1"/>
      <c r="M49" s="1"/>
      <c r="N49" s="1"/>
      <c r="O49" s="1"/>
      <c r="P49" s="1"/>
      <c r="Q49" s="1"/>
      <c r="R49" s="1"/>
      <c r="S49" s="1"/>
      <c r="T49">
        <f t="shared" si="0"/>
        <v>26.666666666666668</v>
      </c>
    </row>
    <row r="50" spans="1:20" x14ac:dyDescent="0.25">
      <c r="A50" s="1">
        <v>47</v>
      </c>
      <c r="B50">
        <v>1406470</v>
      </c>
      <c r="C50" t="s">
        <v>39</v>
      </c>
      <c r="D50" s="1">
        <v>1</v>
      </c>
      <c r="E50" s="1">
        <v>1</v>
      </c>
      <c r="F50" s="1">
        <v>1</v>
      </c>
      <c r="G50" s="1"/>
      <c r="H50" s="1">
        <v>1</v>
      </c>
      <c r="I50" s="1"/>
      <c r="J50" s="1"/>
      <c r="K50" s="1"/>
      <c r="L50" s="1"/>
      <c r="M50" s="1"/>
      <c r="N50" s="1"/>
      <c r="O50" s="1"/>
      <c r="P50" s="1"/>
      <c r="Q50" s="1"/>
      <c r="R50" s="1"/>
      <c r="S50" s="1"/>
      <c r="T50">
        <f t="shared" si="0"/>
        <v>26.666666666666668</v>
      </c>
    </row>
    <row r="51" spans="1:20" x14ac:dyDescent="0.25">
      <c r="A51" s="1">
        <v>48</v>
      </c>
      <c r="B51">
        <v>1403754</v>
      </c>
      <c r="C51" t="s">
        <v>40</v>
      </c>
      <c r="D51" s="1">
        <v>1</v>
      </c>
      <c r="E51" s="1">
        <v>1</v>
      </c>
      <c r="F51" s="1">
        <v>1</v>
      </c>
      <c r="G51" s="1"/>
      <c r="H51" s="1">
        <v>1</v>
      </c>
      <c r="I51" s="1"/>
      <c r="J51" s="1"/>
      <c r="K51" s="1"/>
      <c r="L51" s="1"/>
      <c r="M51" s="1"/>
      <c r="N51" s="1"/>
      <c r="O51" s="1"/>
      <c r="P51" s="1"/>
      <c r="Q51" s="1"/>
      <c r="R51" s="1"/>
      <c r="S51" s="1"/>
      <c r="T51">
        <f t="shared" si="0"/>
        <v>26.666666666666668</v>
      </c>
    </row>
    <row r="52" spans="1:20" x14ac:dyDescent="0.25">
      <c r="A52" s="1">
        <v>49</v>
      </c>
      <c r="B52">
        <v>1401544</v>
      </c>
      <c r="C52" t="s">
        <v>41</v>
      </c>
      <c r="D52" s="1">
        <v>1</v>
      </c>
      <c r="E52" s="1">
        <v>1</v>
      </c>
      <c r="F52" s="1">
        <v>1</v>
      </c>
      <c r="G52" s="1"/>
      <c r="H52" s="1">
        <v>1</v>
      </c>
      <c r="I52" s="1"/>
      <c r="J52" s="1"/>
      <c r="K52" s="1"/>
      <c r="L52" s="1"/>
      <c r="M52" s="1"/>
      <c r="N52" s="1"/>
      <c r="O52" s="1"/>
      <c r="P52" s="1"/>
      <c r="Q52" s="1"/>
      <c r="R52" s="1"/>
      <c r="S52" s="1"/>
      <c r="T52">
        <f t="shared" si="0"/>
        <v>26.666666666666668</v>
      </c>
    </row>
    <row r="53" spans="1:20" x14ac:dyDescent="0.25">
      <c r="A53" s="1">
        <v>50</v>
      </c>
      <c r="B53">
        <v>1404045</v>
      </c>
      <c r="C53" t="s">
        <v>16</v>
      </c>
      <c r="D53" s="1">
        <v>1</v>
      </c>
      <c r="E53" s="1">
        <v>1</v>
      </c>
      <c r="F53" s="1">
        <v>1</v>
      </c>
      <c r="G53" s="1"/>
      <c r="H53" s="1">
        <v>1</v>
      </c>
      <c r="I53" s="1"/>
      <c r="J53" s="1"/>
      <c r="K53" s="1"/>
      <c r="L53" s="1"/>
      <c r="M53" s="1"/>
      <c r="N53" s="1"/>
      <c r="O53" s="1"/>
      <c r="P53" s="1"/>
      <c r="Q53" s="1"/>
      <c r="R53" s="1"/>
      <c r="S53" s="1"/>
      <c r="T53">
        <f t="shared" si="0"/>
        <v>26.666666666666668</v>
      </c>
    </row>
    <row r="54" spans="1:20" x14ac:dyDescent="0.25">
      <c r="A54" s="1">
        <v>51</v>
      </c>
      <c r="B54">
        <v>1403126</v>
      </c>
      <c r="C54" t="s">
        <v>13</v>
      </c>
      <c r="D54" s="1">
        <v>1</v>
      </c>
      <c r="E54" s="1">
        <v>1</v>
      </c>
      <c r="F54" s="1">
        <v>1</v>
      </c>
      <c r="G54" s="1"/>
      <c r="H54" s="1">
        <v>1</v>
      </c>
      <c r="I54" s="1"/>
      <c r="J54" s="1"/>
      <c r="K54" s="1"/>
      <c r="L54" s="1"/>
      <c r="M54" s="1"/>
      <c r="N54" s="1"/>
      <c r="O54" s="1"/>
      <c r="P54" s="1"/>
      <c r="Q54" s="1"/>
      <c r="R54" s="1"/>
      <c r="S54" s="1"/>
      <c r="T54">
        <f t="shared" si="0"/>
        <v>26.666666666666668</v>
      </c>
    </row>
    <row r="55" spans="1:20" x14ac:dyDescent="0.25">
      <c r="A55" s="1">
        <v>52</v>
      </c>
      <c r="B55">
        <v>1405450</v>
      </c>
      <c r="C55" t="s">
        <v>42</v>
      </c>
      <c r="D55" s="1"/>
      <c r="E55" s="1">
        <v>1</v>
      </c>
      <c r="F55" s="1">
        <v>1</v>
      </c>
      <c r="G55" s="1"/>
      <c r="H55" s="1"/>
      <c r="I55" s="1"/>
      <c r="J55" s="1"/>
      <c r="K55" s="1"/>
      <c r="L55" s="1"/>
      <c r="M55" s="1"/>
      <c r="N55" s="1"/>
      <c r="O55" s="1"/>
      <c r="P55" s="1"/>
      <c r="Q55" s="1"/>
      <c r="R55" s="1"/>
      <c r="S55" s="1"/>
      <c r="T55">
        <f t="shared" si="0"/>
        <v>13.333333333333334</v>
      </c>
    </row>
    <row r="56" spans="1:20" x14ac:dyDescent="0.25">
      <c r="A56" s="1">
        <v>53</v>
      </c>
      <c r="B56">
        <v>1404730</v>
      </c>
      <c r="C56" t="s">
        <v>43</v>
      </c>
      <c r="D56" s="1">
        <v>1</v>
      </c>
      <c r="E56" s="1">
        <v>1</v>
      </c>
      <c r="F56" s="1">
        <v>1</v>
      </c>
      <c r="G56" s="1"/>
      <c r="H56" s="1">
        <v>1</v>
      </c>
      <c r="I56" s="1"/>
      <c r="J56" s="1"/>
      <c r="K56" s="1"/>
      <c r="L56" s="1"/>
      <c r="M56" s="1"/>
      <c r="N56" s="1"/>
      <c r="O56" s="1"/>
      <c r="P56" s="1"/>
      <c r="Q56" s="1"/>
      <c r="R56" s="1"/>
      <c r="S56" s="1"/>
      <c r="T56">
        <f t="shared" si="0"/>
        <v>26.666666666666668</v>
      </c>
    </row>
    <row r="57" spans="1:20" x14ac:dyDescent="0.25">
      <c r="A57" s="1">
        <v>54</v>
      </c>
      <c r="B57">
        <v>1401788</v>
      </c>
      <c r="C57" t="s">
        <v>44</v>
      </c>
      <c r="D57" s="1">
        <v>1</v>
      </c>
      <c r="E57" s="1">
        <v>1</v>
      </c>
      <c r="F57" s="1">
        <v>1</v>
      </c>
      <c r="G57" s="1"/>
      <c r="H57" s="1">
        <v>1</v>
      </c>
      <c r="I57" s="1"/>
      <c r="J57" s="1"/>
      <c r="K57" s="1"/>
      <c r="L57" s="1"/>
      <c r="M57" s="1"/>
      <c r="N57" s="1"/>
      <c r="O57" s="1"/>
      <c r="P57" s="1"/>
      <c r="Q57" s="1"/>
      <c r="R57" s="1"/>
      <c r="S57" s="1"/>
      <c r="T57">
        <f t="shared" si="0"/>
        <v>26.666666666666668</v>
      </c>
    </row>
    <row r="58" spans="1:20" x14ac:dyDescent="0.25">
      <c r="A58" s="1">
        <v>55</v>
      </c>
      <c r="B58">
        <v>1400742</v>
      </c>
      <c r="C58" t="s">
        <v>45</v>
      </c>
      <c r="D58" s="1"/>
      <c r="E58" s="1"/>
      <c r="F58" s="1"/>
      <c r="G58" s="1"/>
      <c r="H58" s="1"/>
      <c r="I58" s="1"/>
      <c r="J58" s="1"/>
      <c r="K58" s="1"/>
      <c r="L58" s="1"/>
      <c r="M58" s="1"/>
      <c r="N58" s="1"/>
      <c r="O58" s="1"/>
      <c r="P58" s="1"/>
      <c r="Q58" s="1"/>
      <c r="R58" s="1"/>
      <c r="S58" s="1"/>
      <c r="T58">
        <f t="shared" si="0"/>
        <v>0</v>
      </c>
    </row>
    <row r="59" spans="1:20" x14ac:dyDescent="0.25">
      <c r="A59" s="1">
        <v>56</v>
      </c>
      <c r="B59">
        <v>1406140</v>
      </c>
      <c r="C59" t="s">
        <v>46</v>
      </c>
      <c r="D59" s="1">
        <v>1</v>
      </c>
      <c r="E59" s="1">
        <v>1</v>
      </c>
      <c r="F59" s="1">
        <v>1</v>
      </c>
      <c r="G59" s="1"/>
      <c r="H59" s="1"/>
      <c r="I59" s="1"/>
      <c r="J59" s="1"/>
      <c r="K59" s="1"/>
      <c r="L59" s="1"/>
      <c r="M59" s="1"/>
      <c r="N59" s="1"/>
      <c r="O59" s="1"/>
      <c r="P59" s="1"/>
      <c r="Q59" s="1"/>
      <c r="R59" s="1"/>
      <c r="S59" s="1"/>
      <c r="T59">
        <f t="shared" si="0"/>
        <v>20</v>
      </c>
    </row>
    <row r="60" spans="1:20" x14ac:dyDescent="0.25">
      <c r="A60" s="1">
        <v>57</v>
      </c>
      <c r="B60">
        <v>1406322</v>
      </c>
      <c r="C60" t="s">
        <v>47</v>
      </c>
      <c r="D60" s="1">
        <v>1</v>
      </c>
      <c r="E60" s="1">
        <v>1</v>
      </c>
      <c r="F60" s="1">
        <v>1</v>
      </c>
      <c r="G60" s="1"/>
      <c r="H60" s="1">
        <v>1</v>
      </c>
      <c r="I60" s="1"/>
      <c r="J60" s="1"/>
      <c r="K60" s="1"/>
      <c r="L60" s="1"/>
      <c r="M60" s="1"/>
      <c r="N60" s="1"/>
      <c r="O60" s="1"/>
      <c r="P60" s="1"/>
      <c r="Q60" s="1"/>
      <c r="R60" s="1"/>
      <c r="S60" s="1"/>
      <c r="T60">
        <f t="shared" si="0"/>
        <v>26.666666666666668</v>
      </c>
    </row>
    <row r="61" spans="1:20" x14ac:dyDescent="0.25">
      <c r="A61" s="1">
        <v>58</v>
      </c>
      <c r="B61">
        <v>1401385</v>
      </c>
      <c r="C61" t="s">
        <v>17</v>
      </c>
      <c r="D61" s="1">
        <v>1</v>
      </c>
      <c r="E61" s="1">
        <v>1</v>
      </c>
      <c r="F61" s="1">
        <v>1</v>
      </c>
      <c r="G61" s="1"/>
      <c r="H61" s="1">
        <v>1</v>
      </c>
      <c r="I61" s="1"/>
      <c r="J61" s="1"/>
      <c r="K61" s="1"/>
      <c r="L61" s="1"/>
      <c r="M61" s="1"/>
      <c r="N61" s="1"/>
      <c r="O61" s="1"/>
      <c r="P61" s="1"/>
      <c r="Q61" s="1"/>
      <c r="R61" s="1"/>
      <c r="S61" s="1"/>
      <c r="T61">
        <f t="shared" si="0"/>
        <v>26.666666666666668</v>
      </c>
    </row>
    <row r="62" spans="1:20" x14ac:dyDescent="0.25">
      <c r="A62" s="1">
        <v>59</v>
      </c>
      <c r="B62">
        <v>1406966</v>
      </c>
      <c r="C62" t="s">
        <v>48</v>
      </c>
      <c r="D62" s="1">
        <v>1</v>
      </c>
      <c r="E62" s="1">
        <v>1</v>
      </c>
      <c r="F62" s="1">
        <v>1</v>
      </c>
      <c r="G62" s="1"/>
      <c r="H62" s="1">
        <v>1</v>
      </c>
      <c r="I62" s="1"/>
      <c r="J62" s="1"/>
      <c r="K62" s="1"/>
      <c r="L62" s="1"/>
      <c r="M62" s="1"/>
      <c r="N62" s="1"/>
      <c r="O62" s="1"/>
      <c r="P62" s="1"/>
      <c r="Q62" s="1"/>
      <c r="R62" s="1"/>
      <c r="S62" s="1"/>
      <c r="T62">
        <f t="shared" si="0"/>
        <v>26.666666666666668</v>
      </c>
    </row>
    <row r="63" spans="1:20" x14ac:dyDescent="0.25">
      <c r="A63" s="1">
        <v>60</v>
      </c>
      <c r="B63">
        <v>1400893</v>
      </c>
      <c r="C63" t="s">
        <v>49</v>
      </c>
      <c r="D63" s="1">
        <v>1</v>
      </c>
      <c r="E63" s="1">
        <v>1</v>
      </c>
      <c r="F63" s="1">
        <v>1</v>
      </c>
      <c r="G63" s="1"/>
      <c r="H63" s="1">
        <v>1</v>
      </c>
      <c r="I63" s="1"/>
      <c r="J63" s="1"/>
      <c r="K63" s="1"/>
      <c r="L63" s="1"/>
      <c r="M63" s="1"/>
      <c r="N63" s="1"/>
      <c r="O63" s="1"/>
      <c r="P63" s="1"/>
      <c r="Q63" s="1"/>
      <c r="R63" s="1"/>
      <c r="S63" s="1"/>
      <c r="T63">
        <f t="shared" si="0"/>
        <v>26.666666666666668</v>
      </c>
    </row>
    <row r="64" spans="1:20" x14ac:dyDescent="0.25">
      <c r="A64" s="1">
        <v>61</v>
      </c>
      <c r="B64">
        <v>1405701</v>
      </c>
      <c r="C64" t="s">
        <v>50</v>
      </c>
      <c r="D64" s="1">
        <v>1</v>
      </c>
      <c r="E64" s="1">
        <v>1</v>
      </c>
      <c r="F64" s="1">
        <v>1</v>
      </c>
      <c r="G64" s="1"/>
      <c r="H64" s="1">
        <v>1</v>
      </c>
      <c r="I64" s="1"/>
      <c r="J64" s="1"/>
      <c r="K64" s="1"/>
      <c r="L64" s="1"/>
      <c r="M64" s="1"/>
      <c r="N64" s="1"/>
      <c r="O64" s="1"/>
      <c r="P64" s="1"/>
      <c r="Q64" s="1"/>
      <c r="R64" s="1"/>
      <c r="S64" s="1"/>
      <c r="T64">
        <f t="shared" si="0"/>
        <v>26.666666666666668</v>
      </c>
    </row>
    <row r="65" spans="1:20" x14ac:dyDescent="0.25">
      <c r="A65" s="1">
        <v>62</v>
      </c>
      <c r="B65">
        <v>1400676</v>
      </c>
      <c r="C65" t="s">
        <v>51</v>
      </c>
      <c r="D65" s="1">
        <v>1</v>
      </c>
      <c r="E65" s="1">
        <v>1</v>
      </c>
      <c r="F65" s="1">
        <v>1</v>
      </c>
      <c r="G65" s="1"/>
      <c r="H65" s="1">
        <v>1</v>
      </c>
      <c r="I65" s="1"/>
      <c r="J65" s="1"/>
      <c r="K65" s="1"/>
      <c r="L65" s="1"/>
      <c r="M65" s="1"/>
      <c r="N65" s="1"/>
      <c r="O65" s="1"/>
      <c r="P65" s="1"/>
      <c r="Q65" s="1"/>
      <c r="R65" s="1"/>
      <c r="S65" s="1"/>
      <c r="T65">
        <f t="shared" si="0"/>
        <v>26.666666666666668</v>
      </c>
    </row>
    <row r="66" spans="1:20" x14ac:dyDescent="0.25">
      <c r="A66" s="1">
        <v>63</v>
      </c>
      <c r="B66">
        <v>1403915</v>
      </c>
      <c r="C66" t="s">
        <v>52</v>
      </c>
      <c r="D66" s="1">
        <v>1</v>
      </c>
      <c r="E66" s="1">
        <v>1</v>
      </c>
      <c r="F66" s="1">
        <v>1</v>
      </c>
      <c r="G66" s="1"/>
      <c r="H66" s="1" t="s">
        <v>138</v>
      </c>
      <c r="I66" s="1"/>
      <c r="J66" s="1"/>
      <c r="K66" s="1"/>
      <c r="L66" s="1"/>
      <c r="M66" s="1"/>
      <c r="N66" s="1"/>
      <c r="O66" s="1"/>
      <c r="P66" s="1"/>
      <c r="Q66" s="1"/>
      <c r="R66" s="1"/>
      <c r="S66" s="1"/>
      <c r="T66">
        <f t="shared" si="0"/>
        <v>20</v>
      </c>
    </row>
    <row r="67" spans="1:20" x14ac:dyDescent="0.25">
      <c r="A67" s="1">
        <v>64</v>
      </c>
      <c r="B67">
        <v>1406936</v>
      </c>
      <c r="C67" t="s">
        <v>53</v>
      </c>
      <c r="D67" s="1">
        <v>1</v>
      </c>
      <c r="E67" s="1">
        <v>1</v>
      </c>
      <c r="F67" s="1">
        <v>1</v>
      </c>
      <c r="G67" s="1"/>
      <c r="H67" s="1">
        <v>1</v>
      </c>
      <c r="I67" s="1"/>
      <c r="J67" s="1"/>
      <c r="K67" s="1"/>
      <c r="L67" s="1"/>
      <c r="M67" s="1"/>
      <c r="N67" s="1"/>
      <c r="O67" s="1"/>
      <c r="P67" s="1"/>
      <c r="Q67" s="1"/>
      <c r="R67" s="1"/>
      <c r="S67" s="1"/>
      <c r="T67">
        <f t="shared" si="0"/>
        <v>26.666666666666668</v>
      </c>
    </row>
    <row r="68" spans="1:20" x14ac:dyDescent="0.25">
      <c r="A68" s="1"/>
      <c r="G68" s="1"/>
      <c r="H68" s="1"/>
      <c r="I68" s="1"/>
      <c r="J68" s="1"/>
      <c r="K68" s="1"/>
      <c r="L68" s="1"/>
      <c r="M68" s="1"/>
      <c r="N68" s="1"/>
      <c r="O68" s="1"/>
      <c r="P68" s="1"/>
      <c r="Q68" s="1"/>
      <c r="R68" s="1"/>
      <c r="S68" s="1"/>
      <c r="T68">
        <f t="shared" si="0"/>
        <v>0</v>
      </c>
    </row>
    <row r="69" spans="1:20" x14ac:dyDescent="0.25">
      <c r="A69" s="1"/>
      <c r="E69" s="1"/>
      <c r="F69" s="1"/>
      <c r="G69" s="1"/>
      <c r="H69" s="1"/>
      <c r="I69" s="1"/>
      <c r="J69" s="1"/>
      <c r="K69" s="1"/>
      <c r="L69" s="1"/>
      <c r="M69" s="1"/>
      <c r="N69" s="1"/>
      <c r="O69" s="1"/>
      <c r="P69" s="1"/>
      <c r="Q69" s="1"/>
      <c r="R69" s="1"/>
      <c r="S69" s="1"/>
      <c r="T69">
        <f t="shared" ref="T69" si="1">(SUM(D69:S69)/15)*100</f>
        <v>0</v>
      </c>
    </row>
    <row r="71" spans="1:20" x14ac:dyDescent="0.25">
      <c r="D71">
        <f>SUM(D4:D67)</f>
        <v>49</v>
      </c>
      <c r="E71">
        <f t="shared" ref="E71:S71" si="2">SUM(E4:E69)</f>
        <v>38</v>
      </c>
      <c r="F71">
        <f t="shared" si="2"/>
        <v>40</v>
      </c>
      <c r="G71">
        <f t="shared" si="2"/>
        <v>0</v>
      </c>
      <c r="H71">
        <f t="shared" si="2"/>
        <v>45</v>
      </c>
      <c r="I71">
        <f t="shared" si="2"/>
        <v>0</v>
      </c>
      <c r="J71">
        <f t="shared" si="2"/>
        <v>0</v>
      </c>
      <c r="K71">
        <f t="shared" si="2"/>
        <v>0</v>
      </c>
      <c r="L71">
        <f t="shared" si="2"/>
        <v>0</v>
      </c>
      <c r="M71">
        <f t="shared" si="2"/>
        <v>0</v>
      </c>
      <c r="N71">
        <f t="shared" si="2"/>
        <v>0</v>
      </c>
      <c r="O71">
        <f t="shared" si="2"/>
        <v>0</v>
      </c>
      <c r="P71">
        <f t="shared" si="2"/>
        <v>0</v>
      </c>
      <c r="Q71">
        <f t="shared" si="2"/>
        <v>0</v>
      </c>
      <c r="R71">
        <f t="shared" si="2"/>
        <v>0</v>
      </c>
      <c r="S71">
        <f t="shared" si="2"/>
        <v>0</v>
      </c>
    </row>
    <row r="75" spans="1:20" x14ac:dyDescent="0.25">
      <c r="A75" s="1"/>
      <c r="B75" s="1"/>
      <c r="C75" s="1"/>
      <c r="D75" s="1">
        <v>1</v>
      </c>
      <c r="E75" s="1">
        <v>2</v>
      </c>
      <c r="F75" s="1">
        <v>3</v>
      </c>
      <c r="G75" s="1">
        <v>4</v>
      </c>
      <c r="H75" s="1">
        <v>5</v>
      </c>
      <c r="I75" s="1">
        <v>6</v>
      </c>
      <c r="J75" s="1">
        <v>7</v>
      </c>
      <c r="K75" s="1">
        <v>8</v>
      </c>
      <c r="L75" s="1">
        <v>9</v>
      </c>
      <c r="M75" s="1">
        <v>10</v>
      </c>
      <c r="N75" s="1">
        <v>11</v>
      </c>
      <c r="O75" s="1">
        <v>12</v>
      </c>
      <c r="P75" s="1">
        <v>13</v>
      </c>
      <c r="Q75" s="1">
        <v>14</v>
      </c>
      <c r="R75" s="1">
        <v>15</v>
      </c>
      <c r="S75" s="1">
        <v>16</v>
      </c>
    </row>
    <row r="76" spans="1:20" x14ac:dyDescent="0.25">
      <c r="A76" s="2" t="s">
        <v>10</v>
      </c>
      <c r="B76" s="2" t="s">
        <v>11</v>
      </c>
      <c r="C76" s="2" t="s">
        <v>12</v>
      </c>
      <c r="D76" s="3">
        <v>42037</v>
      </c>
      <c r="E76" s="3">
        <v>42044</v>
      </c>
      <c r="F76" s="3">
        <v>42051</v>
      </c>
      <c r="G76" s="3"/>
      <c r="H76" s="3">
        <v>42065</v>
      </c>
      <c r="I76" s="2"/>
      <c r="J76" s="2"/>
      <c r="K76" s="2"/>
      <c r="L76" s="2"/>
      <c r="M76" s="3"/>
      <c r="N76" s="3"/>
      <c r="O76" s="3"/>
      <c r="P76" s="3"/>
      <c r="Q76" s="2"/>
      <c r="R76" s="2"/>
      <c r="S76" s="2"/>
      <c r="T76" s="2" t="s">
        <v>95</v>
      </c>
    </row>
    <row r="77" spans="1:20" x14ac:dyDescent="0.25">
      <c r="A77" s="1">
        <v>1</v>
      </c>
      <c r="B77">
        <v>1003456</v>
      </c>
      <c r="C77" t="s">
        <v>121</v>
      </c>
      <c r="D77" s="1"/>
      <c r="E77" s="1">
        <v>1</v>
      </c>
      <c r="F77" s="1">
        <v>1</v>
      </c>
      <c r="G77" s="1"/>
      <c r="H77" s="1"/>
      <c r="I77" s="1"/>
      <c r="J77" s="1"/>
      <c r="K77" s="1"/>
      <c r="L77" s="1"/>
      <c r="M77" s="1"/>
      <c r="N77" s="1"/>
      <c r="O77" s="1"/>
      <c r="P77" s="1"/>
      <c r="Q77" s="1"/>
      <c r="R77" s="1"/>
      <c r="S77" s="1"/>
      <c r="T77">
        <f>(SUM(D77:S77)/15)*100</f>
        <v>13.333333333333334</v>
      </c>
    </row>
    <row r="78" spans="1:20" x14ac:dyDescent="0.25">
      <c r="A78" s="1">
        <v>2</v>
      </c>
      <c r="B78">
        <v>1000050</v>
      </c>
      <c r="C78" t="s">
        <v>118</v>
      </c>
      <c r="D78" s="1"/>
      <c r="E78" s="1">
        <v>1</v>
      </c>
      <c r="F78" s="1"/>
      <c r="G78" s="1"/>
      <c r="H78" s="1"/>
      <c r="I78" s="1"/>
      <c r="J78" s="1"/>
      <c r="K78" s="1"/>
      <c r="L78" s="1"/>
      <c r="M78" s="1"/>
      <c r="N78" s="1"/>
      <c r="O78" s="1"/>
      <c r="P78" s="1"/>
      <c r="Q78" s="1"/>
      <c r="R78" s="1"/>
      <c r="S78" s="1"/>
      <c r="T78">
        <f>(SUM(D78:S78)/15)*100</f>
        <v>6.666666666666667</v>
      </c>
    </row>
    <row r="79" spans="1:20" x14ac:dyDescent="0.25">
      <c r="A79" s="1">
        <v>3</v>
      </c>
      <c r="B79">
        <v>1000207</v>
      </c>
      <c r="C79" t="s">
        <v>119</v>
      </c>
      <c r="D79" s="1"/>
      <c r="E79" s="1">
        <v>1</v>
      </c>
      <c r="F79" s="1"/>
      <c r="G79" s="1"/>
      <c r="H79" s="1"/>
      <c r="I79" s="1"/>
      <c r="J79" s="1"/>
      <c r="K79" s="1"/>
      <c r="L79" s="1"/>
      <c r="M79" s="1"/>
      <c r="N79" s="1"/>
      <c r="O79" s="1"/>
      <c r="P79" s="1"/>
      <c r="Q79" s="1"/>
      <c r="R79" s="1"/>
      <c r="S79" s="1"/>
      <c r="T79">
        <f t="shared" ref="T79:T142" si="3">(SUM(D79:S79)/15)*100</f>
        <v>6.666666666666667</v>
      </c>
    </row>
    <row r="80" spans="1:20" x14ac:dyDescent="0.25">
      <c r="A80" s="1">
        <v>4</v>
      </c>
      <c r="B80">
        <v>1206190</v>
      </c>
      <c r="C80" t="s">
        <v>112</v>
      </c>
      <c r="D80" s="1">
        <v>1</v>
      </c>
      <c r="E80" s="1">
        <v>1</v>
      </c>
      <c r="F80" s="1">
        <v>1</v>
      </c>
      <c r="G80" s="1"/>
      <c r="H80" s="1"/>
      <c r="I80" s="1"/>
      <c r="J80" s="1"/>
      <c r="K80" s="1"/>
      <c r="L80" s="1"/>
      <c r="M80" s="1"/>
      <c r="N80" s="1"/>
      <c r="O80" s="1"/>
      <c r="P80" s="1"/>
      <c r="Q80" s="1"/>
      <c r="R80" s="1"/>
      <c r="S80" s="1"/>
      <c r="T80">
        <f t="shared" si="3"/>
        <v>20</v>
      </c>
    </row>
    <row r="81" spans="1:20" x14ac:dyDescent="0.25">
      <c r="A81" s="1">
        <v>5</v>
      </c>
      <c r="B81">
        <v>1200306</v>
      </c>
      <c r="C81" t="s">
        <v>126</v>
      </c>
      <c r="D81" s="1"/>
      <c r="E81" s="1"/>
      <c r="F81" s="1"/>
      <c r="G81" s="1"/>
      <c r="H81" s="1"/>
      <c r="I81" s="1"/>
      <c r="J81" s="1"/>
      <c r="K81" s="1"/>
      <c r="L81" s="1"/>
      <c r="M81" s="1"/>
      <c r="N81" s="1"/>
      <c r="O81" s="1"/>
      <c r="P81" s="1"/>
      <c r="Q81" s="1"/>
      <c r="R81" s="1"/>
      <c r="S81" s="1"/>
      <c r="T81">
        <f t="shared" si="3"/>
        <v>0</v>
      </c>
    </row>
    <row r="82" spans="1:20" x14ac:dyDescent="0.25">
      <c r="A82" s="1">
        <v>6</v>
      </c>
      <c r="B82">
        <v>1200749</v>
      </c>
      <c r="C82" t="s">
        <v>127</v>
      </c>
      <c r="D82" s="1"/>
      <c r="E82" s="1"/>
      <c r="F82" s="1"/>
      <c r="G82" s="1"/>
      <c r="H82" s="1"/>
      <c r="I82" s="1"/>
      <c r="J82" s="1"/>
      <c r="K82" s="1"/>
      <c r="L82" s="1"/>
      <c r="M82" s="1"/>
      <c r="N82" s="1"/>
      <c r="O82" s="1"/>
      <c r="P82" s="1"/>
      <c r="Q82" s="1"/>
      <c r="R82" s="1"/>
      <c r="S82" s="1"/>
      <c r="T82">
        <f t="shared" si="3"/>
        <v>0</v>
      </c>
    </row>
    <row r="83" spans="1:20" x14ac:dyDescent="0.25">
      <c r="A83" s="1">
        <v>7</v>
      </c>
      <c r="B83">
        <v>1202526</v>
      </c>
      <c r="C83" t="s">
        <v>128</v>
      </c>
      <c r="D83" s="1"/>
      <c r="E83" s="1"/>
      <c r="F83" s="1"/>
      <c r="G83" s="1"/>
      <c r="H83" s="1"/>
      <c r="I83" s="1"/>
      <c r="J83" s="1"/>
      <c r="K83" s="1"/>
      <c r="L83" s="1"/>
      <c r="M83" s="1"/>
      <c r="N83" s="1"/>
      <c r="O83" s="1"/>
      <c r="P83" s="1"/>
      <c r="Q83" s="1"/>
      <c r="R83" s="1"/>
      <c r="S83" s="1"/>
      <c r="T83">
        <f t="shared" si="3"/>
        <v>0</v>
      </c>
    </row>
    <row r="84" spans="1:20" x14ac:dyDescent="0.25">
      <c r="A84" s="1">
        <v>8</v>
      </c>
      <c r="B84">
        <v>1205406</v>
      </c>
      <c r="C84" t="s">
        <v>129</v>
      </c>
      <c r="D84" s="1"/>
      <c r="E84" s="1"/>
      <c r="F84" s="1"/>
      <c r="G84" s="1"/>
      <c r="H84" s="1"/>
      <c r="I84" s="1"/>
      <c r="J84" s="1"/>
      <c r="K84" s="1"/>
      <c r="L84" s="1"/>
      <c r="M84" s="1"/>
      <c r="N84" s="1"/>
      <c r="O84" s="1"/>
      <c r="P84" s="1"/>
      <c r="Q84" s="1"/>
      <c r="R84" s="1"/>
      <c r="S84" s="1"/>
      <c r="T84">
        <f t="shared" si="3"/>
        <v>0</v>
      </c>
    </row>
    <row r="85" spans="1:20" x14ac:dyDescent="0.25">
      <c r="A85" s="1">
        <v>9</v>
      </c>
      <c r="B85">
        <v>1301491</v>
      </c>
      <c r="C85" t="s">
        <v>110</v>
      </c>
      <c r="D85" s="1">
        <v>1</v>
      </c>
      <c r="E85" s="1"/>
      <c r="F85" s="1">
        <v>1</v>
      </c>
      <c r="G85" s="1"/>
      <c r="H85" s="1"/>
      <c r="I85" s="1"/>
      <c r="J85" s="1"/>
      <c r="K85" s="1"/>
      <c r="L85" s="1"/>
      <c r="M85" s="1"/>
      <c r="N85" s="1"/>
      <c r="O85" s="1"/>
      <c r="P85" s="1"/>
      <c r="Q85" s="1"/>
      <c r="R85" s="1"/>
      <c r="S85" s="1"/>
      <c r="T85">
        <f t="shared" si="3"/>
        <v>13.333333333333334</v>
      </c>
    </row>
    <row r="86" spans="1:20" x14ac:dyDescent="0.25">
      <c r="A86" s="1">
        <v>10</v>
      </c>
      <c r="B86">
        <v>1306673</v>
      </c>
      <c r="C86" t="s">
        <v>8</v>
      </c>
      <c r="D86" s="1">
        <v>1</v>
      </c>
      <c r="E86" s="1">
        <v>1</v>
      </c>
      <c r="F86" s="1">
        <v>1</v>
      </c>
      <c r="G86" s="1"/>
      <c r="H86" s="1"/>
      <c r="I86" s="1"/>
      <c r="J86" s="1"/>
      <c r="K86" s="1"/>
      <c r="L86" s="1"/>
      <c r="M86" s="1"/>
      <c r="N86" s="1"/>
      <c r="O86" s="1"/>
      <c r="P86" s="1"/>
      <c r="Q86" s="1"/>
      <c r="R86" s="1"/>
      <c r="S86" s="1"/>
      <c r="T86">
        <f t="shared" si="3"/>
        <v>20</v>
      </c>
    </row>
    <row r="87" spans="1:20" x14ac:dyDescent="0.25">
      <c r="A87" s="1">
        <v>11</v>
      </c>
      <c r="B87">
        <v>1304655</v>
      </c>
      <c r="C87" t="s">
        <v>116</v>
      </c>
      <c r="D87" s="1"/>
      <c r="E87" s="1"/>
      <c r="F87" s="1"/>
      <c r="G87" s="1"/>
      <c r="H87" s="1"/>
      <c r="I87" s="1"/>
      <c r="J87" s="1"/>
      <c r="K87" s="1"/>
      <c r="L87" s="1"/>
      <c r="M87" s="1"/>
      <c r="N87" s="1"/>
      <c r="O87" s="1"/>
      <c r="P87" s="1"/>
      <c r="Q87" s="1"/>
      <c r="R87" s="1"/>
      <c r="S87" s="1"/>
      <c r="T87">
        <f t="shared" si="3"/>
        <v>0</v>
      </c>
    </row>
    <row r="88" spans="1:20" x14ac:dyDescent="0.25">
      <c r="A88" s="1">
        <v>12</v>
      </c>
      <c r="B88">
        <v>1301131</v>
      </c>
      <c r="C88" t="s">
        <v>1</v>
      </c>
      <c r="D88" s="1">
        <v>1</v>
      </c>
      <c r="E88" s="1"/>
      <c r="F88" s="1">
        <v>1</v>
      </c>
      <c r="G88" s="1"/>
      <c r="H88" s="1" t="s">
        <v>138</v>
      </c>
      <c r="I88" s="1"/>
      <c r="J88" s="1"/>
      <c r="K88" s="1"/>
      <c r="L88" s="1"/>
      <c r="M88" s="1"/>
      <c r="N88" s="1"/>
      <c r="O88" s="1"/>
      <c r="P88" s="1"/>
      <c r="Q88" s="1"/>
      <c r="R88" s="1"/>
      <c r="S88" s="1"/>
      <c r="T88">
        <f t="shared" si="3"/>
        <v>13.333333333333334</v>
      </c>
    </row>
    <row r="89" spans="1:20" x14ac:dyDescent="0.25">
      <c r="A89" s="1">
        <v>13</v>
      </c>
      <c r="B89">
        <v>1303833</v>
      </c>
      <c r="C89" t="s">
        <v>5</v>
      </c>
      <c r="D89" s="1">
        <v>1</v>
      </c>
      <c r="E89" s="1">
        <v>1</v>
      </c>
      <c r="F89" s="1">
        <v>1</v>
      </c>
      <c r="G89" s="1"/>
      <c r="H89" s="1">
        <v>1</v>
      </c>
      <c r="I89" s="1"/>
      <c r="J89" s="1"/>
      <c r="K89" s="1"/>
      <c r="L89" s="1"/>
      <c r="M89" s="1"/>
      <c r="N89" s="1"/>
      <c r="O89" s="1"/>
      <c r="P89" s="1"/>
      <c r="Q89" s="1"/>
      <c r="R89" s="1"/>
      <c r="S89" s="1"/>
      <c r="T89">
        <f t="shared" si="3"/>
        <v>26.666666666666668</v>
      </c>
    </row>
    <row r="90" spans="1:20" x14ac:dyDescent="0.25">
      <c r="A90" s="1">
        <v>14</v>
      </c>
      <c r="B90">
        <v>1305517</v>
      </c>
      <c r="C90" t="s">
        <v>114</v>
      </c>
      <c r="D90" s="1">
        <v>1</v>
      </c>
      <c r="E90" s="1">
        <v>1</v>
      </c>
      <c r="F90" s="1">
        <v>1</v>
      </c>
      <c r="G90" s="1"/>
      <c r="H90" s="1">
        <v>1</v>
      </c>
      <c r="I90" s="1"/>
      <c r="J90" s="1"/>
      <c r="K90" s="1"/>
      <c r="L90" s="1"/>
      <c r="M90" s="1"/>
      <c r="N90" s="1"/>
      <c r="O90" s="1"/>
      <c r="P90" s="1"/>
      <c r="Q90" s="1"/>
      <c r="R90" s="1"/>
      <c r="S90" s="1"/>
      <c r="T90">
        <f t="shared" si="3"/>
        <v>26.666666666666668</v>
      </c>
    </row>
    <row r="91" spans="1:20" x14ac:dyDescent="0.25">
      <c r="A91" s="1">
        <v>15</v>
      </c>
      <c r="B91">
        <v>1301554</v>
      </c>
      <c r="C91" t="s">
        <v>106</v>
      </c>
      <c r="D91" s="1">
        <v>1</v>
      </c>
      <c r="E91" s="1">
        <v>1</v>
      </c>
      <c r="F91" s="1">
        <v>1</v>
      </c>
      <c r="G91" s="1"/>
      <c r="H91" s="1"/>
      <c r="I91" s="1"/>
      <c r="J91" s="1"/>
      <c r="K91" s="1"/>
      <c r="L91" s="1"/>
      <c r="M91" s="1"/>
      <c r="N91" s="1"/>
      <c r="O91" s="1"/>
      <c r="P91" s="1"/>
      <c r="Q91" s="1"/>
      <c r="R91" s="1"/>
      <c r="S91" s="1"/>
      <c r="T91">
        <f t="shared" si="3"/>
        <v>20</v>
      </c>
    </row>
    <row r="92" spans="1:20" x14ac:dyDescent="0.25">
      <c r="A92" s="1">
        <v>16</v>
      </c>
      <c r="B92">
        <v>1301417</v>
      </c>
      <c r="C92" t="s">
        <v>109</v>
      </c>
      <c r="D92" s="1">
        <v>1</v>
      </c>
      <c r="E92" s="1">
        <v>1</v>
      </c>
      <c r="F92" s="1">
        <v>1</v>
      </c>
      <c r="G92" s="1"/>
      <c r="H92" s="1"/>
      <c r="I92" s="1"/>
      <c r="J92" s="1"/>
      <c r="K92" s="1"/>
      <c r="L92" s="1"/>
      <c r="M92" s="1"/>
      <c r="N92" s="1"/>
      <c r="O92" s="1"/>
      <c r="P92" s="1"/>
      <c r="Q92" s="1"/>
      <c r="R92" s="1"/>
      <c r="S92" s="1"/>
      <c r="T92">
        <f t="shared" si="3"/>
        <v>20</v>
      </c>
    </row>
    <row r="93" spans="1:20" x14ac:dyDescent="0.25">
      <c r="A93" s="1">
        <v>17</v>
      </c>
      <c r="B93">
        <v>1305778</v>
      </c>
      <c r="C93" t="s">
        <v>6</v>
      </c>
      <c r="D93" s="1">
        <v>1</v>
      </c>
      <c r="E93" s="1">
        <v>1</v>
      </c>
      <c r="F93" s="1">
        <v>1</v>
      </c>
      <c r="G93" s="1"/>
      <c r="H93" s="1"/>
      <c r="I93" s="1"/>
      <c r="J93" s="1"/>
      <c r="K93" s="1"/>
      <c r="L93" s="1"/>
      <c r="M93" s="1"/>
      <c r="N93" s="1"/>
      <c r="O93" s="1"/>
      <c r="P93" s="1"/>
      <c r="Q93" s="1"/>
      <c r="R93" s="1"/>
      <c r="S93" s="1"/>
      <c r="T93">
        <f t="shared" si="3"/>
        <v>20</v>
      </c>
    </row>
    <row r="94" spans="1:20" x14ac:dyDescent="0.25">
      <c r="A94" s="1">
        <v>18</v>
      </c>
      <c r="B94">
        <v>1300749</v>
      </c>
      <c r="C94" t="s">
        <v>115</v>
      </c>
      <c r="D94" s="1">
        <v>1</v>
      </c>
      <c r="E94" s="1">
        <v>1</v>
      </c>
      <c r="F94" s="1">
        <v>1</v>
      </c>
      <c r="G94" s="1"/>
      <c r="H94" s="1">
        <v>1</v>
      </c>
      <c r="I94" s="1"/>
      <c r="J94" s="1"/>
      <c r="K94" s="1"/>
      <c r="L94" s="1"/>
      <c r="M94" s="1"/>
      <c r="N94" s="1"/>
      <c r="O94" s="1"/>
      <c r="P94" s="1"/>
      <c r="Q94" s="1"/>
      <c r="R94" s="1"/>
      <c r="S94" s="1"/>
      <c r="T94">
        <f t="shared" si="3"/>
        <v>26.666666666666668</v>
      </c>
    </row>
    <row r="95" spans="1:20" x14ac:dyDescent="0.25">
      <c r="A95" s="1">
        <v>19</v>
      </c>
      <c r="B95">
        <v>1307164</v>
      </c>
      <c r="C95" t="s">
        <v>108</v>
      </c>
      <c r="D95" s="1">
        <v>1</v>
      </c>
      <c r="E95" s="1"/>
      <c r="F95" s="1">
        <v>1</v>
      </c>
      <c r="G95" s="1"/>
      <c r="H95" s="1">
        <v>1</v>
      </c>
      <c r="I95" s="1"/>
      <c r="J95" s="1"/>
      <c r="K95" s="1"/>
      <c r="L95" s="1"/>
      <c r="M95" s="1"/>
      <c r="N95" s="1"/>
      <c r="O95" s="1"/>
      <c r="P95" s="1"/>
      <c r="Q95" s="1"/>
      <c r="R95" s="1"/>
      <c r="S95" s="1"/>
      <c r="T95">
        <f t="shared" si="3"/>
        <v>20</v>
      </c>
    </row>
    <row r="96" spans="1:20" x14ac:dyDescent="0.25">
      <c r="A96" s="1">
        <v>20</v>
      </c>
      <c r="B96">
        <v>1301931</v>
      </c>
      <c r="C96" t="s">
        <v>3</v>
      </c>
      <c r="D96" s="1">
        <v>1</v>
      </c>
      <c r="E96" s="1"/>
      <c r="F96" s="1"/>
      <c r="G96" s="1"/>
      <c r="H96" s="1"/>
      <c r="I96" s="1"/>
      <c r="J96" s="1"/>
      <c r="K96" s="1"/>
      <c r="L96" s="1"/>
      <c r="M96" s="1"/>
      <c r="N96" s="1"/>
      <c r="O96" s="1"/>
      <c r="P96" s="1"/>
      <c r="Q96" s="1"/>
      <c r="R96" s="1"/>
      <c r="S96" s="1"/>
      <c r="T96">
        <f t="shared" si="3"/>
        <v>6.666666666666667</v>
      </c>
    </row>
    <row r="97" spans="1:20" x14ac:dyDescent="0.25">
      <c r="A97" s="1">
        <v>21</v>
      </c>
      <c r="B97">
        <v>1302023</v>
      </c>
      <c r="C97" t="s">
        <v>4</v>
      </c>
      <c r="D97" s="1">
        <v>1</v>
      </c>
      <c r="E97" s="1">
        <v>1</v>
      </c>
      <c r="F97" s="1">
        <v>1</v>
      </c>
      <c r="G97" s="1"/>
      <c r="H97" s="1">
        <v>1</v>
      </c>
      <c r="I97" s="1"/>
      <c r="J97" s="1"/>
      <c r="K97" s="1"/>
      <c r="L97" s="1"/>
      <c r="M97" s="1"/>
      <c r="N97" s="1"/>
      <c r="O97" s="1"/>
      <c r="P97" s="1"/>
      <c r="Q97" s="1"/>
      <c r="R97" s="1"/>
      <c r="S97" s="1"/>
      <c r="T97">
        <f t="shared" si="3"/>
        <v>26.666666666666668</v>
      </c>
    </row>
    <row r="98" spans="1:20" x14ac:dyDescent="0.25">
      <c r="A98" s="1">
        <v>22</v>
      </c>
      <c r="B98">
        <v>1300162</v>
      </c>
      <c r="C98" t="s">
        <v>0</v>
      </c>
      <c r="D98" s="1">
        <v>1</v>
      </c>
      <c r="E98" s="1"/>
      <c r="F98" s="1">
        <v>1</v>
      </c>
      <c r="G98" s="1"/>
      <c r="H98" s="1">
        <v>1</v>
      </c>
      <c r="I98" s="1"/>
      <c r="J98" s="1"/>
      <c r="K98" s="1"/>
      <c r="L98" s="1"/>
      <c r="M98" s="1"/>
      <c r="N98" s="1"/>
      <c r="O98" s="1"/>
      <c r="P98" s="1"/>
      <c r="Q98" s="1"/>
      <c r="R98" s="1"/>
      <c r="S98" s="1"/>
      <c r="T98">
        <f t="shared" si="3"/>
        <v>20</v>
      </c>
    </row>
    <row r="99" spans="1:20" x14ac:dyDescent="0.25">
      <c r="A99" s="1">
        <v>23</v>
      </c>
      <c r="B99">
        <v>1304137</v>
      </c>
      <c r="C99" t="s">
        <v>111</v>
      </c>
      <c r="D99" s="1">
        <v>1</v>
      </c>
      <c r="E99" s="1"/>
      <c r="F99" s="1">
        <v>1</v>
      </c>
      <c r="G99" s="1"/>
      <c r="H99" s="1">
        <v>1</v>
      </c>
      <c r="I99" s="1"/>
      <c r="J99" s="1"/>
      <c r="K99" s="1"/>
      <c r="L99" s="1"/>
      <c r="M99" s="1"/>
      <c r="N99" s="1"/>
      <c r="O99" s="1"/>
      <c r="P99" s="1"/>
      <c r="Q99" s="1"/>
      <c r="R99" s="1"/>
      <c r="S99" s="1"/>
      <c r="T99">
        <f t="shared" si="3"/>
        <v>20</v>
      </c>
    </row>
    <row r="100" spans="1:20" x14ac:dyDescent="0.25">
      <c r="A100" s="1">
        <v>24</v>
      </c>
      <c r="B100">
        <v>1305889</v>
      </c>
      <c r="C100" t="s">
        <v>7</v>
      </c>
      <c r="D100" s="1">
        <v>1</v>
      </c>
      <c r="E100" s="1">
        <v>1</v>
      </c>
      <c r="F100" s="1"/>
      <c r="G100" s="1"/>
      <c r="H100" s="1">
        <v>1</v>
      </c>
      <c r="I100" s="1"/>
      <c r="J100" s="1"/>
      <c r="K100" s="1"/>
      <c r="L100" s="1"/>
      <c r="M100" s="1"/>
      <c r="N100" s="1"/>
      <c r="O100" s="1"/>
      <c r="P100" s="1"/>
      <c r="Q100" s="1"/>
      <c r="R100" s="1"/>
      <c r="S100" s="1"/>
      <c r="T100">
        <f t="shared" si="3"/>
        <v>20</v>
      </c>
    </row>
    <row r="101" spans="1:20" x14ac:dyDescent="0.25">
      <c r="A101" s="1">
        <v>25</v>
      </c>
      <c r="B101">
        <v>1306606</v>
      </c>
      <c r="C101" t="s">
        <v>113</v>
      </c>
      <c r="D101" s="1">
        <v>1</v>
      </c>
      <c r="E101" s="1"/>
      <c r="F101" s="1">
        <v>1</v>
      </c>
      <c r="G101" s="1"/>
      <c r="H101" s="1">
        <v>1</v>
      </c>
      <c r="I101" s="1"/>
      <c r="J101" s="1"/>
      <c r="K101" s="1"/>
      <c r="L101" s="1"/>
      <c r="M101" s="1"/>
      <c r="N101" s="1"/>
      <c r="O101" s="1"/>
      <c r="P101" s="1"/>
      <c r="Q101" s="1"/>
      <c r="R101" s="1"/>
      <c r="S101" s="1"/>
      <c r="T101">
        <f t="shared" si="3"/>
        <v>20</v>
      </c>
    </row>
    <row r="102" spans="1:20" x14ac:dyDescent="0.25">
      <c r="A102" s="1">
        <v>26</v>
      </c>
      <c r="B102">
        <v>1300024</v>
      </c>
      <c r="C102" t="s">
        <v>107</v>
      </c>
      <c r="D102" s="1">
        <v>1</v>
      </c>
      <c r="E102" s="1"/>
      <c r="F102" s="1">
        <v>1</v>
      </c>
      <c r="G102" s="1"/>
      <c r="H102" s="1">
        <v>1</v>
      </c>
      <c r="I102" s="1"/>
      <c r="J102" s="1"/>
      <c r="K102" s="1"/>
      <c r="L102" s="1"/>
      <c r="M102" s="1"/>
      <c r="N102" s="1"/>
      <c r="O102" s="1"/>
      <c r="P102" s="1"/>
      <c r="Q102" s="1"/>
      <c r="R102" s="1"/>
      <c r="S102" s="1"/>
      <c r="T102">
        <f t="shared" si="3"/>
        <v>20</v>
      </c>
    </row>
    <row r="103" spans="1:20" x14ac:dyDescent="0.25">
      <c r="A103" s="1">
        <v>27</v>
      </c>
      <c r="B103">
        <v>1401727</v>
      </c>
      <c r="C103" t="s">
        <v>54</v>
      </c>
      <c r="D103" s="1">
        <v>1</v>
      </c>
      <c r="E103" s="1">
        <v>1</v>
      </c>
      <c r="F103" s="1">
        <v>1</v>
      </c>
      <c r="G103" s="1"/>
      <c r="H103" s="1">
        <v>1</v>
      </c>
      <c r="I103" s="1"/>
      <c r="J103" s="1"/>
      <c r="K103" s="1"/>
      <c r="L103" s="1"/>
      <c r="M103" s="1"/>
      <c r="N103" s="1"/>
      <c r="O103" s="1"/>
      <c r="P103" s="1"/>
      <c r="Q103" s="1"/>
      <c r="R103" s="1"/>
      <c r="S103" s="1"/>
      <c r="T103">
        <f t="shared" si="3"/>
        <v>26.666666666666668</v>
      </c>
    </row>
    <row r="104" spans="1:20" x14ac:dyDescent="0.25">
      <c r="A104" s="1">
        <v>28</v>
      </c>
      <c r="B104">
        <v>1401020</v>
      </c>
      <c r="C104" t="s">
        <v>55</v>
      </c>
      <c r="D104" s="1">
        <v>1</v>
      </c>
      <c r="E104" s="1">
        <v>1</v>
      </c>
      <c r="F104" s="1">
        <v>1</v>
      </c>
      <c r="G104" s="1"/>
      <c r="H104" s="1">
        <v>1</v>
      </c>
      <c r="I104" s="1"/>
      <c r="J104" s="1"/>
      <c r="K104" s="1"/>
      <c r="L104" s="1"/>
      <c r="M104" s="1"/>
      <c r="N104" s="1"/>
      <c r="O104" s="1"/>
      <c r="P104" s="1"/>
      <c r="Q104" s="1"/>
      <c r="R104" s="1"/>
      <c r="S104" s="1"/>
      <c r="T104">
        <f t="shared" si="3"/>
        <v>26.666666666666668</v>
      </c>
    </row>
    <row r="105" spans="1:20" x14ac:dyDescent="0.25">
      <c r="A105" s="1">
        <v>29</v>
      </c>
      <c r="B105">
        <v>1404862</v>
      </c>
      <c r="C105" t="s">
        <v>56</v>
      </c>
      <c r="D105" s="1"/>
      <c r="E105" s="1"/>
      <c r="F105" s="1">
        <v>1</v>
      </c>
      <c r="G105" s="1"/>
      <c r="H105" s="1">
        <v>1</v>
      </c>
      <c r="I105" s="1"/>
      <c r="J105" s="1"/>
      <c r="K105" s="1"/>
      <c r="L105" s="1"/>
      <c r="M105" s="1"/>
      <c r="N105" s="1"/>
      <c r="O105" s="1"/>
      <c r="P105" s="1"/>
      <c r="Q105" s="1"/>
      <c r="R105" s="1"/>
      <c r="S105" s="1"/>
      <c r="T105">
        <f t="shared" si="3"/>
        <v>13.333333333333334</v>
      </c>
    </row>
    <row r="106" spans="1:20" x14ac:dyDescent="0.25">
      <c r="A106" s="1">
        <v>30</v>
      </c>
      <c r="B106">
        <v>1404084</v>
      </c>
      <c r="C106" t="s">
        <v>57</v>
      </c>
      <c r="D106" s="1">
        <v>1</v>
      </c>
      <c r="E106" s="1"/>
      <c r="F106" s="1"/>
      <c r="G106" s="1"/>
      <c r="H106" s="1">
        <v>1</v>
      </c>
      <c r="I106" s="1"/>
      <c r="J106" s="1"/>
      <c r="K106" s="1"/>
      <c r="L106" s="1"/>
      <c r="M106" s="1"/>
      <c r="N106" s="1"/>
      <c r="O106" s="1"/>
      <c r="P106" s="1"/>
      <c r="Q106" s="1"/>
      <c r="R106" s="1"/>
      <c r="S106" s="1"/>
      <c r="T106">
        <f t="shared" si="3"/>
        <v>13.333333333333334</v>
      </c>
    </row>
    <row r="107" spans="1:20" x14ac:dyDescent="0.25">
      <c r="A107" s="1">
        <v>31</v>
      </c>
      <c r="B107">
        <v>1400626</v>
      </c>
      <c r="C107" t="s">
        <v>58</v>
      </c>
      <c r="D107" s="1">
        <v>1</v>
      </c>
      <c r="E107" s="1">
        <v>1</v>
      </c>
      <c r="F107" s="1">
        <v>1</v>
      </c>
      <c r="G107" s="1"/>
      <c r="H107" s="1">
        <v>1</v>
      </c>
      <c r="I107" s="1"/>
      <c r="J107" s="1"/>
      <c r="K107" s="1"/>
      <c r="L107" s="1"/>
      <c r="M107" s="1"/>
      <c r="N107" s="1"/>
      <c r="O107" s="1"/>
      <c r="P107" s="1"/>
      <c r="Q107" s="1"/>
      <c r="R107" s="1"/>
      <c r="S107" s="1"/>
      <c r="T107">
        <f t="shared" si="3"/>
        <v>26.666666666666668</v>
      </c>
    </row>
    <row r="108" spans="1:20" x14ac:dyDescent="0.25">
      <c r="A108" s="1">
        <v>32</v>
      </c>
      <c r="B108">
        <v>1403825</v>
      </c>
      <c r="C108" t="s">
        <v>59</v>
      </c>
      <c r="D108" s="1">
        <v>1</v>
      </c>
      <c r="E108" s="1">
        <v>1</v>
      </c>
      <c r="F108" s="1">
        <v>1</v>
      </c>
      <c r="G108" s="1"/>
      <c r="H108" s="1">
        <v>1</v>
      </c>
      <c r="I108" s="1"/>
      <c r="J108" s="1"/>
      <c r="K108" s="1"/>
      <c r="L108" s="1"/>
      <c r="M108" s="1"/>
      <c r="N108" s="1"/>
      <c r="O108" s="1"/>
      <c r="P108" s="1"/>
      <c r="Q108" s="1"/>
      <c r="R108" s="1"/>
      <c r="S108" s="1"/>
      <c r="T108">
        <f t="shared" si="3"/>
        <v>26.666666666666668</v>
      </c>
    </row>
    <row r="109" spans="1:20" x14ac:dyDescent="0.25">
      <c r="A109" s="1">
        <v>33</v>
      </c>
      <c r="B109">
        <v>1405540</v>
      </c>
      <c r="C109" t="s">
        <v>60</v>
      </c>
      <c r="D109" s="1">
        <v>1</v>
      </c>
      <c r="E109" s="1">
        <v>1</v>
      </c>
      <c r="F109" s="1">
        <v>1</v>
      </c>
      <c r="G109" s="1"/>
      <c r="H109" s="1">
        <v>1</v>
      </c>
      <c r="I109" s="1"/>
      <c r="J109" s="1"/>
      <c r="K109" s="1"/>
      <c r="L109" s="1"/>
      <c r="M109" s="1"/>
      <c r="N109" s="1"/>
      <c r="O109" s="1"/>
      <c r="P109" s="1"/>
      <c r="Q109" s="1"/>
      <c r="R109" s="1"/>
      <c r="S109" s="1"/>
      <c r="T109">
        <f t="shared" si="3"/>
        <v>26.666666666666668</v>
      </c>
    </row>
    <row r="110" spans="1:20" x14ac:dyDescent="0.25">
      <c r="A110" s="1">
        <v>34</v>
      </c>
      <c r="B110">
        <v>1406217</v>
      </c>
      <c r="C110" t="s">
        <v>61</v>
      </c>
      <c r="D110" s="1">
        <v>1</v>
      </c>
      <c r="E110" s="1">
        <v>1</v>
      </c>
      <c r="F110" s="1">
        <v>1</v>
      </c>
      <c r="G110" s="1"/>
      <c r="H110" s="1"/>
      <c r="I110" s="1"/>
      <c r="J110" s="1"/>
      <c r="K110" s="1"/>
      <c r="L110" s="1"/>
      <c r="M110" s="1"/>
      <c r="N110" s="1"/>
      <c r="O110" s="1"/>
      <c r="P110" s="1"/>
      <c r="Q110" s="1"/>
      <c r="R110" s="1"/>
      <c r="S110" s="1"/>
      <c r="T110">
        <f t="shared" si="3"/>
        <v>20</v>
      </c>
    </row>
    <row r="111" spans="1:20" x14ac:dyDescent="0.25">
      <c r="A111" s="1">
        <v>35</v>
      </c>
      <c r="B111">
        <v>1403356</v>
      </c>
      <c r="C111" t="s">
        <v>62</v>
      </c>
      <c r="D111" s="1">
        <v>1</v>
      </c>
      <c r="E111" s="1">
        <v>1</v>
      </c>
      <c r="F111" s="1">
        <v>1</v>
      </c>
      <c r="G111" s="1"/>
      <c r="H111" s="1">
        <v>1</v>
      </c>
      <c r="I111" s="1"/>
      <c r="J111" s="1"/>
      <c r="K111" s="1"/>
      <c r="L111" s="1"/>
      <c r="M111" s="1"/>
      <c r="N111" s="1"/>
      <c r="O111" s="1"/>
      <c r="P111" s="1"/>
      <c r="Q111" s="1"/>
      <c r="R111" s="1"/>
      <c r="S111" s="1"/>
      <c r="T111">
        <f t="shared" si="3"/>
        <v>26.666666666666668</v>
      </c>
    </row>
    <row r="112" spans="1:20" x14ac:dyDescent="0.25">
      <c r="A112" s="1">
        <v>36</v>
      </c>
      <c r="B112">
        <v>1406478</v>
      </c>
      <c r="C112" t="s">
        <v>63</v>
      </c>
      <c r="D112" s="1">
        <v>1</v>
      </c>
      <c r="E112" s="1">
        <v>1</v>
      </c>
      <c r="F112" s="1">
        <v>1</v>
      </c>
      <c r="G112" s="1"/>
      <c r="H112" s="1">
        <v>1</v>
      </c>
      <c r="I112" s="1"/>
      <c r="J112" s="1"/>
      <c r="K112" s="1"/>
      <c r="L112" s="1"/>
      <c r="M112" s="1"/>
      <c r="N112" s="1"/>
      <c r="O112" s="1"/>
      <c r="P112" s="1"/>
      <c r="Q112" s="1"/>
      <c r="R112" s="1"/>
      <c r="S112" s="1"/>
      <c r="T112">
        <f t="shared" si="3"/>
        <v>26.666666666666668</v>
      </c>
    </row>
    <row r="113" spans="1:20" x14ac:dyDescent="0.25">
      <c r="A113" s="1">
        <v>37</v>
      </c>
      <c r="B113">
        <v>1407206</v>
      </c>
      <c r="C113" t="s">
        <v>64</v>
      </c>
      <c r="D113" s="1">
        <v>1</v>
      </c>
      <c r="E113" s="1">
        <v>1</v>
      </c>
      <c r="F113" s="1">
        <v>1</v>
      </c>
      <c r="G113" s="1"/>
      <c r="H113" s="1">
        <v>1</v>
      </c>
      <c r="I113" s="1"/>
      <c r="J113" s="1"/>
      <c r="K113" s="1"/>
      <c r="L113" s="1"/>
      <c r="M113" s="1"/>
      <c r="N113" s="1"/>
      <c r="O113" s="1"/>
      <c r="P113" s="1"/>
      <c r="Q113" s="1"/>
      <c r="R113" s="1"/>
      <c r="S113" s="1"/>
      <c r="T113">
        <f t="shared" si="3"/>
        <v>26.666666666666668</v>
      </c>
    </row>
    <row r="114" spans="1:20" x14ac:dyDescent="0.25">
      <c r="A114" s="1">
        <v>38</v>
      </c>
      <c r="B114">
        <v>1407357</v>
      </c>
      <c r="C114" t="s">
        <v>65</v>
      </c>
      <c r="D114" s="1">
        <v>1</v>
      </c>
      <c r="E114" s="1">
        <v>1</v>
      </c>
      <c r="F114" s="1"/>
      <c r="G114" s="1"/>
      <c r="H114" s="1">
        <v>1</v>
      </c>
      <c r="I114" s="1"/>
      <c r="J114" s="1"/>
      <c r="K114" s="1"/>
      <c r="L114" s="1"/>
      <c r="M114" s="1"/>
      <c r="N114" s="1"/>
      <c r="O114" s="1"/>
      <c r="P114" s="1"/>
      <c r="Q114" s="1"/>
      <c r="R114" s="1"/>
      <c r="S114" s="1"/>
      <c r="T114">
        <f t="shared" si="3"/>
        <v>20</v>
      </c>
    </row>
    <row r="115" spans="1:20" x14ac:dyDescent="0.25">
      <c r="A115" s="1">
        <v>39</v>
      </c>
      <c r="B115">
        <v>1400854</v>
      </c>
      <c r="C115" t="s">
        <v>66</v>
      </c>
      <c r="D115" s="1"/>
      <c r="E115" s="1"/>
      <c r="F115" s="1" t="s">
        <v>138</v>
      </c>
      <c r="G115" s="1"/>
      <c r="H115" s="1" t="s">
        <v>144</v>
      </c>
      <c r="I115" s="1"/>
      <c r="J115" s="1"/>
      <c r="K115" s="1"/>
      <c r="L115" s="1"/>
      <c r="M115" s="1"/>
      <c r="N115" s="1"/>
      <c r="O115" s="1"/>
      <c r="P115" s="1"/>
      <c r="Q115" s="1"/>
      <c r="R115" s="1"/>
      <c r="S115" s="1"/>
      <c r="T115">
        <f t="shared" si="3"/>
        <v>0</v>
      </c>
    </row>
    <row r="116" spans="1:20" x14ac:dyDescent="0.25">
      <c r="A116" s="1">
        <v>40</v>
      </c>
      <c r="B116">
        <v>1406424</v>
      </c>
      <c r="C116" t="s">
        <v>67</v>
      </c>
      <c r="D116" s="1">
        <v>1</v>
      </c>
      <c r="E116" s="1"/>
      <c r="F116" s="1">
        <v>1</v>
      </c>
      <c r="G116" s="1"/>
      <c r="H116" s="1">
        <v>1</v>
      </c>
      <c r="I116" s="1"/>
      <c r="J116" s="1"/>
      <c r="K116" s="1"/>
      <c r="L116" s="1"/>
      <c r="M116" s="1"/>
      <c r="N116" s="1"/>
      <c r="O116" s="1"/>
      <c r="P116" s="1"/>
      <c r="Q116" s="1"/>
      <c r="R116" s="1"/>
      <c r="S116" s="1"/>
      <c r="T116">
        <f t="shared" si="3"/>
        <v>20</v>
      </c>
    </row>
    <row r="117" spans="1:20" x14ac:dyDescent="0.25">
      <c r="A117" s="1">
        <v>41</v>
      </c>
      <c r="B117">
        <v>1401456</v>
      </c>
      <c r="C117" t="s">
        <v>68</v>
      </c>
      <c r="D117" s="1">
        <v>1</v>
      </c>
      <c r="E117" s="1">
        <v>1</v>
      </c>
      <c r="F117" s="1">
        <v>1</v>
      </c>
      <c r="G117" s="1"/>
      <c r="H117" s="1">
        <v>1</v>
      </c>
      <c r="I117" s="1"/>
      <c r="J117" s="1"/>
      <c r="K117" s="1"/>
      <c r="L117" s="1"/>
      <c r="M117" s="1"/>
      <c r="N117" s="1"/>
      <c r="O117" s="1"/>
      <c r="P117" s="1"/>
      <c r="Q117" s="1"/>
      <c r="R117" s="1"/>
      <c r="S117" s="1"/>
      <c r="T117">
        <f t="shared" si="3"/>
        <v>26.666666666666668</v>
      </c>
    </row>
    <row r="118" spans="1:20" x14ac:dyDescent="0.25">
      <c r="A118" s="1">
        <v>42</v>
      </c>
      <c r="B118">
        <v>1406041</v>
      </c>
      <c r="C118" t="s">
        <v>69</v>
      </c>
      <c r="D118" s="1">
        <v>1</v>
      </c>
      <c r="E118" s="1">
        <v>1</v>
      </c>
      <c r="F118" s="1">
        <v>1</v>
      </c>
      <c r="G118" s="1"/>
      <c r="H118" s="1">
        <v>1</v>
      </c>
      <c r="I118" s="1"/>
      <c r="J118" s="1"/>
      <c r="K118" s="1"/>
      <c r="L118" s="1"/>
      <c r="M118" s="1"/>
      <c r="N118" s="1"/>
      <c r="O118" s="1"/>
      <c r="P118" s="1"/>
      <c r="Q118" s="1"/>
      <c r="R118" s="1"/>
      <c r="S118" s="1"/>
      <c r="T118">
        <f t="shared" si="3"/>
        <v>26.666666666666668</v>
      </c>
    </row>
    <row r="119" spans="1:20" x14ac:dyDescent="0.25">
      <c r="A119" s="1">
        <v>43</v>
      </c>
      <c r="B119">
        <v>1404027</v>
      </c>
      <c r="C119" t="s">
        <v>70</v>
      </c>
      <c r="D119" s="1">
        <v>1</v>
      </c>
      <c r="E119" s="1">
        <v>1</v>
      </c>
      <c r="F119" s="1">
        <v>1</v>
      </c>
      <c r="G119" s="1"/>
      <c r="H119" s="1">
        <v>1</v>
      </c>
      <c r="I119" s="1"/>
      <c r="J119" s="1"/>
      <c r="K119" s="1"/>
      <c r="L119" s="1"/>
      <c r="M119" s="1"/>
      <c r="N119" s="1"/>
      <c r="O119" s="1"/>
      <c r="P119" s="1"/>
      <c r="Q119" s="1"/>
      <c r="R119" s="1"/>
      <c r="S119" s="1"/>
      <c r="T119">
        <f t="shared" si="3"/>
        <v>26.666666666666668</v>
      </c>
    </row>
    <row r="120" spans="1:20" x14ac:dyDescent="0.25">
      <c r="A120" s="1">
        <v>44</v>
      </c>
      <c r="B120">
        <v>1401527</v>
      </c>
      <c r="C120" t="s">
        <v>71</v>
      </c>
      <c r="D120" s="1"/>
      <c r="E120" s="1"/>
      <c r="F120" s="1" t="s">
        <v>138</v>
      </c>
      <c r="G120" s="1"/>
      <c r="H120" s="1" t="s">
        <v>144</v>
      </c>
      <c r="I120" s="1"/>
      <c r="J120" s="1"/>
      <c r="K120" s="1"/>
      <c r="L120" s="1"/>
      <c r="M120" s="1"/>
      <c r="N120" s="1"/>
      <c r="O120" s="1"/>
      <c r="P120" s="1"/>
      <c r="Q120" s="1"/>
      <c r="R120" s="1"/>
      <c r="S120" s="1"/>
      <c r="T120">
        <f t="shared" si="3"/>
        <v>0</v>
      </c>
    </row>
    <row r="121" spans="1:20" x14ac:dyDescent="0.25">
      <c r="A121" s="1">
        <v>45</v>
      </c>
      <c r="B121">
        <v>1405560</v>
      </c>
      <c r="C121" t="s">
        <v>72</v>
      </c>
      <c r="D121" s="1">
        <v>1</v>
      </c>
      <c r="E121" s="1"/>
      <c r="F121" s="1">
        <v>1</v>
      </c>
      <c r="G121" s="1"/>
      <c r="H121" s="1">
        <v>1</v>
      </c>
      <c r="I121" s="1"/>
      <c r="J121" s="1"/>
      <c r="K121" s="1"/>
      <c r="L121" s="1"/>
      <c r="M121" s="1"/>
      <c r="N121" s="1"/>
      <c r="O121" s="1"/>
      <c r="P121" s="1"/>
      <c r="Q121" s="1"/>
      <c r="R121" s="1"/>
      <c r="S121" s="1"/>
      <c r="T121">
        <f t="shared" si="3"/>
        <v>20</v>
      </c>
    </row>
    <row r="122" spans="1:20" x14ac:dyDescent="0.25">
      <c r="A122" s="1">
        <v>46</v>
      </c>
      <c r="B122">
        <v>1403206</v>
      </c>
      <c r="C122" t="s">
        <v>73</v>
      </c>
      <c r="D122" s="1">
        <v>1</v>
      </c>
      <c r="E122" s="1"/>
      <c r="F122" s="1">
        <v>1</v>
      </c>
      <c r="G122" s="1"/>
      <c r="H122" s="1">
        <v>1</v>
      </c>
      <c r="I122" s="1"/>
      <c r="J122" s="1"/>
      <c r="K122" s="1"/>
      <c r="L122" s="1"/>
      <c r="M122" s="1"/>
      <c r="N122" s="1"/>
      <c r="O122" s="1"/>
      <c r="P122" s="1"/>
      <c r="Q122" s="1"/>
      <c r="R122" s="1"/>
      <c r="S122" s="1"/>
      <c r="T122">
        <f t="shared" si="3"/>
        <v>20</v>
      </c>
    </row>
    <row r="123" spans="1:20" x14ac:dyDescent="0.25">
      <c r="A123" s="1">
        <v>47</v>
      </c>
      <c r="B123">
        <v>1400164</v>
      </c>
      <c r="C123" t="s">
        <v>74</v>
      </c>
      <c r="D123" s="1">
        <v>1</v>
      </c>
      <c r="E123" s="1">
        <v>1</v>
      </c>
      <c r="F123" s="1">
        <v>1</v>
      </c>
      <c r="G123" s="1"/>
      <c r="H123" s="1">
        <v>1</v>
      </c>
      <c r="I123" s="1"/>
      <c r="J123" s="1"/>
      <c r="K123" s="1"/>
      <c r="L123" s="1"/>
      <c r="M123" s="1"/>
      <c r="N123" s="1"/>
      <c r="O123" s="1"/>
      <c r="P123" s="1"/>
      <c r="Q123" s="1"/>
      <c r="R123" s="1"/>
      <c r="S123" s="1"/>
      <c r="T123">
        <f t="shared" si="3"/>
        <v>26.666666666666668</v>
      </c>
    </row>
    <row r="124" spans="1:20" x14ac:dyDescent="0.25">
      <c r="A124" s="1">
        <v>48</v>
      </c>
      <c r="B124">
        <v>1400901</v>
      </c>
      <c r="C124" t="s">
        <v>75</v>
      </c>
      <c r="D124" s="1"/>
      <c r="E124" s="1"/>
      <c r="F124" s="1"/>
      <c r="G124" s="1"/>
      <c r="H124" s="1" t="s">
        <v>144</v>
      </c>
      <c r="I124" s="1"/>
      <c r="J124" s="1"/>
      <c r="K124" s="1"/>
      <c r="L124" s="1"/>
      <c r="M124" s="1"/>
      <c r="N124" s="1"/>
      <c r="O124" s="1"/>
      <c r="P124" s="1"/>
      <c r="Q124" s="1"/>
      <c r="R124" s="1"/>
      <c r="S124" s="1"/>
      <c r="T124">
        <f t="shared" si="3"/>
        <v>0</v>
      </c>
    </row>
    <row r="125" spans="1:20" x14ac:dyDescent="0.25">
      <c r="A125" s="1">
        <v>49</v>
      </c>
      <c r="B125">
        <v>1404643</v>
      </c>
      <c r="C125" t="s">
        <v>76</v>
      </c>
      <c r="D125" s="1">
        <v>1</v>
      </c>
      <c r="E125" s="1">
        <v>1</v>
      </c>
      <c r="F125" s="1">
        <v>1</v>
      </c>
      <c r="G125" s="1"/>
      <c r="H125" s="1">
        <v>1</v>
      </c>
      <c r="I125" s="1"/>
      <c r="J125" s="1"/>
      <c r="K125" s="1"/>
      <c r="L125" s="1"/>
      <c r="M125" s="1"/>
      <c r="N125" s="1"/>
      <c r="O125" s="1"/>
      <c r="P125" s="1"/>
      <c r="Q125" s="1"/>
      <c r="R125" s="1"/>
      <c r="S125" s="1"/>
      <c r="T125">
        <f t="shared" si="3"/>
        <v>26.666666666666668</v>
      </c>
    </row>
    <row r="126" spans="1:20" x14ac:dyDescent="0.25">
      <c r="A126" s="1">
        <v>50</v>
      </c>
      <c r="B126">
        <v>1403101</v>
      </c>
      <c r="C126" t="s">
        <v>77</v>
      </c>
      <c r="D126" s="1">
        <v>1</v>
      </c>
      <c r="E126" s="1"/>
      <c r="F126" s="1">
        <v>1</v>
      </c>
      <c r="G126" s="1"/>
      <c r="H126" s="1">
        <v>1</v>
      </c>
      <c r="I126" s="1"/>
      <c r="J126" s="1"/>
      <c r="K126" s="1"/>
      <c r="L126" s="1"/>
      <c r="M126" s="1"/>
      <c r="N126" s="1"/>
      <c r="O126" s="1"/>
      <c r="P126" s="1"/>
      <c r="Q126" s="1"/>
      <c r="R126" s="1"/>
      <c r="S126" s="1"/>
      <c r="T126">
        <f t="shared" si="3"/>
        <v>20</v>
      </c>
    </row>
    <row r="127" spans="1:20" x14ac:dyDescent="0.25">
      <c r="A127" s="1">
        <v>51</v>
      </c>
      <c r="B127">
        <v>1401341</v>
      </c>
      <c r="C127" t="s">
        <v>78</v>
      </c>
      <c r="D127" s="1"/>
      <c r="E127" s="1"/>
      <c r="F127" s="1"/>
      <c r="G127" s="1"/>
      <c r="H127" s="1"/>
      <c r="I127" s="1"/>
      <c r="J127" s="1"/>
      <c r="K127" s="1"/>
      <c r="L127" s="1"/>
      <c r="M127" s="1"/>
      <c r="N127" s="1"/>
      <c r="O127" s="1"/>
      <c r="P127" s="1"/>
      <c r="Q127" s="1"/>
      <c r="R127" s="1"/>
      <c r="S127" s="1"/>
      <c r="T127">
        <f t="shared" si="3"/>
        <v>0</v>
      </c>
    </row>
    <row r="128" spans="1:20" x14ac:dyDescent="0.25">
      <c r="A128" s="1">
        <v>52</v>
      </c>
      <c r="B128">
        <v>1403703</v>
      </c>
      <c r="C128" t="s">
        <v>79</v>
      </c>
      <c r="D128" s="1">
        <v>1</v>
      </c>
      <c r="E128" s="1">
        <v>1</v>
      </c>
      <c r="F128" s="1">
        <v>1</v>
      </c>
      <c r="G128" s="1"/>
      <c r="H128" s="1">
        <v>1</v>
      </c>
      <c r="I128" s="1"/>
      <c r="J128" s="1"/>
      <c r="K128" s="1"/>
      <c r="L128" s="1"/>
      <c r="M128" s="1"/>
      <c r="N128" s="1"/>
      <c r="O128" s="1"/>
      <c r="P128" s="1"/>
      <c r="Q128" s="1"/>
      <c r="R128" s="1"/>
      <c r="S128" s="1"/>
      <c r="T128">
        <f t="shared" si="3"/>
        <v>26.666666666666668</v>
      </c>
    </row>
    <row r="129" spans="1:20" x14ac:dyDescent="0.25">
      <c r="A129" s="1">
        <v>53</v>
      </c>
      <c r="B129">
        <v>1400325</v>
      </c>
      <c r="C129" t="s">
        <v>80</v>
      </c>
      <c r="D129" s="1"/>
      <c r="E129" s="1"/>
      <c r="F129" s="1"/>
      <c r="G129" s="1"/>
      <c r="H129" s="1"/>
      <c r="I129" s="1"/>
      <c r="J129" s="1"/>
      <c r="K129" s="1"/>
      <c r="L129" s="1"/>
      <c r="M129" s="1"/>
      <c r="N129" s="1"/>
      <c r="O129" s="1"/>
      <c r="P129" s="1"/>
      <c r="Q129" s="1"/>
      <c r="R129" s="1"/>
      <c r="S129" s="1"/>
      <c r="T129">
        <f t="shared" si="3"/>
        <v>0</v>
      </c>
    </row>
    <row r="130" spans="1:20" x14ac:dyDescent="0.25">
      <c r="A130" s="1">
        <v>54</v>
      </c>
      <c r="B130">
        <v>1403407</v>
      </c>
      <c r="C130" t="s">
        <v>81</v>
      </c>
      <c r="D130" s="1">
        <v>1</v>
      </c>
      <c r="E130" s="1">
        <v>1</v>
      </c>
      <c r="F130" s="1">
        <v>1</v>
      </c>
      <c r="G130" s="1"/>
      <c r="H130" s="1">
        <v>1</v>
      </c>
      <c r="I130" s="1"/>
      <c r="J130" s="1"/>
      <c r="K130" s="1"/>
      <c r="L130" s="1"/>
      <c r="M130" s="1"/>
      <c r="N130" s="1"/>
      <c r="O130" s="1"/>
      <c r="P130" s="1"/>
      <c r="Q130" s="1"/>
      <c r="R130" s="1"/>
      <c r="S130" s="1"/>
      <c r="T130">
        <f t="shared" si="3"/>
        <v>26.666666666666668</v>
      </c>
    </row>
    <row r="131" spans="1:20" x14ac:dyDescent="0.25">
      <c r="A131" s="1">
        <v>55</v>
      </c>
      <c r="B131">
        <v>1400454</v>
      </c>
      <c r="C131" t="s">
        <v>82</v>
      </c>
      <c r="D131" s="1">
        <v>1</v>
      </c>
      <c r="E131" s="1">
        <v>1</v>
      </c>
      <c r="F131" s="1">
        <v>1</v>
      </c>
      <c r="G131" s="1"/>
      <c r="H131" s="1">
        <v>1</v>
      </c>
      <c r="I131" s="1"/>
      <c r="J131" s="1"/>
      <c r="K131" s="1"/>
      <c r="L131" s="1"/>
      <c r="M131" s="1"/>
      <c r="N131" s="1"/>
      <c r="O131" s="1"/>
      <c r="P131" s="1"/>
      <c r="Q131" s="1"/>
      <c r="R131" s="1"/>
      <c r="S131" s="1"/>
      <c r="T131">
        <f t="shared" si="3"/>
        <v>26.666666666666668</v>
      </c>
    </row>
    <row r="132" spans="1:20" x14ac:dyDescent="0.25">
      <c r="A132" s="1">
        <v>56</v>
      </c>
      <c r="B132">
        <v>1401790</v>
      </c>
      <c r="C132" t="s">
        <v>83</v>
      </c>
      <c r="D132" s="1">
        <v>1</v>
      </c>
      <c r="E132" s="1">
        <v>1</v>
      </c>
      <c r="F132" s="1">
        <v>1</v>
      </c>
      <c r="G132" s="1"/>
      <c r="H132" s="1">
        <v>1</v>
      </c>
      <c r="I132" s="1"/>
      <c r="J132" s="1"/>
      <c r="K132" s="1"/>
      <c r="L132" s="1"/>
      <c r="M132" s="1"/>
      <c r="N132" s="1"/>
      <c r="O132" s="1"/>
      <c r="P132" s="1"/>
      <c r="Q132" s="1"/>
      <c r="R132" s="1"/>
      <c r="S132" s="1"/>
      <c r="T132">
        <f t="shared" si="3"/>
        <v>26.666666666666668</v>
      </c>
    </row>
    <row r="133" spans="1:20" x14ac:dyDescent="0.25">
      <c r="A133" s="1">
        <v>57</v>
      </c>
      <c r="B133">
        <v>1404204</v>
      </c>
      <c r="C133" t="s">
        <v>84</v>
      </c>
      <c r="D133" s="1"/>
      <c r="E133" s="1"/>
      <c r="F133" s="1">
        <v>1</v>
      </c>
      <c r="G133" s="1"/>
      <c r="H133" s="1">
        <v>1</v>
      </c>
      <c r="I133" s="1"/>
      <c r="J133" s="1"/>
      <c r="K133" s="1"/>
      <c r="L133" s="1"/>
      <c r="M133" s="1"/>
      <c r="N133" s="1"/>
      <c r="O133" s="1"/>
      <c r="P133" s="1"/>
      <c r="Q133" s="1"/>
      <c r="R133" s="1"/>
      <c r="S133" s="1"/>
      <c r="T133">
        <f t="shared" si="3"/>
        <v>13.333333333333334</v>
      </c>
    </row>
    <row r="134" spans="1:20" x14ac:dyDescent="0.25">
      <c r="A134" s="1">
        <v>58</v>
      </c>
      <c r="B134">
        <v>1400707</v>
      </c>
      <c r="C134" t="s">
        <v>85</v>
      </c>
      <c r="D134" s="1">
        <v>1</v>
      </c>
      <c r="E134" s="1"/>
      <c r="F134" s="1">
        <v>1</v>
      </c>
      <c r="G134" s="1"/>
      <c r="H134" s="1">
        <v>1</v>
      </c>
      <c r="I134" s="1"/>
      <c r="J134" s="1"/>
      <c r="K134" s="1"/>
      <c r="L134" s="1"/>
      <c r="M134" s="1"/>
      <c r="N134" s="1"/>
      <c r="O134" s="1"/>
      <c r="P134" s="1"/>
      <c r="Q134" s="1"/>
      <c r="R134" s="1"/>
      <c r="S134" s="1"/>
      <c r="T134">
        <f t="shared" si="3"/>
        <v>20</v>
      </c>
    </row>
    <row r="135" spans="1:20" x14ac:dyDescent="0.25">
      <c r="A135" s="1">
        <v>59</v>
      </c>
      <c r="B135">
        <v>1404160</v>
      </c>
      <c r="C135" t="s">
        <v>86</v>
      </c>
      <c r="D135" s="1"/>
      <c r="E135" s="1">
        <v>1</v>
      </c>
      <c r="F135" s="1">
        <v>1</v>
      </c>
      <c r="G135" s="1"/>
      <c r="H135" s="1">
        <v>1</v>
      </c>
      <c r="I135" s="1"/>
      <c r="J135" s="1"/>
      <c r="K135" s="1"/>
      <c r="L135" s="1"/>
      <c r="M135" s="1"/>
      <c r="N135" s="1"/>
      <c r="O135" s="1"/>
      <c r="P135" s="1"/>
      <c r="Q135" s="1"/>
      <c r="R135" s="1"/>
      <c r="S135" s="1"/>
      <c r="T135">
        <f t="shared" si="3"/>
        <v>20</v>
      </c>
    </row>
    <row r="136" spans="1:20" x14ac:dyDescent="0.25">
      <c r="A136" s="1">
        <v>60</v>
      </c>
      <c r="B136">
        <v>1405061</v>
      </c>
      <c r="C136" t="s">
        <v>87</v>
      </c>
      <c r="D136" s="1">
        <v>1</v>
      </c>
      <c r="E136" s="1">
        <v>1</v>
      </c>
      <c r="F136" s="1">
        <v>1</v>
      </c>
      <c r="G136" s="1"/>
      <c r="H136" s="1">
        <v>1</v>
      </c>
      <c r="I136" s="1"/>
      <c r="J136" s="1"/>
      <c r="K136" s="1"/>
      <c r="L136" s="1"/>
      <c r="M136" s="1"/>
      <c r="N136" s="1"/>
      <c r="O136" s="1"/>
      <c r="P136" s="1"/>
      <c r="Q136" s="1"/>
      <c r="R136" s="1"/>
      <c r="S136" s="1"/>
      <c r="T136">
        <f t="shared" si="3"/>
        <v>26.666666666666668</v>
      </c>
    </row>
    <row r="137" spans="1:20" x14ac:dyDescent="0.25">
      <c r="A137" s="1">
        <v>61</v>
      </c>
      <c r="B137">
        <v>1401772</v>
      </c>
      <c r="C137" t="s">
        <v>88</v>
      </c>
      <c r="D137" s="1"/>
      <c r="E137" s="1"/>
      <c r="F137" s="1"/>
      <c r="G137" s="1"/>
      <c r="H137" s="1" t="s">
        <v>144</v>
      </c>
      <c r="I137" s="1"/>
      <c r="J137" s="1"/>
      <c r="K137" s="1"/>
      <c r="L137" s="1"/>
      <c r="M137" s="1"/>
      <c r="N137" s="1"/>
      <c r="O137" s="1"/>
      <c r="P137" s="1"/>
      <c r="Q137" s="1"/>
      <c r="R137" s="1"/>
      <c r="S137" s="1"/>
      <c r="T137">
        <f t="shared" si="3"/>
        <v>0</v>
      </c>
    </row>
    <row r="138" spans="1:20" x14ac:dyDescent="0.25">
      <c r="A138" s="1">
        <v>62</v>
      </c>
      <c r="B138">
        <v>1405681</v>
      </c>
      <c r="C138" t="s">
        <v>89</v>
      </c>
      <c r="D138" s="1">
        <v>1</v>
      </c>
      <c r="E138" s="1"/>
      <c r="F138" s="1">
        <v>1</v>
      </c>
      <c r="G138" s="1"/>
      <c r="H138" s="1">
        <v>1</v>
      </c>
      <c r="I138" s="1"/>
      <c r="J138" s="1"/>
      <c r="K138" s="1"/>
      <c r="L138" s="1"/>
      <c r="M138" s="1"/>
      <c r="N138" s="1"/>
      <c r="O138" s="1"/>
      <c r="P138" s="1"/>
      <c r="Q138" s="1"/>
      <c r="R138" s="1"/>
      <c r="S138" s="1"/>
      <c r="T138">
        <f t="shared" si="3"/>
        <v>20</v>
      </c>
    </row>
    <row r="139" spans="1:20" x14ac:dyDescent="0.25">
      <c r="A139" s="1">
        <v>63</v>
      </c>
      <c r="B139">
        <v>1407298</v>
      </c>
      <c r="C139" t="s">
        <v>90</v>
      </c>
      <c r="D139" s="1"/>
      <c r="E139" s="1"/>
      <c r="F139" s="1"/>
      <c r="G139" s="1"/>
      <c r="H139" s="1" t="s">
        <v>144</v>
      </c>
      <c r="I139" s="1"/>
      <c r="J139" s="1"/>
      <c r="K139" s="1"/>
      <c r="L139" s="1"/>
      <c r="M139" s="1"/>
      <c r="N139" s="1"/>
      <c r="O139" s="1"/>
      <c r="P139" s="1"/>
      <c r="Q139" s="1"/>
      <c r="R139" s="1"/>
      <c r="S139" s="1"/>
      <c r="T139">
        <f t="shared" si="3"/>
        <v>0</v>
      </c>
    </row>
    <row r="140" spans="1:20" x14ac:dyDescent="0.25">
      <c r="A140" s="1">
        <v>64</v>
      </c>
      <c r="B140">
        <v>1405203</v>
      </c>
      <c r="C140" t="s">
        <v>91</v>
      </c>
      <c r="D140" s="1">
        <v>1</v>
      </c>
      <c r="E140" s="1">
        <v>1</v>
      </c>
      <c r="F140" s="1">
        <v>1</v>
      </c>
      <c r="G140" s="1"/>
      <c r="H140" s="1">
        <v>1</v>
      </c>
      <c r="I140" s="1"/>
      <c r="J140" s="1"/>
      <c r="K140" s="1"/>
      <c r="L140" s="1"/>
      <c r="M140" s="1"/>
      <c r="N140" s="1"/>
      <c r="O140" s="1"/>
      <c r="P140" s="1"/>
      <c r="Q140" s="1"/>
      <c r="R140" s="1"/>
      <c r="S140" s="1"/>
      <c r="T140">
        <f t="shared" si="3"/>
        <v>26.666666666666668</v>
      </c>
    </row>
    <row r="141" spans="1:20" x14ac:dyDescent="0.25">
      <c r="A141" s="1">
        <v>65</v>
      </c>
      <c r="B141">
        <v>1407204</v>
      </c>
      <c r="C141" t="s">
        <v>92</v>
      </c>
      <c r="D141" s="1">
        <v>1</v>
      </c>
      <c r="E141" s="1"/>
      <c r="F141" s="1">
        <v>1</v>
      </c>
      <c r="H141" s="1">
        <v>1</v>
      </c>
      <c r="T141">
        <f t="shared" si="3"/>
        <v>20</v>
      </c>
    </row>
    <row r="142" spans="1:20" x14ac:dyDescent="0.25">
      <c r="A142" s="1">
        <v>66</v>
      </c>
      <c r="B142">
        <v>1405201</v>
      </c>
      <c r="C142" t="s">
        <v>93</v>
      </c>
      <c r="D142" s="1">
        <v>1</v>
      </c>
      <c r="E142" s="1">
        <v>1</v>
      </c>
      <c r="F142" s="1">
        <v>1</v>
      </c>
      <c r="H142" s="1">
        <v>1</v>
      </c>
      <c r="T142">
        <f t="shared" si="3"/>
        <v>26.666666666666668</v>
      </c>
    </row>
    <row r="149" spans="4:19" x14ac:dyDescent="0.25">
      <c r="D149">
        <f>SUM(D80:D147)</f>
        <v>48</v>
      </c>
      <c r="E149">
        <f t="shared" ref="E149:S149" si="4">SUM(E80:E147)</f>
        <v>33</v>
      </c>
      <c r="F149">
        <f t="shared" si="4"/>
        <v>47</v>
      </c>
      <c r="G149">
        <f t="shared" si="4"/>
        <v>0</v>
      </c>
      <c r="H149">
        <f t="shared" si="4"/>
        <v>42</v>
      </c>
      <c r="I149">
        <f t="shared" si="4"/>
        <v>0</v>
      </c>
      <c r="J149">
        <f t="shared" si="4"/>
        <v>0</v>
      </c>
      <c r="K149">
        <f t="shared" si="4"/>
        <v>0</v>
      </c>
      <c r="L149">
        <f t="shared" si="4"/>
        <v>0</v>
      </c>
      <c r="M149">
        <f t="shared" si="4"/>
        <v>0</v>
      </c>
      <c r="N149">
        <f t="shared" si="4"/>
        <v>0</v>
      </c>
      <c r="O149">
        <f t="shared" si="4"/>
        <v>0</v>
      </c>
      <c r="P149">
        <f t="shared" si="4"/>
        <v>0</v>
      </c>
      <c r="Q149">
        <f t="shared" si="4"/>
        <v>0</v>
      </c>
      <c r="R149">
        <f t="shared" si="4"/>
        <v>0</v>
      </c>
      <c r="S149">
        <f t="shared" si="4"/>
        <v>0</v>
      </c>
    </row>
    <row r="162" spans="3:19" x14ac:dyDescent="0.25">
      <c r="D162" s="1">
        <v>1</v>
      </c>
      <c r="E162" s="1">
        <v>2</v>
      </c>
      <c r="F162" s="1">
        <v>3</v>
      </c>
      <c r="G162" s="1">
        <v>4</v>
      </c>
      <c r="H162" s="1">
        <v>5</v>
      </c>
      <c r="I162" s="1">
        <v>6</v>
      </c>
      <c r="J162" s="1">
        <v>7</v>
      </c>
      <c r="K162" s="1">
        <v>8</v>
      </c>
      <c r="L162" s="1">
        <v>9</v>
      </c>
      <c r="M162" s="1">
        <v>10</v>
      </c>
      <c r="N162" s="1">
        <v>11</v>
      </c>
      <c r="O162" s="1">
        <v>12</v>
      </c>
      <c r="P162" s="1">
        <v>13</v>
      </c>
      <c r="Q162" s="1">
        <v>14</v>
      </c>
      <c r="R162" s="1">
        <v>15</v>
      </c>
      <c r="S162" s="1">
        <v>16</v>
      </c>
    </row>
    <row r="163" spans="3:19" x14ac:dyDescent="0.25">
      <c r="D163" s="6"/>
    </row>
    <row r="164" spans="3:19" x14ac:dyDescent="0.25">
      <c r="C164" t="s">
        <v>136</v>
      </c>
      <c r="D164">
        <f>D71</f>
        <v>49</v>
      </c>
      <c r="E164">
        <f t="shared" ref="E164:S164" si="5">E71</f>
        <v>38</v>
      </c>
      <c r="F164">
        <f t="shared" si="5"/>
        <v>40</v>
      </c>
      <c r="G164">
        <f t="shared" si="5"/>
        <v>0</v>
      </c>
      <c r="H164">
        <f t="shared" si="5"/>
        <v>45</v>
      </c>
      <c r="I164">
        <f t="shared" si="5"/>
        <v>0</v>
      </c>
      <c r="J164">
        <f t="shared" si="5"/>
        <v>0</v>
      </c>
      <c r="K164">
        <f t="shared" si="5"/>
        <v>0</v>
      </c>
      <c r="L164">
        <f t="shared" si="5"/>
        <v>0</v>
      </c>
      <c r="M164">
        <f t="shared" si="5"/>
        <v>0</v>
      </c>
      <c r="N164">
        <f t="shared" si="5"/>
        <v>0</v>
      </c>
      <c r="O164">
        <f t="shared" si="5"/>
        <v>0</v>
      </c>
      <c r="P164">
        <f t="shared" si="5"/>
        <v>0</v>
      </c>
      <c r="Q164">
        <f t="shared" si="5"/>
        <v>0</v>
      </c>
      <c r="R164">
        <f t="shared" si="5"/>
        <v>0</v>
      </c>
      <c r="S164">
        <f t="shared" si="5"/>
        <v>0</v>
      </c>
    </row>
    <row r="165" spans="3:19" x14ac:dyDescent="0.25">
      <c r="C165" t="s">
        <v>137</v>
      </c>
      <c r="D165">
        <f t="shared" ref="D165:S165" si="6">D149</f>
        <v>48</v>
      </c>
      <c r="E165">
        <f t="shared" si="6"/>
        <v>33</v>
      </c>
      <c r="F165">
        <f t="shared" si="6"/>
        <v>47</v>
      </c>
      <c r="G165">
        <f t="shared" si="6"/>
        <v>0</v>
      </c>
      <c r="H165">
        <f t="shared" si="6"/>
        <v>42</v>
      </c>
      <c r="I165">
        <f t="shared" si="6"/>
        <v>0</v>
      </c>
      <c r="J165">
        <f t="shared" si="6"/>
        <v>0</v>
      </c>
      <c r="K165">
        <f t="shared" si="6"/>
        <v>0</v>
      </c>
      <c r="L165">
        <f t="shared" si="6"/>
        <v>0</v>
      </c>
      <c r="M165">
        <f t="shared" si="6"/>
        <v>0</v>
      </c>
      <c r="N165">
        <f t="shared" si="6"/>
        <v>0</v>
      </c>
      <c r="O165">
        <f t="shared" si="6"/>
        <v>0</v>
      </c>
      <c r="P165">
        <f t="shared" si="6"/>
        <v>0</v>
      </c>
      <c r="Q165">
        <f t="shared" si="6"/>
        <v>0</v>
      </c>
      <c r="R165">
        <f t="shared" si="6"/>
        <v>0</v>
      </c>
      <c r="S165">
        <f t="shared" si="6"/>
        <v>0</v>
      </c>
    </row>
    <row r="166" spans="3:19" x14ac:dyDescent="0.25">
      <c r="D166">
        <f>SUM(D164:D165)</f>
        <v>97</v>
      </c>
      <c r="E166">
        <f t="shared" ref="E166:S166" si="7">SUM(E164:E165)</f>
        <v>71</v>
      </c>
      <c r="F166">
        <f t="shared" si="7"/>
        <v>87</v>
      </c>
      <c r="G166">
        <f t="shared" si="7"/>
        <v>0</v>
      </c>
      <c r="H166">
        <f t="shared" si="7"/>
        <v>87</v>
      </c>
      <c r="I166">
        <f t="shared" si="7"/>
        <v>0</v>
      </c>
      <c r="J166">
        <f t="shared" si="7"/>
        <v>0</v>
      </c>
      <c r="K166">
        <f t="shared" si="7"/>
        <v>0</v>
      </c>
      <c r="L166">
        <f t="shared" si="7"/>
        <v>0</v>
      </c>
      <c r="M166">
        <f t="shared" si="7"/>
        <v>0</v>
      </c>
      <c r="N166">
        <f t="shared" si="7"/>
        <v>0</v>
      </c>
      <c r="O166">
        <f t="shared" si="7"/>
        <v>0</v>
      </c>
      <c r="P166">
        <f t="shared" si="7"/>
        <v>0</v>
      </c>
      <c r="Q166">
        <f t="shared" si="7"/>
        <v>0</v>
      </c>
      <c r="R166">
        <f t="shared" si="7"/>
        <v>0</v>
      </c>
      <c r="S166">
        <f t="shared" si="7"/>
        <v>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7"/>
  <sheetViews>
    <sheetView tabSelected="1" workbookViewId="0">
      <selection activeCell="F10" sqref="F10"/>
    </sheetView>
  </sheetViews>
  <sheetFormatPr defaultRowHeight="15" x14ac:dyDescent="0.25"/>
  <cols>
    <col min="3" max="3" width="28.85546875" bestFit="1" customWidth="1"/>
    <col min="4" max="4" width="13.7109375" bestFit="1" customWidth="1"/>
    <col min="5" max="5" width="12.42578125" bestFit="1" customWidth="1"/>
    <col min="6" max="6" width="9.42578125" bestFit="1" customWidth="1"/>
  </cols>
  <sheetData>
    <row r="2" spans="1:8" x14ac:dyDescent="0.25">
      <c r="A2" s="1"/>
      <c r="B2" s="1"/>
      <c r="C2" s="1"/>
    </row>
    <row r="3" spans="1:8" x14ac:dyDescent="0.25">
      <c r="A3" s="2" t="s">
        <v>10</v>
      </c>
      <c r="B3" s="2" t="s">
        <v>11</v>
      </c>
      <c r="C3" s="2" t="s">
        <v>12</v>
      </c>
      <c r="D3" s="2" t="s">
        <v>140</v>
      </c>
      <c r="E3" s="2" t="s">
        <v>141</v>
      </c>
      <c r="F3" s="2" t="s">
        <v>142</v>
      </c>
      <c r="G3" s="2" t="s">
        <v>143</v>
      </c>
    </row>
    <row r="4" spans="1:8" x14ac:dyDescent="0.25">
      <c r="A4" s="1">
        <v>1</v>
      </c>
      <c r="B4" s="4" t="s">
        <v>133</v>
      </c>
      <c r="C4" t="s">
        <v>130</v>
      </c>
      <c r="G4">
        <f>D4+E4+F4</f>
        <v>0</v>
      </c>
    </row>
    <row r="5" spans="1:8" x14ac:dyDescent="0.25">
      <c r="A5" s="1">
        <v>2</v>
      </c>
      <c r="B5" s="4" t="s">
        <v>134</v>
      </c>
      <c r="C5" t="s">
        <v>132</v>
      </c>
      <c r="G5">
        <f t="shared" ref="G5:G67" si="0">D5+E5+F5</f>
        <v>0</v>
      </c>
    </row>
    <row r="6" spans="1:8" x14ac:dyDescent="0.25">
      <c r="A6" s="1">
        <v>3</v>
      </c>
      <c r="B6" s="4" t="s">
        <v>135</v>
      </c>
      <c r="C6" t="s">
        <v>131</v>
      </c>
      <c r="G6">
        <f t="shared" si="0"/>
        <v>0</v>
      </c>
    </row>
    <row r="7" spans="1:8" x14ac:dyDescent="0.25">
      <c r="A7" s="1">
        <v>4</v>
      </c>
      <c r="B7">
        <v>1000516</v>
      </c>
      <c r="C7" t="s">
        <v>120</v>
      </c>
      <c r="F7">
        <v>15</v>
      </c>
      <c r="G7">
        <f t="shared" si="0"/>
        <v>15</v>
      </c>
      <c r="H7" t="s">
        <v>147</v>
      </c>
    </row>
    <row r="8" spans="1:8" x14ac:dyDescent="0.25">
      <c r="A8" s="1">
        <v>5</v>
      </c>
      <c r="B8">
        <v>1103724</v>
      </c>
      <c r="C8" t="s">
        <v>122</v>
      </c>
      <c r="G8">
        <f t="shared" si="0"/>
        <v>0</v>
      </c>
    </row>
    <row r="9" spans="1:8" x14ac:dyDescent="0.25">
      <c r="A9" s="1">
        <v>6</v>
      </c>
      <c r="B9">
        <v>1104160</v>
      </c>
      <c r="C9" t="s">
        <v>123</v>
      </c>
      <c r="D9">
        <v>10</v>
      </c>
      <c r="E9">
        <v>20</v>
      </c>
      <c r="F9">
        <v>30</v>
      </c>
      <c r="G9">
        <f t="shared" si="0"/>
        <v>60</v>
      </c>
      <c r="H9" t="s">
        <v>146</v>
      </c>
    </row>
    <row r="10" spans="1:8" x14ac:dyDescent="0.25">
      <c r="A10" s="1">
        <v>7</v>
      </c>
      <c r="B10">
        <v>1104437</v>
      </c>
      <c r="C10" t="s">
        <v>124</v>
      </c>
      <c r="D10">
        <v>10</v>
      </c>
      <c r="E10">
        <v>15</v>
      </c>
      <c r="F10">
        <v>25</v>
      </c>
      <c r="G10">
        <f t="shared" si="0"/>
        <v>50</v>
      </c>
    </row>
    <row r="11" spans="1:8" x14ac:dyDescent="0.25">
      <c r="A11" s="1">
        <v>8</v>
      </c>
      <c r="B11">
        <v>1106257</v>
      </c>
      <c r="C11" t="s">
        <v>125</v>
      </c>
      <c r="G11">
        <f t="shared" si="0"/>
        <v>0</v>
      </c>
    </row>
    <row r="12" spans="1:8" x14ac:dyDescent="0.25">
      <c r="A12" s="1">
        <v>9</v>
      </c>
      <c r="B12" s="7">
        <v>1200550</v>
      </c>
      <c r="C12" t="s">
        <v>139</v>
      </c>
      <c r="D12">
        <v>10</v>
      </c>
      <c r="E12">
        <v>10</v>
      </c>
      <c r="F12">
        <v>20</v>
      </c>
      <c r="G12">
        <f t="shared" si="0"/>
        <v>40</v>
      </c>
    </row>
    <row r="13" spans="1:8" x14ac:dyDescent="0.25">
      <c r="A13" s="1">
        <v>10</v>
      </c>
      <c r="B13">
        <v>1307123</v>
      </c>
      <c r="C13" t="s">
        <v>9</v>
      </c>
      <c r="D13">
        <v>10</v>
      </c>
      <c r="E13">
        <v>30</v>
      </c>
      <c r="F13">
        <v>30</v>
      </c>
      <c r="G13">
        <f t="shared" si="0"/>
        <v>70</v>
      </c>
    </row>
    <row r="14" spans="1:8" x14ac:dyDescent="0.25">
      <c r="A14" s="1">
        <v>11</v>
      </c>
      <c r="B14">
        <v>1301015</v>
      </c>
      <c r="C14" t="s">
        <v>98</v>
      </c>
      <c r="D14">
        <v>10</v>
      </c>
      <c r="E14">
        <v>10</v>
      </c>
      <c r="F14">
        <v>25</v>
      </c>
      <c r="G14">
        <f t="shared" si="0"/>
        <v>45</v>
      </c>
    </row>
    <row r="15" spans="1:8" x14ac:dyDescent="0.25">
      <c r="A15" s="1">
        <v>12</v>
      </c>
      <c r="B15">
        <v>1304991</v>
      </c>
      <c r="C15" t="s">
        <v>102</v>
      </c>
      <c r="G15">
        <f t="shared" si="0"/>
        <v>0</v>
      </c>
    </row>
    <row r="16" spans="1:8" x14ac:dyDescent="0.25">
      <c r="A16" s="1">
        <v>13</v>
      </c>
      <c r="B16">
        <v>1300946</v>
      </c>
      <c r="C16" t="s">
        <v>99</v>
      </c>
      <c r="D16">
        <v>10</v>
      </c>
      <c r="F16">
        <v>25</v>
      </c>
      <c r="G16">
        <f t="shared" si="0"/>
        <v>35</v>
      </c>
    </row>
    <row r="17" spans="1:7" x14ac:dyDescent="0.25">
      <c r="A17" s="1">
        <v>14</v>
      </c>
      <c r="B17">
        <v>1306729</v>
      </c>
      <c r="C17" t="s">
        <v>94</v>
      </c>
      <c r="G17">
        <f t="shared" si="0"/>
        <v>0</v>
      </c>
    </row>
    <row r="18" spans="1:7" x14ac:dyDescent="0.25">
      <c r="A18" s="1">
        <v>15</v>
      </c>
      <c r="B18">
        <v>1306312</v>
      </c>
      <c r="C18" t="s">
        <v>97</v>
      </c>
      <c r="D18">
        <v>5</v>
      </c>
      <c r="E18">
        <v>5</v>
      </c>
      <c r="F18">
        <v>25</v>
      </c>
      <c r="G18">
        <f t="shared" si="0"/>
        <v>35</v>
      </c>
    </row>
    <row r="19" spans="1:7" x14ac:dyDescent="0.25">
      <c r="A19" s="1">
        <v>16</v>
      </c>
      <c r="B19">
        <v>1301892</v>
      </c>
      <c r="C19" t="s">
        <v>2</v>
      </c>
      <c r="G19">
        <f t="shared" si="0"/>
        <v>0</v>
      </c>
    </row>
    <row r="20" spans="1:7" x14ac:dyDescent="0.25">
      <c r="A20" s="1">
        <v>17</v>
      </c>
      <c r="B20">
        <v>1302102</v>
      </c>
      <c r="C20" t="s">
        <v>104</v>
      </c>
      <c r="G20">
        <f t="shared" si="0"/>
        <v>0</v>
      </c>
    </row>
    <row r="21" spans="1:7" x14ac:dyDescent="0.25">
      <c r="A21" s="1">
        <v>18</v>
      </c>
      <c r="B21">
        <v>1304373</v>
      </c>
      <c r="C21" t="s">
        <v>105</v>
      </c>
      <c r="D21">
        <v>10</v>
      </c>
      <c r="E21">
        <v>20</v>
      </c>
      <c r="F21">
        <v>35</v>
      </c>
      <c r="G21">
        <f t="shared" si="0"/>
        <v>65</v>
      </c>
    </row>
    <row r="22" spans="1:7" x14ac:dyDescent="0.25">
      <c r="A22" s="1">
        <v>19</v>
      </c>
      <c r="B22">
        <v>1305793</v>
      </c>
      <c r="C22" t="s">
        <v>117</v>
      </c>
      <c r="D22">
        <v>10</v>
      </c>
      <c r="F22">
        <v>20</v>
      </c>
      <c r="G22">
        <f t="shared" si="0"/>
        <v>30</v>
      </c>
    </row>
    <row r="23" spans="1:7" x14ac:dyDescent="0.25">
      <c r="A23" s="1">
        <v>20</v>
      </c>
      <c r="B23">
        <v>1306838</v>
      </c>
      <c r="C23" t="s">
        <v>101</v>
      </c>
      <c r="D23">
        <v>5</v>
      </c>
      <c r="E23">
        <v>20</v>
      </c>
      <c r="F23">
        <v>35</v>
      </c>
      <c r="G23">
        <f t="shared" si="0"/>
        <v>60</v>
      </c>
    </row>
    <row r="24" spans="1:7" x14ac:dyDescent="0.25">
      <c r="A24" s="1">
        <v>21</v>
      </c>
      <c r="B24">
        <v>1301109</v>
      </c>
      <c r="C24" t="s">
        <v>100</v>
      </c>
      <c r="D24">
        <v>10</v>
      </c>
      <c r="F24">
        <v>20</v>
      </c>
      <c r="G24">
        <f t="shared" si="0"/>
        <v>30</v>
      </c>
    </row>
    <row r="25" spans="1:7" x14ac:dyDescent="0.25">
      <c r="A25" s="1">
        <v>22</v>
      </c>
      <c r="B25">
        <v>1302008</v>
      </c>
      <c r="C25" t="s">
        <v>96</v>
      </c>
      <c r="D25">
        <v>5</v>
      </c>
      <c r="E25">
        <v>10</v>
      </c>
      <c r="F25">
        <v>15</v>
      </c>
      <c r="G25">
        <f t="shared" si="0"/>
        <v>30</v>
      </c>
    </row>
    <row r="26" spans="1:7" x14ac:dyDescent="0.25">
      <c r="A26" s="1">
        <v>23</v>
      </c>
      <c r="B26">
        <v>1301614</v>
      </c>
      <c r="C26" t="s">
        <v>103</v>
      </c>
      <c r="D26">
        <v>5</v>
      </c>
      <c r="E26">
        <v>10</v>
      </c>
      <c r="F26">
        <v>15</v>
      </c>
      <c r="G26">
        <f t="shared" si="0"/>
        <v>30</v>
      </c>
    </row>
    <row r="27" spans="1:7" x14ac:dyDescent="0.25">
      <c r="A27" s="1">
        <v>24</v>
      </c>
      <c r="B27">
        <v>1401891</v>
      </c>
      <c r="C27" t="s">
        <v>19</v>
      </c>
      <c r="D27">
        <v>10</v>
      </c>
      <c r="E27">
        <v>20</v>
      </c>
      <c r="F27">
        <v>35</v>
      </c>
      <c r="G27">
        <f t="shared" si="0"/>
        <v>65</v>
      </c>
    </row>
    <row r="28" spans="1:7" x14ac:dyDescent="0.25">
      <c r="A28" s="1">
        <v>25</v>
      </c>
      <c r="B28">
        <v>1404169</v>
      </c>
      <c r="C28" t="s">
        <v>20</v>
      </c>
      <c r="D28">
        <v>10</v>
      </c>
      <c r="E28">
        <v>30</v>
      </c>
      <c r="F28">
        <v>35</v>
      </c>
      <c r="G28">
        <f t="shared" si="0"/>
        <v>75</v>
      </c>
    </row>
    <row r="29" spans="1:7" x14ac:dyDescent="0.25">
      <c r="A29" s="1">
        <v>26</v>
      </c>
      <c r="B29">
        <v>1405787</v>
      </c>
      <c r="C29" t="s">
        <v>21</v>
      </c>
      <c r="D29">
        <v>10</v>
      </c>
      <c r="E29">
        <v>40</v>
      </c>
      <c r="F29">
        <v>50</v>
      </c>
      <c r="G29">
        <f t="shared" si="0"/>
        <v>100</v>
      </c>
    </row>
    <row r="30" spans="1:7" x14ac:dyDescent="0.25">
      <c r="A30" s="1">
        <v>27</v>
      </c>
      <c r="B30">
        <v>1400260</v>
      </c>
      <c r="C30" t="s">
        <v>22</v>
      </c>
      <c r="G30">
        <f t="shared" si="0"/>
        <v>0</v>
      </c>
    </row>
    <row r="31" spans="1:7" x14ac:dyDescent="0.25">
      <c r="A31" s="1">
        <v>28</v>
      </c>
      <c r="B31">
        <v>1401309</v>
      </c>
      <c r="C31" t="s">
        <v>23</v>
      </c>
      <c r="D31">
        <v>10</v>
      </c>
      <c r="E31">
        <v>25</v>
      </c>
      <c r="F31">
        <v>35</v>
      </c>
      <c r="G31">
        <f t="shared" si="0"/>
        <v>70</v>
      </c>
    </row>
    <row r="32" spans="1:7" x14ac:dyDescent="0.25">
      <c r="A32" s="1">
        <v>29</v>
      </c>
      <c r="B32">
        <v>1406134</v>
      </c>
      <c r="C32" t="s">
        <v>15</v>
      </c>
      <c r="D32">
        <v>10</v>
      </c>
      <c r="E32">
        <v>20</v>
      </c>
      <c r="F32">
        <v>35</v>
      </c>
      <c r="G32">
        <f t="shared" si="0"/>
        <v>65</v>
      </c>
    </row>
    <row r="33" spans="1:8" x14ac:dyDescent="0.25">
      <c r="A33" s="1">
        <v>30</v>
      </c>
      <c r="B33">
        <v>1404914</v>
      </c>
      <c r="C33" t="s">
        <v>24</v>
      </c>
      <c r="D33">
        <v>10</v>
      </c>
      <c r="E33">
        <v>5</v>
      </c>
      <c r="F33">
        <v>30</v>
      </c>
      <c r="G33">
        <f t="shared" si="0"/>
        <v>45</v>
      </c>
    </row>
    <row r="34" spans="1:8" x14ac:dyDescent="0.25">
      <c r="A34" s="1">
        <v>31</v>
      </c>
      <c r="B34">
        <v>1405135</v>
      </c>
      <c r="C34" t="s">
        <v>25</v>
      </c>
      <c r="D34">
        <v>5</v>
      </c>
      <c r="E34">
        <v>5</v>
      </c>
      <c r="F34">
        <v>25</v>
      </c>
      <c r="G34">
        <f t="shared" si="0"/>
        <v>35</v>
      </c>
    </row>
    <row r="35" spans="1:8" x14ac:dyDescent="0.25">
      <c r="A35" s="1">
        <v>32</v>
      </c>
      <c r="B35">
        <v>1403441</v>
      </c>
      <c r="C35" t="s">
        <v>26</v>
      </c>
      <c r="D35">
        <v>5</v>
      </c>
      <c r="E35">
        <v>5</v>
      </c>
      <c r="F35">
        <v>20</v>
      </c>
      <c r="G35">
        <f t="shared" si="0"/>
        <v>30</v>
      </c>
    </row>
    <row r="36" spans="1:8" x14ac:dyDescent="0.25">
      <c r="A36" s="1">
        <v>33</v>
      </c>
      <c r="B36">
        <v>1404095</v>
      </c>
      <c r="C36" t="s">
        <v>18</v>
      </c>
      <c r="D36">
        <v>10</v>
      </c>
      <c r="E36">
        <v>20</v>
      </c>
      <c r="F36">
        <v>35</v>
      </c>
      <c r="G36">
        <f t="shared" si="0"/>
        <v>65</v>
      </c>
    </row>
    <row r="37" spans="1:8" x14ac:dyDescent="0.25">
      <c r="A37" s="1">
        <v>34</v>
      </c>
      <c r="B37">
        <v>1400500</v>
      </c>
      <c r="C37" t="s">
        <v>14</v>
      </c>
      <c r="D37">
        <v>10</v>
      </c>
      <c r="E37">
        <v>40</v>
      </c>
      <c r="F37">
        <v>50</v>
      </c>
      <c r="G37">
        <f t="shared" si="0"/>
        <v>100</v>
      </c>
    </row>
    <row r="38" spans="1:8" x14ac:dyDescent="0.25">
      <c r="A38" s="1">
        <v>35</v>
      </c>
      <c r="B38">
        <v>1400983</v>
      </c>
      <c r="C38" t="s">
        <v>27</v>
      </c>
      <c r="G38">
        <f t="shared" si="0"/>
        <v>0</v>
      </c>
    </row>
    <row r="39" spans="1:8" x14ac:dyDescent="0.25">
      <c r="A39" s="1">
        <v>36</v>
      </c>
      <c r="B39">
        <v>1400349</v>
      </c>
      <c r="C39" t="s">
        <v>28</v>
      </c>
      <c r="D39">
        <v>10</v>
      </c>
      <c r="E39">
        <v>5</v>
      </c>
      <c r="F39">
        <v>20</v>
      </c>
      <c r="G39">
        <f t="shared" si="0"/>
        <v>35</v>
      </c>
    </row>
    <row r="40" spans="1:8" x14ac:dyDescent="0.25">
      <c r="A40" s="1">
        <v>37</v>
      </c>
      <c r="B40">
        <v>1405337</v>
      </c>
      <c r="C40" t="s">
        <v>29</v>
      </c>
      <c r="D40">
        <v>10</v>
      </c>
      <c r="E40">
        <v>30</v>
      </c>
      <c r="F40">
        <v>35</v>
      </c>
      <c r="G40">
        <f t="shared" si="0"/>
        <v>75</v>
      </c>
    </row>
    <row r="41" spans="1:8" x14ac:dyDescent="0.25">
      <c r="A41" s="1">
        <v>38</v>
      </c>
      <c r="B41">
        <v>1404642</v>
      </c>
      <c r="C41" t="s">
        <v>30</v>
      </c>
      <c r="D41">
        <v>5</v>
      </c>
      <c r="F41">
        <v>25</v>
      </c>
      <c r="G41">
        <f t="shared" si="0"/>
        <v>30</v>
      </c>
      <c r="H41" t="s">
        <v>148</v>
      </c>
    </row>
    <row r="42" spans="1:8" x14ac:dyDescent="0.25">
      <c r="A42" s="1">
        <v>39</v>
      </c>
      <c r="B42">
        <v>1401493</v>
      </c>
      <c r="C42" t="s">
        <v>31</v>
      </c>
      <c r="D42">
        <v>5</v>
      </c>
      <c r="E42">
        <v>5</v>
      </c>
      <c r="F42">
        <v>20</v>
      </c>
      <c r="G42">
        <f t="shared" si="0"/>
        <v>30</v>
      </c>
    </row>
    <row r="43" spans="1:8" x14ac:dyDescent="0.25">
      <c r="A43" s="1">
        <v>40</v>
      </c>
      <c r="B43">
        <v>1403292</v>
      </c>
      <c r="C43" t="s">
        <v>32</v>
      </c>
      <c r="D43">
        <v>10</v>
      </c>
      <c r="E43">
        <v>40</v>
      </c>
      <c r="F43">
        <v>50</v>
      </c>
      <c r="G43">
        <f t="shared" si="0"/>
        <v>100</v>
      </c>
    </row>
    <row r="44" spans="1:8" x14ac:dyDescent="0.25">
      <c r="A44" s="1">
        <v>41</v>
      </c>
      <c r="B44">
        <v>1407248</v>
      </c>
      <c r="C44" t="s">
        <v>33</v>
      </c>
      <c r="D44">
        <v>5</v>
      </c>
      <c r="E44">
        <v>20</v>
      </c>
      <c r="F44">
        <v>35</v>
      </c>
      <c r="G44">
        <f t="shared" si="0"/>
        <v>60</v>
      </c>
    </row>
    <row r="45" spans="1:8" x14ac:dyDescent="0.25">
      <c r="A45" s="1">
        <v>42</v>
      </c>
      <c r="B45">
        <v>1407229</v>
      </c>
      <c r="C45" t="s">
        <v>34</v>
      </c>
      <c r="D45">
        <v>10</v>
      </c>
      <c r="E45">
        <v>20</v>
      </c>
      <c r="F45">
        <v>35</v>
      </c>
      <c r="G45">
        <f t="shared" si="0"/>
        <v>65</v>
      </c>
    </row>
    <row r="46" spans="1:8" x14ac:dyDescent="0.25">
      <c r="A46" s="1">
        <v>43</v>
      </c>
      <c r="B46">
        <v>1403223</v>
      </c>
      <c r="C46" t="s">
        <v>35</v>
      </c>
      <c r="D46">
        <v>10</v>
      </c>
      <c r="E46">
        <v>40</v>
      </c>
      <c r="F46">
        <v>50</v>
      </c>
      <c r="G46">
        <f t="shared" si="0"/>
        <v>100</v>
      </c>
    </row>
    <row r="47" spans="1:8" x14ac:dyDescent="0.25">
      <c r="A47" s="1">
        <v>44</v>
      </c>
      <c r="B47">
        <v>1401576</v>
      </c>
      <c r="C47" t="s">
        <v>36</v>
      </c>
      <c r="F47">
        <v>10</v>
      </c>
      <c r="G47">
        <f t="shared" si="0"/>
        <v>10</v>
      </c>
    </row>
    <row r="48" spans="1:8" x14ac:dyDescent="0.25">
      <c r="A48" s="1">
        <v>45</v>
      </c>
      <c r="B48">
        <v>1400081</v>
      </c>
      <c r="C48" t="s">
        <v>37</v>
      </c>
      <c r="D48">
        <v>5</v>
      </c>
      <c r="F48">
        <v>10</v>
      </c>
      <c r="G48">
        <f t="shared" si="0"/>
        <v>15</v>
      </c>
      <c r="H48" t="s">
        <v>149</v>
      </c>
    </row>
    <row r="49" spans="1:8" x14ac:dyDescent="0.25">
      <c r="A49" s="1">
        <v>46</v>
      </c>
      <c r="B49">
        <v>1403491</v>
      </c>
      <c r="C49" t="s">
        <v>38</v>
      </c>
      <c r="D49">
        <v>10</v>
      </c>
      <c r="E49">
        <v>5</v>
      </c>
      <c r="F49">
        <v>25</v>
      </c>
      <c r="G49">
        <f t="shared" si="0"/>
        <v>40</v>
      </c>
    </row>
    <row r="50" spans="1:8" x14ac:dyDescent="0.25">
      <c r="A50" s="1">
        <v>47</v>
      </c>
      <c r="B50">
        <v>1406470</v>
      </c>
      <c r="C50" t="s">
        <v>39</v>
      </c>
      <c r="D50">
        <v>10</v>
      </c>
      <c r="E50">
        <v>10</v>
      </c>
      <c r="F50">
        <v>20</v>
      </c>
      <c r="G50">
        <f t="shared" si="0"/>
        <v>40</v>
      </c>
      <c r="H50" t="s">
        <v>150</v>
      </c>
    </row>
    <row r="51" spans="1:8" x14ac:dyDescent="0.25">
      <c r="A51" s="1">
        <v>48</v>
      </c>
      <c r="B51">
        <v>1403754</v>
      </c>
      <c r="C51" t="s">
        <v>40</v>
      </c>
      <c r="D51">
        <v>10</v>
      </c>
      <c r="E51">
        <v>30</v>
      </c>
      <c r="F51">
        <v>35</v>
      </c>
      <c r="G51">
        <f t="shared" si="0"/>
        <v>75</v>
      </c>
    </row>
    <row r="52" spans="1:8" x14ac:dyDescent="0.25">
      <c r="A52" s="1">
        <v>49</v>
      </c>
      <c r="B52">
        <v>1401544</v>
      </c>
      <c r="C52" t="s">
        <v>41</v>
      </c>
      <c r="D52">
        <v>5</v>
      </c>
      <c r="E52">
        <v>20</v>
      </c>
      <c r="F52">
        <v>35</v>
      </c>
      <c r="G52">
        <f t="shared" si="0"/>
        <v>60</v>
      </c>
    </row>
    <row r="53" spans="1:8" x14ac:dyDescent="0.25">
      <c r="A53" s="1">
        <v>50</v>
      </c>
      <c r="B53">
        <v>1404045</v>
      </c>
      <c r="C53" t="s">
        <v>16</v>
      </c>
      <c r="G53">
        <f t="shared" si="0"/>
        <v>0</v>
      </c>
    </row>
    <row r="54" spans="1:8" x14ac:dyDescent="0.25">
      <c r="A54" s="1">
        <v>51</v>
      </c>
      <c r="B54">
        <v>1403126</v>
      </c>
      <c r="C54" t="s">
        <v>13</v>
      </c>
      <c r="D54">
        <v>5</v>
      </c>
      <c r="E54">
        <v>5</v>
      </c>
      <c r="F54">
        <v>20</v>
      </c>
      <c r="G54">
        <f t="shared" si="0"/>
        <v>30</v>
      </c>
    </row>
    <row r="55" spans="1:8" x14ac:dyDescent="0.25">
      <c r="A55" s="1">
        <v>52</v>
      </c>
      <c r="B55">
        <v>1405450</v>
      </c>
      <c r="C55" t="s">
        <v>42</v>
      </c>
      <c r="G55">
        <f t="shared" si="0"/>
        <v>0</v>
      </c>
    </row>
    <row r="56" spans="1:8" x14ac:dyDescent="0.25">
      <c r="A56" s="1">
        <v>53</v>
      </c>
      <c r="B56">
        <v>1404730</v>
      </c>
      <c r="C56" t="s">
        <v>43</v>
      </c>
      <c r="D56">
        <v>5</v>
      </c>
      <c r="E56">
        <v>10</v>
      </c>
      <c r="F56">
        <v>20</v>
      </c>
      <c r="G56">
        <f t="shared" si="0"/>
        <v>35</v>
      </c>
    </row>
    <row r="57" spans="1:8" x14ac:dyDescent="0.25">
      <c r="A57" s="1">
        <v>54</v>
      </c>
      <c r="B57">
        <v>1401788</v>
      </c>
      <c r="C57" t="s">
        <v>44</v>
      </c>
      <c r="D57">
        <v>10</v>
      </c>
      <c r="E57">
        <v>10</v>
      </c>
      <c r="F57">
        <v>30</v>
      </c>
      <c r="G57">
        <f t="shared" si="0"/>
        <v>50</v>
      </c>
    </row>
    <row r="58" spans="1:8" x14ac:dyDescent="0.25">
      <c r="A58" s="1">
        <v>55</v>
      </c>
      <c r="B58">
        <v>1400742</v>
      </c>
      <c r="C58" t="s">
        <v>45</v>
      </c>
      <c r="G58">
        <f t="shared" si="0"/>
        <v>0</v>
      </c>
    </row>
    <row r="59" spans="1:8" x14ac:dyDescent="0.25">
      <c r="A59" s="1">
        <v>56</v>
      </c>
      <c r="B59">
        <v>1406140</v>
      </c>
      <c r="C59" t="s">
        <v>46</v>
      </c>
      <c r="D59">
        <v>10</v>
      </c>
      <c r="E59">
        <v>20</v>
      </c>
      <c r="F59">
        <v>35</v>
      </c>
      <c r="G59">
        <f t="shared" si="0"/>
        <v>65</v>
      </c>
    </row>
    <row r="60" spans="1:8" x14ac:dyDescent="0.25">
      <c r="A60" s="1">
        <v>57</v>
      </c>
      <c r="B60">
        <v>1406322</v>
      </c>
      <c r="C60" t="s">
        <v>47</v>
      </c>
      <c r="D60">
        <v>5</v>
      </c>
      <c r="F60">
        <v>30</v>
      </c>
      <c r="G60">
        <f t="shared" si="0"/>
        <v>35</v>
      </c>
    </row>
    <row r="61" spans="1:8" x14ac:dyDescent="0.25">
      <c r="A61" s="1">
        <v>58</v>
      </c>
      <c r="B61">
        <v>1401385</v>
      </c>
      <c r="C61" t="s">
        <v>17</v>
      </c>
      <c r="D61">
        <v>5</v>
      </c>
      <c r="F61">
        <v>25</v>
      </c>
      <c r="G61">
        <f t="shared" si="0"/>
        <v>30</v>
      </c>
    </row>
    <row r="62" spans="1:8" x14ac:dyDescent="0.25">
      <c r="A62" s="1">
        <v>59</v>
      </c>
      <c r="B62">
        <v>1406966</v>
      </c>
      <c r="C62" t="s">
        <v>48</v>
      </c>
      <c r="D62">
        <v>10</v>
      </c>
      <c r="E62">
        <v>40</v>
      </c>
      <c r="F62">
        <v>50</v>
      </c>
      <c r="G62">
        <f t="shared" si="0"/>
        <v>100</v>
      </c>
      <c r="H62" t="s">
        <v>145</v>
      </c>
    </row>
    <row r="63" spans="1:8" x14ac:dyDescent="0.25">
      <c r="A63" s="1">
        <v>60</v>
      </c>
      <c r="B63">
        <v>1400893</v>
      </c>
      <c r="C63" t="s">
        <v>49</v>
      </c>
      <c r="D63">
        <v>10</v>
      </c>
      <c r="F63">
        <v>20</v>
      </c>
      <c r="G63">
        <f t="shared" si="0"/>
        <v>30</v>
      </c>
    </row>
    <row r="64" spans="1:8" x14ac:dyDescent="0.25">
      <c r="A64" s="1">
        <v>61</v>
      </c>
      <c r="B64">
        <v>1405701</v>
      </c>
      <c r="C64" t="s">
        <v>50</v>
      </c>
      <c r="D64">
        <v>10</v>
      </c>
      <c r="E64">
        <v>25</v>
      </c>
      <c r="F64">
        <v>35</v>
      </c>
      <c r="G64">
        <f t="shared" si="0"/>
        <v>70</v>
      </c>
    </row>
    <row r="65" spans="1:8" x14ac:dyDescent="0.25">
      <c r="A65" s="1">
        <v>62</v>
      </c>
      <c r="B65">
        <v>1400676</v>
      </c>
      <c r="C65" t="s">
        <v>51</v>
      </c>
      <c r="D65">
        <v>10</v>
      </c>
      <c r="E65">
        <v>10</v>
      </c>
      <c r="F65">
        <v>25</v>
      </c>
      <c r="G65">
        <f t="shared" si="0"/>
        <v>45</v>
      </c>
    </row>
    <row r="66" spans="1:8" x14ac:dyDescent="0.25">
      <c r="A66" s="1">
        <v>63</v>
      </c>
      <c r="B66">
        <v>1403915</v>
      </c>
      <c r="C66" t="s">
        <v>52</v>
      </c>
      <c r="D66">
        <v>10</v>
      </c>
      <c r="E66">
        <v>40</v>
      </c>
      <c r="F66">
        <v>50</v>
      </c>
      <c r="G66">
        <f t="shared" si="0"/>
        <v>100</v>
      </c>
    </row>
    <row r="67" spans="1:8" x14ac:dyDescent="0.25">
      <c r="A67" s="1">
        <v>64</v>
      </c>
      <c r="B67">
        <v>1406936</v>
      </c>
      <c r="C67" t="s">
        <v>53</v>
      </c>
      <c r="D67">
        <v>5</v>
      </c>
      <c r="E67">
        <v>10</v>
      </c>
      <c r="F67">
        <v>30</v>
      </c>
      <c r="G67">
        <f t="shared" si="0"/>
        <v>45</v>
      </c>
    </row>
    <row r="68" spans="1:8" x14ac:dyDescent="0.25">
      <c r="A68" s="1"/>
    </row>
    <row r="69" spans="1:8" x14ac:dyDescent="0.25">
      <c r="A69" s="1"/>
    </row>
    <row r="71" spans="1:8" x14ac:dyDescent="0.25">
      <c r="G71">
        <f>AVERAGE(G4:G69)</f>
        <v>40.859375</v>
      </c>
    </row>
    <row r="73" spans="1:8" x14ac:dyDescent="0.25">
      <c r="C73" t="s">
        <v>151</v>
      </c>
    </row>
    <row r="74" spans="1:8" x14ac:dyDescent="0.25">
      <c r="C74" t="s">
        <v>152</v>
      </c>
    </row>
    <row r="75" spans="1:8" x14ac:dyDescent="0.25">
      <c r="A75" s="1"/>
      <c r="B75" s="1"/>
      <c r="C75" s="1"/>
    </row>
    <row r="76" spans="1:8" x14ac:dyDescent="0.25">
      <c r="A76" s="2" t="s">
        <v>10</v>
      </c>
      <c r="B76" s="2" t="s">
        <v>11</v>
      </c>
      <c r="C76" s="2" t="s">
        <v>12</v>
      </c>
      <c r="D76" s="2" t="s">
        <v>140</v>
      </c>
      <c r="E76" s="2" t="s">
        <v>141</v>
      </c>
      <c r="F76" s="2" t="s">
        <v>142</v>
      </c>
      <c r="G76" s="2" t="s">
        <v>143</v>
      </c>
    </row>
    <row r="77" spans="1:8" x14ac:dyDescent="0.25">
      <c r="A77" s="1">
        <v>1</v>
      </c>
      <c r="B77">
        <v>1003456</v>
      </c>
      <c r="C77" t="s">
        <v>121</v>
      </c>
      <c r="D77">
        <v>10</v>
      </c>
      <c r="E77">
        <v>25</v>
      </c>
      <c r="F77">
        <v>30</v>
      </c>
      <c r="G77">
        <f>D77+E77+F77</f>
        <v>65</v>
      </c>
      <c r="H77" t="s">
        <v>157</v>
      </c>
    </row>
    <row r="78" spans="1:8" x14ac:dyDescent="0.25">
      <c r="A78" s="1">
        <v>2</v>
      </c>
      <c r="B78">
        <v>1000050</v>
      </c>
      <c r="C78" t="s">
        <v>118</v>
      </c>
      <c r="D78">
        <v>10</v>
      </c>
      <c r="E78">
        <v>20</v>
      </c>
      <c r="F78">
        <v>30</v>
      </c>
      <c r="G78">
        <f t="shared" ref="G78:G141" si="1">D78+E78+F78</f>
        <v>60</v>
      </c>
    </row>
    <row r="79" spans="1:8" x14ac:dyDescent="0.25">
      <c r="A79" s="1">
        <v>3</v>
      </c>
      <c r="B79">
        <v>1000207</v>
      </c>
      <c r="C79" t="s">
        <v>119</v>
      </c>
      <c r="D79">
        <v>10</v>
      </c>
      <c r="E79">
        <v>10</v>
      </c>
      <c r="F79">
        <v>20</v>
      </c>
      <c r="G79">
        <f t="shared" si="1"/>
        <v>40</v>
      </c>
    </row>
    <row r="80" spans="1:8" x14ac:dyDescent="0.25">
      <c r="A80" s="1">
        <v>4</v>
      </c>
      <c r="B80">
        <v>1206190</v>
      </c>
      <c r="C80" t="s">
        <v>112</v>
      </c>
      <c r="D80">
        <v>10</v>
      </c>
      <c r="E80">
        <v>25</v>
      </c>
      <c r="F80">
        <v>30</v>
      </c>
      <c r="G80">
        <f t="shared" si="1"/>
        <v>65</v>
      </c>
      <c r="H80" t="s">
        <v>160</v>
      </c>
    </row>
    <row r="81" spans="1:8" x14ac:dyDescent="0.25">
      <c r="A81" s="1">
        <v>5</v>
      </c>
      <c r="B81">
        <v>1200306</v>
      </c>
      <c r="C81" t="s">
        <v>126</v>
      </c>
      <c r="G81">
        <f t="shared" si="1"/>
        <v>0</v>
      </c>
    </row>
    <row r="82" spans="1:8" x14ac:dyDescent="0.25">
      <c r="A82" s="1">
        <v>6</v>
      </c>
      <c r="B82">
        <v>1200749</v>
      </c>
      <c r="C82" t="s">
        <v>127</v>
      </c>
      <c r="G82">
        <f t="shared" si="1"/>
        <v>0</v>
      </c>
    </row>
    <row r="83" spans="1:8" x14ac:dyDescent="0.25">
      <c r="A83" s="1">
        <v>7</v>
      </c>
      <c r="B83">
        <v>1202526</v>
      </c>
      <c r="C83" t="s">
        <v>128</v>
      </c>
      <c r="G83">
        <f t="shared" si="1"/>
        <v>0</v>
      </c>
    </row>
    <row r="84" spans="1:8" x14ac:dyDescent="0.25">
      <c r="A84" s="1">
        <v>8</v>
      </c>
      <c r="B84">
        <v>1205406</v>
      </c>
      <c r="C84" t="s">
        <v>129</v>
      </c>
      <c r="G84">
        <f t="shared" si="1"/>
        <v>0</v>
      </c>
    </row>
    <row r="85" spans="1:8" x14ac:dyDescent="0.25">
      <c r="A85" s="1">
        <v>9</v>
      </c>
      <c r="B85">
        <v>1301491</v>
      </c>
      <c r="C85" t="s">
        <v>110</v>
      </c>
      <c r="D85">
        <v>10</v>
      </c>
      <c r="E85">
        <v>10</v>
      </c>
      <c r="F85">
        <v>20</v>
      </c>
      <c r="G85">
        <f t="shared" si="1"/>
        <v>40</v>
      </c>
      <c r="H85" t="s">
        <v>162</v>
      </c>
    </row>
    <row r="86" spans="1:8" x14ac:dyDescent="0.25">
      <c r="A86" s="1">
        <v>10</v>
      </c>
      <c r="B86">
        <v>1306673</v>
      </c>
      <c r="C86" t="s">
        <v>8</v>
      </c>
      <c r="D86">
        <v>10</v>
      </c>
      <c r="E86">
        <v>30</v>
      </c>
      <c r="F86">
        <v>40</v>
      </c>
      <c r="G86">
        <f t="shared" si="1"/>
        <v>80</v>
      </c>
      <c r="H86" t="s">
        <v>156</v>
      </c>
    </row>
    <row r="87" spans="1:8" x14ac:dyDescent="0.25">
      <c r="A87" s="1">
        <v>11</v>
      </c>
      <c r="B87">
        <v>1304655</v>
      </c>
      <c r="C87" t="s">
        <v>116</v>
      </c>
      <c r="G87">
        <f t="shared" si="1"/>
        <v>0</v>
      </c>
    </row>
    <row r="88" spans="1:8" x14ac:dyDescent="0.25">
      <c r="A88" s="1">
        <v>12</v>
      </c>
      <c r="B88">
        <v>1301131</v>
      </c>
      <c r="C88" t="s">
        <v>1</v>
      </c>
      <c r="D88">
        <v>10</v>
      </c>
      <c r="E88">
        <v>10</v>
      </c>
      <c r="F88">
        <v>25</v>
      </c>
      <c r="G88">
        <f t="shared" si="1"/>
        <v>45</v>
      </c>
      <c r="H88" t="s">
        <v>163</v>
      </c>
    </row>
    <row r="89" spans="1:8" x14ac:dyDescent="0.25">
      <c r="A89" s="1">
        <v>13</v>
      </c>
      <c r="B89">
        <v>1303833</v>
      </c>
      <c r="C89" t="s">
        <v>5</v>
      </c>
      <c r="D89">
        <v>10</v>
      </c>
      <c r="E89">
        <v>10</v>
      </c>
      <c r="F89">
        <v>20</v>
      </c>
      <c r="G89">
        <f t="shared" si="1"/>
        <v>40</v>
      </c>
    </row>
    <row r="90" spans="1:8" x14ac:dyDescent="0.25">
      <c r="A90" s="1">
        <v>14</v>
      </c>
      <c r="B90">
        <v>1305517</v>
      </c>
      <c r="C90" t="s">
        <v>114</v>
      </c>
      <c r="D90">
        <v>10</v>
      </c>
      <c r="E90">
        <v>10</v>
      </c>
      <c r="F90">
        <v>20</v>
      </c>
      <c r="G90">
        <f t="shared" si="1"/>
        <v>40</v>
      </c>
    </row>
    <row r="91" spans="1:8" x14ac:dyDescent="0.25">
      <c r="A91" s="1">
        <v>15</v>
      </c>
      <c r="B91">
        <v>1301554</v>
      </c>
      <c r="C91" t="s">
        <v>106</v>
      </c>
      <c r="D91">
        <v>5</v>
      </c>
      <c r="E91">
        <v>5</v>
      </c>
      <c r="F91">
        <v>20</v>
      </c>
      <c r="G91">
        <f t="shared" si="1"/>
        <v>30</v>
      </c>
      <c r="H91" t="s">
        <v>168</v>
      </c>
    </row>
    <row r="92" spans="1:8" x14ac:dyDescent="0.25">
      <c r="A92" s="1">
        <v>16</v>
      </c>
      <c r="B92">
        <v>1301417</v>
      </c>
      <c r="C92" t="s">
        <v>109</v>
      </c>
      <c r="D92">
        <v>10</v>
      </c>
      <c r="E92">
        <v>10</v>
      </c>
      <c r="F92">
        <v>20</v>
      </c>
      <c r="G92">
        <f t="shared" si="1"/>
        <v>40</v>
      </c>
      <c r="H92" t="s">
        <v>171</v>
      </c>
    </row>
    <row r="93" spans="1:8" x14ac:dyDescent="0.25">
      <c r="A93" s="1">
        <v>17</v>
      </c>
      <c r="B93">
        <v>1305778</v>
      </c>
      <c r="C93" t="s">
        <v>6</v>
      </c>
      <c r="D93">
        <v>10</v>
      </c>
      <c r="E93">
        <v>30</v>
      </c>
      <c r="F93">
        <v>35</v>
      </c>
      <c r="G93">
        <f t="shared" si="1"/>
        <v>75</v>
      </c>
      <c r="H93" t="s">
        <v>172</v>
      </c>
    </row>
    <row r="94" spans="1:8" x14ac:dyDescent="0.25">
      <c r="A94" s="1">
        <v>18</v>
      </c>
      <c r="B94">
        <v>1300749</v>
      </c>
      <c r="C94" t="s">
        <v>115</v>
      </c>
      <c r="D94">
        <v>5</v>
      </c>
      <c r="E94">
        <v>10</v>
      </c>
      <c r="F94">
        <v>20</v>
      </c>
      <c r="G94">
        <f t="shared" si="1"/>
        <v>35</v>
      </c>
      <c r="H94" t="s">
        <v>175</v>
      </c>
    </row>
    <row r="95" spans="1:8" x14ac:dyDescent="0.25">
      <c r="A95" s="1">
        <v>19</v>
      </c>
      <c r="B95">
        <v>1307164</v>
      </c>
      <c r="C95" t="s">
        <v>108</v>
      </c>
      <c r="D95">
        <v>5</v>
      </c>
      <c r="F95">
        <v>20</v>
      </c>
      <c r="G95">
        <f t="shared" si="1"/>
        <v>25</v>
      </c>
      <c r="H95" t="s">
        <v>176</v>
      </c>
    </row>
    <row r="96" spans="1:8" x14ac:dyDescent="0.25">
      <c r="A96" s="1">
        <v>20</v>
      </c>
      <c r="B96">
        <v>1301931</v>
      </c>
      <c r="C96" t="s">
        <v>3</v>
      </c>
      <c r="G96">
        <f t="shared" si="1"/>
        <v>0</v>
      </c>
    </row>
    <row r="97" spans="1:8" x14ac:dyDescent="0.25">
      <c r="A97" s="1">
        <v>21</v>
      </c>
      <c r="B97">
        <v>1302023</v>
      </c>
      <c r="C97" t="s">
        <v>4</v>
      </c>
      <c r="D97">
        <v>10</v>
      </c>
      <c r="E97">
        <v>15</v>
      </c>
      <c r="F97">
        <v>20</v>
      </c>
      <c r="G97">
        <f t="shared" si="1"/>
        <v>45</v>
      </c>
      <c r="H97" t="s">
        <v>179</v>
      </c>
    </row>
    <row r="98" spans="1:8" x14ac:dyDescent="0.25">
      <c r="A98" s="1">
        <v>22</v>
      </c>
      <c r="B98">
        <v>1300162</v>
      </c>
      <c r="C98" t="s">
        <v>0</v>
      </c>
      <c r="F98">
        <v>20</v>
      </c>
      <c r="G98">
        <f t="shared" si="1"/>
        <v>20</v>
      </c>
      <c r="H98" t="s">
        <v>180</v>
      </c>
    </row>
    <row r="99" spans="1:8" x14ac:dyDescent="0.25">
      <c r="A99" s="1">
        <v>23</v>
      </c>
      <c r="B99">
        <v>1304137</v>
      </c>
      <c r="C99" t="s">
        <v>111</v>
      </c>
      <c r="D99">
        <v>10</v>
      </c>
      <c r="E99">
        <v>20</v>
      </c>
      <c r="F99">
        <v>25</v>
      </c>
      <c r="G99">
        <f t="shared" si="1"/>
        <v>55</v>
      </c>
      <c r="H99" t="s">
        <v>181</v>
      </c>
    </row>
    <row r="100" spans="1:8" x14ac:dyDescent="0.25">
      <c r="A100" s="1">
        <v>24</v>
      </c>
      <c r="B100">
        <v>1305889</v>
      </c>
      <c r="C100" t="s">
        <v>7</v>
      </c>
      <c r="D100">
        <v>5</v>
      </c>
      <c r="E100">
        <v>10</v>
      </c>
      <c r="F100">
        <v>20</v>
      </c>
      <c r="G100">
        <f t="shared" si="1"/>
        <v>35</v>
      </c>
      <c r="H100" t="s">
        <v>182</v>
      </c>
    </row>
    <row r="101" spans="1:8" x14ac:dyDescent="0.25">
      <c r="A101" s="1">
        <v>25</v>
      </c>
      <c r="B101">
        <v>1306606</v>
      </c>
      <c r="C101" t="s">
        <v>113</v>
      </c>
      <c r="D101">
        <v>10</v>
      </c>
      <c r="E101">
        <v>15</v>
      </c>
      <c r="F101">
        <v>25</v>
      </c>
      <c r="G101">
        <f t="shared" si="1"/>
        <v>50</v>
      </c>
    </row>
    <row r="102" spans="1:8" x14ac:dyDescent="0.25">
      <c r="A102" s="1">
        <v>26</v>
      </c>
      <c r="B102">
        <v>1300024</v>
      </c>
      <c r="C102" t="s">
        <v>107</v>
      </c>
      <c r="D102">
        <v>10</v>
      </c>
      <c r="E102">
        <v>10</v>
      </c>
      <c r="F102">
        <v>20</v>
      </c>
      <c r="G102">
        <f t="shared" si="1"/>
        <v>40</v>
      </c>
      <c r="H102" t="s">
        <v>183</v>
      </c>
    </row>
    <row r="103" spans="1:8" x14ac:dyDescent="0.25">
      <c r="A103" s="1">
        <v>27</v>
      </c>
      <c r="B103">
        <v>1401727</v>
      </c>
      <c r="C103" t="s">
        <v>54</v>
      </c>
      <c r="D103">
        <v>5</v>
      </c>
      <c r="E103">
        <v>15</v>
      </c>
      <c r="F103">
        <v>30</v>
      </c>
      <c r="G103">
        <f t="shared" si="1"/>
        <v>50</v>
      </c>
    </row>
    <row r="104" spans="1:8" x14ac:dyDescent="0.25">
      <c r="A104" s="1">
        <v>28</v>
      </c>
      <c r="B104">
        <v>1401020</v>
      </c>
      <c r="C104" t="s">
        <v>55</v>
      </c>
      <c r="D104">
        <v>5</v>
      </c>
      <c r="E104">
        <v>5</v>
      </c>
      <c r="F104">
        <v>20</v>
      </c>
      <c r="G104">
        <f t="shared" si="1"/>
        <v>30</v>
      </c>
      <c r="H104" t="s">
        <v>159</v>
      </c>
    </row>
    <row r="105" spans="1:8" x14ac:dyDescent="0.25">
      <c r="A105" s="1">
        <v>29</v>
      </c>
      <c r="B105">
        <v>1404862</v>
      </c>
      <c r="C105" t="s">
        <v>56</v>
      </c>
      <c r="D105">
        <v>10</v>
      </c>
      <c r="E105">
        <v>40</v>
      </c>
      <c r="F105">
        <v>50</v>
      </c>
      <c r="G105">
        <f t="shared" si="1"/>
        <v>100</v>
      </c>
      <c r="H105" t="s">
        <v>153</v>
      </c>
    </row>
    <row r="106" spans="1:8" x14ac:dyDescent="0.25">
      <c r="A106" s="1">
        <v>30</v>
      </c>
      <c r="B106">
        <v>1404084</v>
      </c>
      <c r="C106" t="s">
        <v>57</v>
      </c>
      <c r="D106">
        <v>10</v>
      </c>
      <c r="E106">
        <v>10</v>
      </c>
      <c r="F106">
        <v>25</v>
      </c>
      <c r="G106">
        <f t="shared" si="1"/>
        <v>45</v>
      </c>
    </row>
    <row r="107" spans="1:8" x14ac:dyDescent="0.25">
      <c r="A107" s="1">
        <v>31</v>
      </c>
      <c r="B107">
        <v>1400626</v>
      </c>
      <c r="C107" t="s">
        <v>58</v>
      </c>
      <c r="D107">
        <v>10</v>
      </c>
      <c r="E107">
        <v>5</v>
      </c>
      <c r="F107">
        <v>20</v>
      </c>
      <c r="G107">
        <f t="shared" si="1"/>
        <v>35</v>
      </c>
      <c r="H107" t="s">
        <v>161</v>
      </c>
    </row>
    <row r="108" spans="1:8" x14ac:dyDescent="0.25">
      <c r="A108" s="1">
        <v>32</v>
      </c>
      <c r="B108">
        <v>1403825</v>
      </c>
      <c r="C108" t="s">
        <v>59</v>
      </c>
      <c r="D108">
        <v>10</v>
      </c>
      <c r="E108">
        <v>25</v>
      </c>
      <c r="F108">
        <v>35</v>
      </c>
      <c r="G108">
        <f t="shared" si="1"/>
        <v>70</v>
      </c>
    </row>
    <row r="109" spans="1:8" x14ac:dyDescent="0.25">
      <c r="A109" s="1">
        <v>33</v>
      </c>
      <c r="B109">
        <v>1405540</v>
      </c>
      <c r="C109" t="s">
        <v>60</v>
      </c>
      <c r="D109">
        <v>10</v>
      </c>
      <c r="E109">
        <v>20</v>
      </c>
      <c r="F109">
        <v>35</v>
      </c>
      <c r="G109">
        <f t="shared" si="1"/>
        <v>65</v>
      </c>
    </row>
    <row r="110" spans="1:8" x14ac:dyDescent="0.25">
      <c r="A110" s="1">
        <v>34</v>
      </c>
      <c r="B110">
        <v>1406217</v>
      </c>
      <c r="C110" t="s">
        <v>61</v>
      </c>
      <c r="F110">
        <v>20</v>
      </c>
      <c r="G110">
        <f t="shared" si="1"/>
        <v>20</v>
      </c>
      <c r="H110" t="s">
        <v>164</v>
      </c>
    </row>
    <row r="111" spans="1:8" x14ac:dyDescent="0.25">
      <c r="A111" s="1">
        <v>35</v>
      </c>
      <c r="B111">
        <v>1403356</v>
      </c>
      <c r="C111" t="s">
        <v>62</v>
      </c>
      <c r="D111">
        <v>10</v>
      </c>
      <c r="E111">
        <v>40</v>
      </c>
      <c r="F111">
        <v>50</v>
      </c>
      <c r="G111">
        <f t="shared" si="1"/>
        <v>100</v>
      </c>
    </row>
    <row r="112" spans="1:8" x14ac:dyDescent="0.25">
      <c r="A112" s="1">
        <v>36</v>
      </c>
      <c r="B112">
        <v>1406478</v>
      </c>
      <c r="C112" t="s">
        <v>63</v>
      </c>
      <c r="D112">
        <v>10</v>
      </c>
      <c r="E112">
        <v>5</v>
      </c>
      <c r="F112">
        <v>20</v>
      </c>
      <c r="G112">
        <f t="shared" si="1"/>
        <v>35</v>
      </c>
      <c r="H112" t="s">
        <v>165</v>
      </c>
    </row>
    <row r="113" spans="1:8" x14ac:dyDescent="0.25">
      <c r="A113" s="1">
        <v>37</v>
      </c>
      <c r="B113">
        <v>1407206</v>
      </c>
      <c r="C113" t="s">
        <v>64</v>
      </c>
      <c r="D113">
        <v>10</v>
      </c>
      <c r="E113">
        <v>30</v>
      </c>
      <c r="F113">
        <v>35</v>
      </c>
      <c r="G113">
        <f t="shared" si="1"/>
        <v>75</v>
      </c>
    </row>
    <row r="114" spans="1:8" x14ac:dyDescent="0.25">
      <c r="A114" s="1">
        <v>38</v>
      </c>
      <c r="B114">
        <v>1407357</v>
      </c>
      <c r="C114" t="s">
        <v>65</v>
      </c>
      <c r="D114">
        <v>5</v>
      </c>
      <c r="E114">
        <v>5</v>
      </c>
      <c r="F114">
        <v>20</v>
      </c>
      <c r="G114">
        <f t="shared" si="1"/>
        <v>30</v>
      </c>
      <c r="H114" t="s">
        <v>166</v>
      </c>
    </row>
    <row r="115" spans="1:8" x14ac:dyDescent="0.25">
      <c r="A115" s="1">
        <v>39</v>
      </c>
      <c r="B115">
        <v>1400854</v>
      </c>
      <c r="C115" t="s">
        <v>66</v>
      </c>
      <c r="G115">
        <f t="shared" si="1"/>
        <v>0</v>
      </c>
    </row>
    <row r="116" spans="1:8" x14ac:dyDescent="0.25">
      <c r="A116" s="1">
        <v>40</v>
      </c>
      <c r="B116">
        <v>1406424</v>
      </c>
      <c r="C116" t="s">
        <v>67</v>
      </c>
      <c r="D116">
        <v>5</v>
      </c>
      <c r="E116">
        <v>5</v>
      </c>
      <c r="F116">
        <v>25</v>
      </c>
      <c r="G116">
        <f t="shared" si="1"/>
        <v>35</v>
      </c>
      <c r="H116" t="s">
        <v>167</v>
      </c>
    </row>
    <row r="117" spans="1:8" x14ac:dyDescent="0.25">
      <c r="A117" s="1">
        <v>41</v>
      </c>
      <c r="B117">
        <v>1401456</v>
      </c>
      <c r="C117" t="s">
        <v>68</v>
      </c>
      <c r="D117">
        <v>10</v>
      </c>
      <c r="E117">
        <v>40</v>
      </c>
      <c r="F117">
        <v>50</v>
      </c>
      <c r="G117">
        <f t="shared" si="1"/>
        <v>100</v>
      </c>
    </row>
    <row r="118" spans="1:8" x14ac:dyDescent="0.25">
      <c r="A118" s="1">
        <v>42</v>
      </c>
      <c r="B118">
        <v>1406041</v>
      </c>
      <c r="C118" t="s">
        <v>69</v>
      </c>
      <c r="D118">
        <v>5</v>
      </c>
      <c r="E118">
        <v>20</v>
      </c>
      <c r="F118">
        <v>35</v>
      </c>
      <c r="G118">
        <f t="shared" si="1"/>
        <v>60</v>
      </c>
    </row>
    <row r="119" spans="1:8" x14ac:dyDescent="0.25">
      <c r="A119" s="1">
        <v>43</v>
      </c>
      <c r="B119">
        <v>1404027</v>
      </c>
      <c r="C119" t="s">
        <v>70</v>
      </c>
      <c r="D119">
        <v>10</v>
      </c>
      <c r="E119">
        <v>40</v>
      </c>
      <c r="F119">
        <v>50</v>
      </c>
      <c r="G119">
        <f t="shared" si="1"/>
        <v>100</v>
      </c>
      <c r="H119" t="s">
        <v>155</v>
      </c>
    </row>
    <row r="120" spans="1:8" x14ac:dyDescent="0.25">
      <c r="A120" s="1">
        <v>44</v>
      </c>
      <c r="B120">
        <v>1401527</v>
      </c>
      <c r="C120" t="s">
        <v>71</v>
      </c>
      <c r="G120">
        <f t="shared" si="1"/>
        <v>0</v>
      </c>
    </row>
    <row r="121" spans="1:8" x14ac:dyDescent="0.25">
      <c r="A121" s="1">
        <v>45</v>
      </c>
      <c r="B121">
        <v>1405560</v>
      </c>
      <c r="C121" t="s">
        <v>72</v>
      </c>
      <c r="D121">
        <v>5</v>
      </c>
      <c r="E121">
        <v>10</v>
      </c>
      <c r="F121">
        <v>10</v>
      </c>
      <c r="G121">
        <f t="shared" si="1"/>
        <v>25</v>
      </c>
    </row>
    <row r="122" spans="1:8" x14ac:dyDescent="0.25">
      <c r="A122" s="1">
        <v>46</v>
      </c>
      <c r="B122">
        <v>1403206</v>
      </c>
      <c r="C122" t="s">
        <v>73</v>
      </c>
      <c r="D122">
        <v>10</v>
      </c>
      <c r="E122">
        <v>10</v>
      </c>
      <c r="F122">
        <v>30</v>
      </c>
      <c r="G122">
        <f t="shared" si="1"/>
        <v>50</v>
      </c>
    </row>
    <row r="123" spans="1:8" x14ac:dyDescent="0.25">
      <c r="A123" s="1">
        <v>47</v>
      </c>
      <c r="B123">
        <v>1400164</v>
      </c>
      <c r="C123" t="s">
        <v>74</v>
      </c>
      <c r="F123">
        <v>20</v>
      </c>
      <c r="G123">
        <f t="shared" si="1"/>
        <v>20</v>
      </c>
      <c r="H123" t="s">
        <v>169</v>
      </c>
    </row>
    <row r="124" spans="1:8" x14ac:dyDescent="0.25">
      <c r="A124" s="1">
        <v>48</v>
      </c>
      <c r="B124">
        <v>1400901</v>
      </c>
      <c r="C124" t="s">
        <v>75</v>
      </c>
      <c r="G124">
        <f t="shared" si="1"/>
        <v>0</v>
      </c>
    </row>
    <row r="125" spans="1:8" x14ac:dyDescent="0.25">
      <c r="A125" s="1">
        <v>49</v>
      </c>
      <c r="B125">
        <v>1404643</v>
      </c>
      <c r="C125" t="s">
        <v>76</v>
      </c>
      <c r="D125">
        <v>5</v>
      </c>
      <c r="E125">
        <v>5</v>
      </c>
      <c r="F125">
        <v>20</v>
      </c>
      <c r="G125">
        <f t="shared" si="1"/>
        <v>30</v>
      </c>
      <c r="H125" t="s">
        <v>170</v>
      </c>
    </row>
    <row r="126" spans="1:8" x14ac:dyDescent="0.25">
      <c r="A126" s="1">
        <v>50</v>
      </c>
      <c r="B126">
        <v>1403101</v>
      </c>
      <c r="C126" t="s">
        <v>77</v>
      </c>
      <c r="D126">
        <v>10</v>
      </c>
      <c r="E126">
        <v>40</v>
      </c>
      <c r="F126">
        <v>50</v>
      </c>
      <c r="G126">
        <f t="shared" si="1"/>
        <v>100</v>
      </c>
    </row>
    <row r="127" spans="1:8" x14ac:dyDescent="0.25">
      <c r="A127" s="1">
        <v>51</v>
      </c>
      <c r="B127">
        <v>1401341</v>
      </c>
      <c r="C127" t="s">
        <v>78</v>
      </c>
      <c r="G127">
        <f t="shared" si="1"/>
        <v>0</v>
      </c>
    </row>
    <row r="128" spans="1:8" x14ac:dyDescent="0.25">
      <c r="A128" s="1">
        <v>52</v>
      </c>
      <c r="B128">
        <v>1403703</v>
      </c>
      <c r="C128" t="s">
        <v>79</v>
      </c>
      <c r="D128">
        <v>10</v>
      </c>
      <c r="E128">
        <v>40</v>
      </c>
      <c r="F128">
        <v>50</v>
      </c>
      <c r="G128">
        <f t="shared" si="1"/>
        <v>100</v>
      </c>
      <c r="H128" t="s">
        <v>153</v>
      </c>
    </row>
    <row r="129" spans="1:8" x14ac:dyDescent="0.25">
      <c r="A129" s="1">
        <v>53</v>
      </c>
      <c r="B129">
        <v>1400325</v>
      </c>
      <c r="C129" t="s">
        <v>80</v>
      </c>
      <c r="G129">
        <f t="shared" si="1"/>
        <v>0</v>
      </c>
    </row>
    <row r="130" spans="1:8" x14ac:dyDescent="0.25">
      <c r="A130" s="1">
        <v>54</v>
      </c>
      <c r="B130">
        <v>1403407</v>
      </c>
      <c r="C130" t="s">
        <v>81</v>
      </c>
      <c r="D130">
        <v>10</v>
      </c>
      <c r="E130">
        <v>40</v>
      </c>
      <c r="F130">
        <v>50</v>
      </c>
      <c r="G130">
        <f t="shared" si="1"/>
        <v>100</v>
      </c>
      <c r="H130" t="s">
        <v>154</v>
      </c>
    </row>
    <row r="131" spans="1:8" x14ac:dyDescent="0.25">
      <c r="A131" s="1">
        <v>55</v>
      </c>
      <c r="B131">
        <v>1400454</v>
      </c>
      <c r="C131" t="s">
        <v>82</v>
      </c>
      <c r="F131">
        <v>20</v>
      </c>
      <c r="G131">
        <f t="shared" si="1"/>
        <v>20</v>
      </c>
      <c r="H131" t="s">
        <v>173</v>
      </c>
    </row>
    <row r="132" spans="1:8" x14ac:dyDescent="0.25">
      <c r="A132" s="1">
        <v>56</v>
      </c>
      <c r="B132">
        <v>1401790</v>
      </c>
      <c r="C132" t="s">
        <v>83</v>
      </c>
      <c r="D132">
        <v>5</v>
      </c>
      <c r="F132">
        <v>20</v>
      </c>
      <c r="G132">
        <f t="shared" si="1"/>
        <v>25</v>
      </c>
      <c r="H132" t="s">
        <v>174</v>
      </c>
    </row>
    <row r="133" spans="1:8" x14ac:dyDescent="0.25">
      <c r="A133" s="1">
        <v>57</v>
      </c>
      <c r="B133">
        <v>1404204</v>
      </c>
      <c r="C133" t="s">
        <v>84</v>
      </c>
      <c r="D133">
        <v>10</v>
      </c>
      <c r="E133">
        <v>5</v>
      </c>
      <c r="F133">
        <v>20</v>
      </c>
      <c r="G133">
        <f t="shared" si="1"/>
        <v>35</v>
      </c>
      <c r="H133" t="s">
        <v>177</v>
      </c>
    </row>
    <row r="134" spans="1:8" x14ac:dyDescent="0.25">
      <c r="A134" s="1">
        <v>58</v>
      </c>
      <c r="B134">
        <v>1400707</v>
      </c>
      <c r="C134" t="s">
        <v>85</v>
      </c>
      <c r="D134">
        <v>10</v>
      </c>
      <c r="E134">
        <v>30</v>
      </c>
      <c r="F134">
        <v>40</v>
      </c>
      <c r="G134">
        <f t="shared" si="1"/>
        <v>80</v>
      </c>
      <c r="H134" t="s">
        <v>156</v>
      </c>
    </row>
    <row r="135" spans="1:8" x14ac:dyDescent="0.25">
      <c r="A135" s="1">
        <v>59</v>
      </c>
      <c r="B135">
        <v>1404160</v>
      </c>
      <c r="C135" t="s">
        <v>86</v>
      </c>
      <c r="D135">
        <v>10</v>
      </c>
      <c r="F135">
        <v>20</v>
      </c>
      <c r="G135">
        <f t="shared" si="1"/>
        <v>30</v>
      </c>
      <c r="H135" t="s">
        <v>178</v>
      </c>
    </row>
    <row r="136" spans="1:8" x14ac:dyDescent="0.25">
      <c r="A136" s="1">
        <v>60</v>
      </c>
      <c r="B136">
        <v>1405061</v>
      </c>
      <c r="C136" t="s">
        <v>87</v>
      </c>
      <c r="D136">
        <v>10</v>
      </c>
      <c r="E136">
        <v>40</v>
      </c>
      <c r="F136">
        <v>50</v>
      </c>
      <c r="G136">
        <f t="shared" si="1"/>
        <v>100</v>
      </c>
    </row>
    <row r="137" spans="1:8" x14ac:dyDescent="0.25">
      <c r="A137" s="1">
        <v>61</v>
      </c>
      <c r="B137">
        <v>1401772</v>
      </c>
      <c r="C137" t="s">
        <v>88</v>
      </c>
      <c r="G137">
        <f t="shared" si="1"/>
        <v>0</v>
      </c>
    </row>
    <row r="138" spans="1:8" x14ac:dyDescent="0.25">
      <c r="A138" s="1">
        <v>62</v>
      </c>
      <c r="B138">
        <v>1405681</v>
      </c>
      <c r="C138" t="s">
        <v>89</v>
      </c>
      <c r="D138">
        <v>5</v>
      </c>
      <c r="E138">
        <v>20</v>
      </c>
      <c r="F138">
        <v>25</v>
      </c>
      <c r="G138">
        <f t="shared" si="1"/>
        <v>50</v>
      </c>
      <c r="H138" t="s">
        <v>158</v>
      </c>
    </row>
    <row r="139" spans="1:8" x14ac:dyDescent="0.25">
      <c r="A139" s="1">
        <v>63</v>
      </c>
      <c r="B139">
        <v>1407298</v>
      </c>
      <c r="C139" t="s">
        <v>90</v>
      </c>
      <c r="G139">
        <f t="shared" si="1"/>
        <v>0</v>
      </c>
    </row>
    <row r="140" spans="1:8" x14ac:dyDescent="0.25">
      <c r="A140" s="1">
        <v>64</v>
      </c>
      <c r="B140">
        <v>1405203</v>
      </c>
      <c r="C140" t="s">
        <v>91</v>
      </c>
      <c r="D140">
        <v>10</v>
      </c>
      <c r="E140">
        <v>5</v>
      </c>
      <c r="F140">
        <v>30</v>
      </c>
      <c r="G140">
        <f t="shared" si="1"/>
        <v>45</v>
      </c>
    </row>
    <row r="141" spans="1:8" x14ac:dyDescent="0.25">
      <c r="A141" s="1">
        <v>65</v>
      </c>
      <c r="B141">
        <v>1407204</v>
      </c>
      <c r="C141" t="s">
        <v>92</v>
      </c>
      <c r="D141">
        <v>5</v>
      </c>
      <c r="F141">
        <v>15</v>
      </c>
      <c r="G141">
        <f t="shared" si="1"/>
        <v>20</v>
      </c>
      <c r="H141" t="s">
        <v>184</v>
      </c>
    </row>
    <row r="142" spans="1:8" x14ac:dyDescent="0.25">
      <c r="A142" s="1">
        <v>66</v>
      </c>
      <c r="B142">
        <v>1405201</v>
      </c>
      <c r="C142" t="s">
        <v>93</v>
      </c>
      <c r="D142">
        <v>10</v>
      </c>
      <c r="E142">
        <v>20</v>
      </c>
      <c r="F142">
        <v>35</v>
      </c>
      <c r="G142">
        <f t="shared" ref="G142" si="2">D142+E142+F142</f>
        <v>65</v>
      </c>
    </row>
    <row r="147" spans="7:7" x14ac:dyDescent="0.25">
      <c r="G147">
        <f>AVERAGE(G77:G145)</f>
        <v>41.969696969696969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Presensi</vt:lpstr>
      <vt:lpstr>Kuis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HF</cp:lastModifiedBy>
  <dcterms:created xsi:type="dcterms:W3CDTF">2014-09-07T21:45:51Z</dcterms:created>
  <dcterms:modified xsi:type="dcterms:W3CDTF">2015-03-10T02:00:15Z</dcterms:modified>
</cp:coreProperties>
</file>