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SAP FEB\Document\"/>
    </mc:Choice>
  </mc:AlternateContent>
  <bookViews>
    <workbookView xWindow="0" yWindow="0" windowWidth="15570" windowHeight="7920" activeTab="1"/>
  </bookViews>
  <sheets>
    <sheet name="Asset Yg Blm Jurnal" sheetId="1" r:id="rId1"/>
    <sheet name="Bulan Feb 2018" sheetId="2" r:id="rId2"/>
    <sheet name="Persediaan Awal" sheetId="3" r:id="rId3"/>
    <sheet name="Persediaan Akhi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2" l="1"/>
  <c r="M45" i="2" s="1"/>
  <c r="L44" i="2"/>
  <c r="L45" i="2" s="1"/>
  <c r="M43" i="2"/>
  <c r="L43" i="2"/>
  <c r="M40" i="2" l="1"/>
  <c r="M39" i="2"/>
  <c r="M38" i="2"/>
  <c r="M37" i="2"/>
  <c r="M35" i="2"/>
  <c r="M34" i="2"/>
  <c r="M33" i="2"/>
  <c r="M32" i="2"/>
  <c r="L6" i="2"/>
  <c r="M28" i="2" l="1"/>
  <c r="M27" i="2"/>
  <c r="M26" i="2"/>
  <c r="M24" i="2" l="1"/>
  <c r="M23" i="2"/>
  <c r="L21" i="2" l="1"/>
  <c r="M21" i="2" s="1"/>
  <c r="M20" i="2"/>
  <c r="M19" i="2"/>
  <c r="M18" i="2"/>
  <c r="M17" i="2"/>
  <c r="M15" i="2"/>
  <c r="M14" i="2"/>
  <c r="M12" i="2"/>
  <c r="M11" i="2"/>
  <c r="M9" i="2"/>
  <c r="M8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<sst xmlns="http://schemas.openxmlformats.org/spreadsheetml/2006/main" count="2108" uniqueCount="215">
  <si>
    <t>TANGGAL</t>
  </si>
  <si>
    <t>NO_BUKTI</t>
  </si>
  <si>
    <t>KD_BUKU</t>
  </si>
  <si>
    <t>NOREK</t>
  </si>
  <si>
    <t>KD_UNSUR</t>
  </si>
  <si>
    <t>URAIAN</t>
  </si>
  <si>
    <t>DEBET</t>
  </si>
  <si>
    <t>KREDIT</t>
  </si>
  <si>
    <t>PDEBET</t>
  </si>
  <si>
    <t>PKREDIT</t>
  </si>
  <si>
    <t>STAT_REC</t>
  </si>
  <si>
    <t>VENDOR</t>
  </si>
  <si>
    <t>CUSTOMER</t>
  </si>
  <si>
    <t>NAMAREKENING</t>
  </si>
  <si>
    <t>KODEUNIT</t>
  </si>
  <si>
    <t>KODEBUDIDAYA</t>
  </si>
  <si>
    <t>NOINPUT</t>
  </si>
  <si>
    <t>NOASSET</t>
  </si>
  <si>
    <t>KBL201802-00001</t>
  </si>
  <si>
    <t>AKT</t>
  </si>
  <si>
    <t>L</t>
  </si>
  <si>
    <t>Pembebanan Mutasi Aktiva Ke Perk. Panyairan atas 1 Unit Computer Server Hp Ml 110 G6</t>
  </si>
  <si>
    <t>PERABOT DAN PERLENGKAPAN KANTOR</t>
  </si>
  <si>
    <t>BLI201802-00001</t>
  </si>
  <si>
    <t>Dibukukan Biaya Penyusutan1 Unit Mesin Wrapping</t>
  </si>
  <si>
    <t>MESIN DAN PERLENGKAPAN PABRIK</t>
  </si>
  <si>
    <t>Dibukukan Biaya Penyusutan1 Unit Mesin Pelipat Dus</t>
  </si>
  <si>
    <t>Dibukukan Biaya Penyusutan1 Unit Conveyor</t>
  </si>
  <si>
    <t>Biaya Penyusutan 1 Unit Mesin Pelipat Dus</t>
  </si>
  <si>
    <t>BIAYA PENYUSUTAN NON TANAMAN</t>
  </si>
  <si>
    <t>Biaya Penyusutan 1 Unit Mesin Teh Celup Naked Bag</t>
  </si>
  <si>
    <t>Biaya Penyusutan 1 Unit Conveyor</t>
  </si>
  <si>
    <t>Biaya Penyusutan 1 Unit Mesin Wrapping</t>
  </si>
  <si>
    <t>Dibukukan Mutasi Aktiva Ke Perk. Panyairan atas 1 Unit Computer Server Hp Ml 110 G6</t>
  </si>
  <si>
    <t>Dibukukan Biaya Penyusutan1 Unit Mesin Teh Celup Naked Bag</t>
  </si>
  <si>
    <t>Dibukukan Mutasi Aktiva ke Perk. Panyairan atas 1 Unit Computer Server Hp Ml 110 G6</t>
  </si>
  <si>
    <t>PERK. PANYAIRAN</t>
  </si>
  <si>
    <t>Pemebebanan Aktiva ke Perk. Panyairan atas 1 Unit Computer Server Hp Ml 110 G6</t>
  </si>
  <si>
    <t>028020000</t>
  </si>
  <si>
    <t>025010000</t>
  </si>
  <si>
    <t>490000200</t>
  </si>
  <si>
    <t>080024100</t>
  </si>
  <si>
    <t>008020000</t>
  </si>
  <si>
    <t>4xx</t>
  </si>
  <si>
    <t>SHT</t>
  </si>
  <si>
    <t>JPL</t>
  </si>
  <si>
    <t>Prokespen</t>
  </si>
  <si>
    <t>Prog.Pensiun</t>
  </si>
  <si>
    <t>170</t>
  </si>
  <si>
    <t>Seq. No</t>
  </si>
  <si>
    <t>Company Code</t>
  </si>
  <si>
    <t>Document Date</t>
  </si>
  <si>
    <t>Posting Date</t>
  </si>
  <si>
    <t>Fiscal Year</t>
  </si>
  <si>
    <t>Fiscal Period</t>
  </si>
  <si>
    <t>Document Type</t>
  </si>
  <si>
    <t>Document Header Text</t>
  </si>
  <si>
    <t>Reference</t>
  </si>
  <si>
    <t>Item No.</t>
  </si>
  <si>
    <t>Currency</t>
  </si>
  <si>
    <t>Amount in Document Currency</t>
  </si>
  <si>
    <t>Amount in Local Currency</t>
  </si>
  <si>
    <t>G/L Account</t>
  </si>
  <si>
    <t>Customer</t>
  </si>
  <si>
    <t>Vendor</t>
  </si>
  <si>
    <t>Sp. GL</t>
  </si>
  <si>
    <t>Tax Code</t>
  </si>
  <si>
    <t>Value Date</t>
  </si>
  <si>
    <t>Assignment</t>
  </si>
  <si>
    <t>Item Text</t>
  </si>
  <si>
    <t>Profit Center</t>
  </si>
  <si>
    <t>Cost Center</t>
  </si>
  <si>
    <t>Fund Center</t>
  </si>
  <si>
    <t>Commitment Item</t>
  </si>
  <si>
    <t>WBS Element</t>
  </si>
  <si>
    <t>Main Asset Number</t>
  </si>
  <si>
    <t>Payment Terms</t>
  </si>
  <si>
    <t>Baseline Date</t>
  </si>
  <si>
    <t>Payment Method</t>
  </si>
  <si>
    <t>N008</t>
  </si>
  <si>
    <t>SA</t>
  </si>
  <si>
    <t>IDR</t>
  </si>
  <si>
    <t>HH10AU0009</t>
  </si>
  <si>
    <t>Pencadangan Imbalan Masa Kerja</t>
  </si>
  <si>
    <t>KOREKSI-1</t>
  </si>
  <si>
    <t>51101001</t>
  </si>
  <si>
    <t>51100413</t>
  </si>
  <si>
    <t>51100429</t>
  </si>
  <si>
    <t>51100433</t>
  </si>
  <si>
    <t>22070000</t>
  </si>
  <si>
    <t>Hutang Imbalan Masa Kerja</t>
  </si>
  <si>
    <t>2018-02-28 00:00:000</t>
  </si>
  <si>
    <t>41200011</t>
  </si>
  <si>
    <t xml:space="preserve">Pendapatan Horti </t>
  </si>
  <si>
    <t>KOREKSI-2</t>
  </si>
  <si>
    <t>970</t>
  </si>
  <si>
    <t>820</t>
  </si>
  <si>
    <t>KOREKSI-3</t>
  </si>
  <si>
    <t>Pendatapan Horti</t>
  </si>
  <si>
    <t>Pendapatan Lain-Lain</t>
  </si>
  <si>
    <t>Pendapatan Kopi</t>
  </si>
  <si>
    <t>41100017</t>
  </si>
  <si>
    <t>KOREKSI-4</t>
  </si>
  <si>
    <t>Piutang Usaha</t>
  </si>
  <si>
    <t>130</t>
  </si>
  <si>
    <t>KOREKSI-5</t>
  </si>
  <si>
    <t>Koreksi Piutang Kopi</t>
  </si>
  <si>
    <t>Koreksi Penyusutan Horti</t>
  </si>
  <si>
    <t>02X</t>
  </si>
  <si>
    <t>12150005</t>
  </si>
  <si>
    <t>51100210</t>
  </si>
  <si>
    <t xml:space="preserve">Koreksi By Penyusutan </t>
  </si>
  <si>
    <t>Koreksi Penyusutan Alpukat DAM</t>
  </si>
  <si>
    <t>Koreksi Penyusutan Jeruk DAM</t>
  </si>
  <si>
    <t>Koreksi Penyusutan Salak TAS</t>
  </si>
  <si>
    <t>Koreksi Penyusutan Lengkeng TAS</t>
  </si>
  <si>
    <t>720000000315</t>
  </si>
  <si>
    <t>720000000382</t>
  </si>
  <si>
    <t>720000000403</t>
  </si>
  <si>
    <t>720000000370</t>
  </si>
  <si>
    <t>11002775</t>
  </si>
  <si>
    <t>Jurnal Persediaan</t>
  </si>
  <si>
    <t>HPP</t>
  </si>
  <si>
    <t>HP27HP0201</t>
  </si>
  <si>
    <t>HK28HP0201</t>
  </si>
  <si>
    <t>HK29HP0201</t>
  </si>
  <si>
    <t>HK30HP0201</t>
  </si>
  <si>
    <t>HK31HP0201</t>
  </si>
  <si>
    <t>HK32HP0201</t>
  </si>
  <si>
    <t>HP16HP0202</t>
  </si>
  <si>
    <t>HP33HP0201</t>
  </si>
  <si>
    <t>HK34HP0201</t>
  </si>
  <si>
    <t>HK35HP0201</t>
  </si>
  <si>
    <t>HK36HP0201</t>
  </si>
  <si>
    <t>HK40HP0201</t>
  </si>
  <si>
    <t>HP25HP0201</t>
  </si>
  <si>
    <t>HK26HP0201</t>
  </si>
  <si>
    <t>HK39HP0101</t>
  </si>
  <si>
    <t>HK41HP0101</t>
  </si>
  <si>
    <t>HK01HP0301</t>
  </si>
  <si>
    <t>HK02HP0301</t>
  </si>
  <si>
    <t>HK03HP0301</t>
  </si>
  <si>
    <t>HK04HP0301</t>
  </si>
  <si>
    <t>HK05HP0301</t>
  </si>
  <si>
    <t>HK06HP0301</t>
  </si>
  <si>
    <t>HK07HP0301</t>
  </si>
  <si>
    <t>HK08HP0301</t>
  </si>
  <si>
    <t>HK09HP0301</t>
  </si>
  <si>
    <t>HK10HP0301</t>
  </si>
  <si>
    <t>HK11HP0301</t>
  </si>
  <si>
    <t>HK12HP0301</t>
  </si>
  <si>
    <t>HK13HP0301</t>
  </si>
  <si>
    <t>HK14HP0301</t>
  </si>
  <si>
    <t>HK15HP0301</t>
  </si>
  <si>
    <t>HK16HP0301</t>
  </si>
  <si>
    <t>HK17HP0301</t>
  </si>
  <si>
    <t>HK18HP0301</t>
  </si>
  <si>
    <t>HK19HP0301</t>
  </si>
  <si>
    <t>HK20HP0301</t>
  </si>
  <si>
    <t>HK21HP0301</t>
  </si>
  <si>
    <t>HK23HP0301</t>
  </si>
  <si>
    <t>HP43HP0901</t>
  </si>
  <si>
    <t>HK25HP0701</t>
  </si>
  <si>
    <t>HK02HP0401</t>
  </si>
  <si>
    <t>HK13HP0401</t>
  </si>
  <si>
    <t>Persediaan</t>
  </si>
  <si>
    <t>HK27HP0201</t>
  </si>
  <si>
    <t>HK16HP0201</t>
  </si>
  <si>
    <t>HK33HP0201</t>
  </si>
  <si>
    <t>HK25HP0201</t>
  </si>
  <si>
    <t>HK40HP0101</t>
  </si>
  <si>
    <t>HK14HP0401</t>
  </si>
  <si>
    <t>51101050</t>
  </si>
  <si>
    <t>80000010</t>
  </si>
  <si>
    <t>Koreksi Netral Kanpus</t>
  </si>
  <si>
    <t>KOREKSI-6</t>
  </si>
  <si>
    <t>426</t>
  </si>
  <si>
    <t>200</t>
  </si>
  <si>
    <t>80000016</t>
  </si>
  <si>
    <t>62000009</t>
  </si>
  <si>
    <t>Koreksi Pembulatan</t>
  </si>
  <si>
    <t>KOREKSI-8</t>
  </si>
  <si>
    <t>Pembulatan</t>
  </si>
  <si>
    <t>11400000</t>
  </si>
  <si>
    <t>52000001</t>
  </si>
  <si>
    <t>Hitung HPP dan Persediaan</t>
  </si>
  <si>
    <t>KOREKSI-9</t>
  </si>
  <si>
    <t>Koreksi Piutang Niaga</t>
  </si>
  <si>
    <t>KOREKSI-10</t>
  </si>
  <si>
    <t>21030095</t>
  </si>
  <si>
    <t>Koreksi Uang Muka Penjualan</t>
  </si>
  <si>
    <t>KOREKSI-11</t>
  </si>
  <si>
    <t>23011852</t>
  </si>
  <si>
    <t>Kor.Piutang Penj.</t>
  </si>
  <si>
    <t>HHO0000001</t>
  </si>
  <si>
    <t>A</t>
  </si>
  <si>
    <t>A0</t>
  </si>
  <si>
    <t>Kor.Piutang BUMN</t>
  </si>
  <si>
    <t>Kor.Hutang BUMN</t>
  </si>
  <si>
    <t>11800007</t>
  </si>
  <si>
    <t>Kor.Uang Muka</t>
  </si>
  <si>
    <t>21060008</t>
  </si>
  <si>
    <t>11600004</t>
  </si>
  <si>
    <t>21050008</t>
  </si>
  <si>
    <t>Kor.Kew.Imb.Kerja</t>
  </si>
  <si>
    <t>11400003</t>
  </si>
  <si>
    <t>Kor.AUC</t>
  </si>
  <si>
    <t>Kor.Persd.Bibit</t>
  </si>
  <si>
    <t>Kor.Non Produtif</t>
  </si>
  <si>
    <t>Kor.Hutang BPJS</t>
  </si>
  <si>
    <t>21050000</t>
  </si>
  <si>
    <t>670000000038</t>
  </si>
  <si>
    <t>720000000402</t>
  </si>
  <si>
    <t>310000000000</t>
  </si>
  <si>
    <t>240000003538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</si>
</sst>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quotePrefix="1"/>
    <xf numFmtId="41" fontId="0" fillId="0" borderId="0" xfId="1" applyFont="1"/>
    <xf numFmtId="0" fontId="2" fillId="0" borderId="0" xfId="0" applyFont="1"/>
    <xf numFmtId="41" fontId="2" fillId="0" borderId="0" xfId="1" applyFont="1"/>
    <xf numFmtId="1" fontId="2" fillId="0" borderId="0" xfId="0" applyNumberFormat="1" applyFont="1"/>
    <xf numFmtId="41" fontId="0" fillId="2" borderId="0" xfId="1" applyFont="1" applyFill="1"/>
    <xf numFmtId="0" fontId="2" fillId="2" borderId="0" xfId="0" applyFont="1" applyFill="1"/>
    <xf numFmtId="41" fontId="2" fillId="2" borderId="0" xfId="1" applyFont="1" applyFill="1"/>
    <xf numFmtId="0" fontId="0" fillId="2" borderId="0" xfId="0" quotePrefix="1" applyFill="1" applyAlignment="1">
      <alignment vertical="top"/>
    </xf>
    <xf numFmtId="0" fontId="2" fillId="2" borderId="0" xfId="0" quotePrefix="1" applyFont="1" applyFill="1"/>
    <xf numFmtId="0" fontId="0" fillId="2" borderId="0" xfId="0" applyFill="1"/>
    <xf numFmtId="0" fontId="0" fillId="2" borderId="0" xfId="0" quotePrefix="1" applyFill="1"/>
    <xf numFmtId="41" fontId="0" fillId="2" borderId="0" xfId="1" applyFont="1" applyFill="1" applyAlignment="1">
      <alignment horizontal="right" vertical="top"/>
    </xf>
    <xf numFmtId="41" fontId="0" fillId="2" borderId="0" xfId="1" quotePrefix="1" applyFont="1" applyFill="1"/>
    <xf numFmtId="0" fontId="0" fillId="2" borderId="0" xfId="0" applyFill="1" applyAlignment="1">
      <alignment vertical="top"/>
    </xf>
    <xf numFmtId="49" fontId="4" fillId="2" borderId="0" xfId="0" quotePrefix="1" applyNumberFormat="1" applyFont="1" applyFill="1" applyBorder="1"/>
    <xf numFmtId="0" fontId="2" fillId="3" borderId="0" xfId="0" applyFont="1" applyFill="1"/>
    <xf numFmtId="41" fontId="0" fillId="3" borderId="0" xfId="1" applyFont="1" applyFill="1"/>
    <xf numFmtId="41" fontId="5" fillId="3" borderId="0" xfId="1" applyFont="1" applyFill="1"/>
    <xf numFmtId="0" fontId="0" fillId="3" borderId="0" xfId="0" applyFill="1"/>
    <xf numFmtId="0" fontId="0" fillId="3" borderId="0" xfId="0" quotePrefix="1" applyFill="1"/>
    <xf numFmtId="49" fontId="4" fillId="3" borderId="0" xfId="0" quotePrefix="1" applyNumberFormat="1" applyFont="1" applyFill="1" applyBorder="1"/>
    <xf numFmtId="0" fontId="0" fillId="0" borderId="0" xfId="0" quotePrefix="1" applyNumberFormat="1"/>
    <xf numFmtId="0" fontId="0" fillId="0" borderId="0" xfId="0" applyNumberFormat="1"/>
    <xf numFmtId="0" fontId="6" fillId="0" borderId="0" xfId="0" quotePrefix="1" applyNumberFormat="1" applyFont="1"/>
    <xf numFmtId="0" fontId="0" fillId="4" borderId="0" xfId="0" quotePrefix="1" applyNumberFormat="1" applyFill="1"/>
    <xf numFmtId="0" fontId="0" fillId="4" borderId="0" xfId="0" applyFill="1"/>
  </cellXfs>
  <cellStyles count="4">
    <cellStyle name="Comma [0]" xfId="1" builtinId="6"/>
    <cellStyle name="Comma [0] 19" xfId="3"/>
    <cellStyle name="Normal" xfId="0" builtinId="0"/>
    <cellStyle name="Normal 3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G19" sqref="G19"/>
    </sheetView>
  </sheetViews>
  <sheetFormatPr defaultRowHeight="15" x14ac:dyDescent="0.25"/>
  <cols>
    <col min="1" max="1" width="22" bestFit="1" customWidth="1"/>
    <col min="2" max="2" width="16" bestFit="1" customWidth="1"/>
    <col min="3" max="3" width="9.28515625" bestFit="1" customWidth="1"/>
    <col min="4" max="4" width="10" bestFit="1" customWidth="1"/>
    <col min="5" max="5" width="10.5703125" bestFit="1" customWidth="1"/>
    <col min="6" max="6" width="81.140625" bestFit="1" customWidth="1"/>
    <col min="7" max="8" width="11.5703125" style="2" bestFit="1" customWidth="1"/>
    <col min="9" max="9" width="7.5703125" bestFit="1" customWidth="1"/>
    <col min="10" max="10" width="8.28515625" bestFit="1" customWidth="1"/>
    <col min="11" max="11" width="9.5703125" bestFit="1" customWidth="1"/>
    <col min="12" max="12" width="8.5703125" bestFit="1" customWidth="1"/>
    <col min="13" max="13" width="10.7109375" bestFit="1" customWidth="1"/>
    <col min="14" max="14" width="36.85546875" bestFit="1" customWidth="1"/>
    <col min="15" max="15" width="10.140625" bestFit="1" customWidth="1"/>
    <col min="16" max="16" width="15.140625" bestFit="1" customWidth="1"/>
    <col min="17" max="17" width="1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91</v>
      </c>
      <c r="B2" t="s">
        <v>23</v>
      </c>
      <c r="C2" t="s">
        <v>19</v>
      </c>
      <c r="D2" s="1" t="s">
        <v>39</v>
      </c>
      <c r="E2" t="s">
        <v>20</v>
      </c>
      <c r="F2" t="s">
        <v>24</v>
      </c>
      <c r="G2" s="2">
        <v>0</v>
      </c>
      <c r="H2" s="2">
        <v>31666667</v>
      </c>
      <c r="I2">
        <v>0</v>
      </c>
      <c r="J2">
        <v>0</v>
      </c>
      <c r="K2">
        <v>0</v>
      </c>
      <c r="N2" t="s">
        <v>25</v>
      </c>
      <c r="O2">
        <v>29</v>
      </c>
      <c r="P2">
        <v>2</v>
      </c>
      <c r="Q2" t="s">
        <v>23</v>
      </c>
    </row>
    <row r="3" spans="1:18" x14ac:dyDescent="0.25">
      <c r="A3" t="s">
        <v>91</v>
      </c>
      <c r="B3" t="s">
        <v>23</v>
      </c>
      <c r="C3" t="s">
        <v>19</v>
      </c>
      <c r="D3" s="1" t="s">
        <v>39</v>
      </c>
      <c r="E3" t="s">
        <v>20</v>
      </c>
      <c r="F3" t="s">
        <v>26</v>
      </c>
      <c r="G3" s="2">
        <v>0</v>
      </c>
      <c r="H3" s="2">
        <v>21633333</v>
      </c>
      <c r="I3">
        <v>0</v>
      </c>
      <c r="J3">
        <v>0</v>
      </c>
      <c r="K3">
        <v>0</v>
      </c>
      <c r="N3" t="s">
        <v>25</v>
      </c>
      <c r="O3">
        <v>29</v>
      </c>
      <c r="P3">
        <v>2</v>
      </c>
      <c r="Q3" t="s">
        <v>23</v>
      </c>
    </row>
    <row r="4" spans="1:18" x14ac:dyDescent="0.25">
      <c r="A4" t="s">
        <v>91</v>
      </c>
      <c r="B4" t="s">
        <v>23</v>
      </c>
      <c r="C4" t="s">
        <v>19</v>
      </c>
      <c r="D4" s="1" t="s">
        <v>39</v>
      </c>
      <c r="E4" t="s">
        <v>20</v>
      </c>
      <c r="F4" t="s">
        <v>27</v>
      </c>
      <c r="G4" s="2">
        <v>0</v>
      </c>
      <c r="H4" s="2">
        <v>23333333</v>
      </c>
      <c r="I4">
        <v>0</v>
      </c>
      <c r="J4">
        <v>0</v>
      </c>
      <c r="K4">
        <v>0</v>
      </c>
      <c r="N4" t="s">
        <v>25</v>
      </c>
      <c r="O4">
        <v>29</v>
      </c>
      <c r="P4">
        <v>2</v>
      </c>
      <c r="Q4" t="s">
        <v>23</v>
      </c>
    </row>
    <row r="5" spans="1:18" x14ac:dyDescent="0.25">
      <c r="A5" t="s">
        <v>91</v>
      </c>
      <c r="B5" t="s">
        <v>23</v>
      </c>
      <c r="C5" t="s">
        <v>19</v>
      </c>
      <c r="D5" s="1" t="s">
        <v>40</v>
      </c>
      <c r="E5" t="s">
        <v>20</v>
      </c>
      <c r="F5" t="s">
        <v>28</v>
      </c>
      <c r="G5" s="2">
        <v>21633333</v>
      </c>
      <c r="H5" s="2">
        <v>0</v>
      </c>
      <c r="I5">
        <v>0</v>
      </c>
      <c r="J5">
        <v>0</v>
      </c>
      <c r="K5">
        <v>0</v>
      </c>
      <c r="N5" t="s">
        <v>29</v>
      </c>
      <c r="O5">
        <v>29</v>
      </c>
      <c r="P5">
        <v>2</v>
      </c>
      <c r="Q5" t="s">
        <v>23</v>
      </c>
    </row>
    <row r="6" spans="1:18" x14ac:dyDescent="0.25">
      <c r="A6" t="s">
        <v>91</v>
      </c>
      <c r="B6" t="s">
        <v>23</v>
      </c>
      <c r="C6" t="s">
        <v>19</v>
      </c>
      <c r="D6" s="1" t="s">
        <v>40</v>
      </c>
      <c r="E6" t="s">
        <v>20</v>
      </c>
      <c r="F6" t="s">
        <v>30</v>
      </c>
      <c r="G6" s="2">
        <v>37041667</v>
      </c>
      <c r="H6" s="2">
        <v>0</v>
      </c>
      <c r="I6">
        <v>0</v>
      </c>
      <c r="J6">
        <v>0</v>
      </c>
      <c r="K6">
        <v>0</v>
      </c>
      <c r="N6" t="s">
        <v>29</v>
      </c>
      <c r="O6">
        <v>29</v>
      </c>
      <c r="P6">
        <v>2</v>
      </c>
      <c r="Q6" t="s">
        <v>23</v>
      </c>
    </row>
    <row r="7" spans="1:18" x14ac:dyDescent="0.25">
      <c r="A7" t="s">
        <v>91</v>
      </c>
      <c r="B7" t="s">
        <v>23</v>
      </c>
      <c r="C7" t="s">
        <v>19</v>
      </c>
      <c r="D7" s="1" t="s">
        <v>40</v>
      </c>
      <c r="E7" t="s">
        <v>20</v>
      </c>
      <c r="F7" t="s">
        <v>30</v>
      </c>
      <c r="G7" s="2">
        <v>37041667</v>
      </c>
      <c r="H7" s="2">
        <v>0</v>
      </c>
      <c r="I7">
        <v>0</v>
      </c>
      <c r="J7">
        <v>0</v>
      </c>
      <c r="K7">
        <v>0</v>
      </c>
      <c r="N7" t="s">
        <v>29</v>
      </c>
      <c r="O7">
        <v>29</v>
      </c>
      <c r="P7">
        <v>2</v>
      </c>
      <c r="Q7" t="s">
        <v>23</v>
      </c>
    </row>
    <row r="8" spans="1:18" x14ac:dyDescent="0.25">
      <c r="A8" t="s">
        <v>91</v>
      </c>
      <c r="B8" t="s">
        <v>23</v>
      </c>
      <c r="C8" t="s">
        <v>19</v>
      </c>
      <c r="D8" s="1" t="s">
        <v>40</v>
      </c>
      <c r="E8" t="s">
        <v>20</v>
      </c>
      <c r="F8" t="s">
        <v>31</v>
      </c>
      <c r="G8" s="2">
        <v>23333333</v>
      </c>
      <c r="H8" s="2">
        <v>0</v>
      </c>
      <c r="I8">
        <v>0</v>
      </c>
      <c r="J8">
        <v>0</v>
      </c>
      <c r="K8">
        <v>0</v>
      </c>
      <c r="N8" t="s">
        <v>29</v>
      </c>
      <c r="O8">
        <v>29</v>
      </c>
      <c r="P8">
        <v>2</v>
      </c>
      <c r="Q8" t="s">
        <v>23</v>
      </c>
    </row>
    <row r="9" spans="1:18" x14ac:dyDescent="0.25">
      <c r="A9" t="s">
        <v>91</v>
      </c>
      <c r="B9" t="s">
        <v>23</v>
      </c>
      <c r="C9" t="s">
        <v>19</v>
      </c>
      <c r="D9" s="1" t="s">
        <v>40</v>
      </c>
      <c r="E9" t="s">
        <v>20</v>
      </c>
      <c r="F9" t="s">
        <v>32</v>
      </c>
      <c r="G9" s="2">
        <v>31666667</v>
      </c>
      <c r="H9" s="2">
        <v>0</v>
      </c>
      <c r="I9">
        <v>0</v>
      </c>
      <c r="J9">
        <v>0</v>
      </c>
      <c r="K9">
        <v>0</v>
      </c>
      <c r="N9" t="s">
        <v>29</v>
      </c>
      <c r="O9">
        <v>29</v>
      </c>
      <c r="P9">
        <v>2</v>
      </c>
      <c r="Q9" t="s">
        <v>23</v>
      </c>
    </row>
    <row r="10" spans="1:18" x14ac:dyDescent="0.25">
      <c r="A10" t="s">
        <v>91</v>
      </c>
      <c r="B10" t="s">
        <v>23</v>
      </c>
      <c r="C10" t="s">
        <v>19</v>
      </c>
      <c r="D10" s="1" t="s">
        <v>39</v>
      </c>
      <c r="E10" t="s">
        <v>20</v>
      </c>
      <c r="F10" t="s">
        <v>34</v>
      </c>
      <c r="G10" s="2">
        <v>0</v>
      </c>
      <c r="H10" s="2">
        <v>37041667</v>
      </c>
      <c r="I10">
        <v>0</v>
      </c>
      <c r="J10">
        <v>0</v>
      </c>
      <c r="K10">
        <v>0</v>
      </c>
      <c r="N10" t="s">
        <v>25</v>
      </c>
      <c r="O10">
        <v>29</v>
      </c>
      <c r="P10">
        <v>2</v>
      </c>
      <c r="Q10" t="s">
        <v>23</v>
      </c>
    </row>
    <row r="11" spans="1:18" x14ac:dyDescent="0.25">
      <c r="A11" t="s">
        <v>91</v>
      </c>
      <c r="B11" t="s">
        <v>23</v>
      </c>
      <c r="C11" t="s">
        <v>19</v>
      </c>
      <c r="D11" s="1" t="s">
        <v>39</v>
      </c>
      <c r="E11" t="s">
        <v>20</v>
      </c>
      <c r="F11" t="s">
        <v>34</v>
      </c>
      <c r="G11" s="2">
        <v>0</v>
      </c>
      <c r="H11" s="2">
        <v>37041667</v>
      </c>
      <c r="I11">
        <v>0</v>
      </c>
      <c r="J11">
        <v>0</v>
      </c>
      <c r="K11">
        <v>0</v>
      </c>
      <c r="N11" t="s">
        <v>25</v>
      </c>
      <c r="O11">
        <v>29</v>
      </c>
      <c r="P11">
        <v>2</v>
      </c>
      <c r="Q11" t="s">
        <v>23</v>
      </c>
    </row>
    <row r="12" spans="1:18" x14ac:dyDescent="0.25">
      <c r="D12" s="1"/>
    </row>
    <row r="13" spans="1:18" x14ac:dyDescent="0.25">
      <c r="A13" t="s">
        <v>91</v>
      </c>
      <c r="B13" t="s">
        <v>18</v>
      </c>
      <c r="C13" t="s">
        <v>19</v>
      </c>
      <c r="D13" s="1" t="s">
        <v>38</v>
      </c>
      <c r="E13" t="s">
        <v>20</v>
      </c>
      <c r="F13" t="s">
        <v>21</v>
      </c>
      <c r="G13" s="2">
        <v>49799999</v>
      </c>
      <c r="H13" s="2">
        <v>0</v>
      </c>
      <c r="I13">
        <v>0</v>
      </c>
      <c r="J13">
        <v>0</v>
      </c>
      <c r="K13">
        <v>0</v>
      </c>
      <c r="N13" t="s">
        <v>22</v>
      </c>
      <c r="O13">
        <v>29</v>
      </c>
      <c r="P13">
        <v>2</v>
      </c>
      <c r="Q13" t="s">
        <v>18</v>
      </c>
    </row>
    <row r="14" spans="1:18" x14ac:dyDescent="0.25">
      <c r="A14" t="s">
        <v>91</v>
      </c>
      <c r="B14" t="s">
        <v>18</v>
      </c>
      <c r="C14" t="s">
        <v>19</v>
      </c>
      <c r="D14" s="1" t="s">
        <v>42</v>
      </c>
      <c r="E14" t="s">
        <v>20</v>
      </c>
      <c r="F14" t="s">
        <v>33</v>
      </c>
      <c r="G14" s="2">
        <v>0</v>
      </c>
      <c r="H14" s="2">
        <v>49800000</v>
      </c>
      <c r="I14">
        <v>0</v>
      </c>
      <c r="J14">
        <v>0</v>
      </c>
      <c r="K14">
        <v>0</v>
      </c>
      <c r="N14" t="s">
        <v>22</v>
      </c>
      <c r="O14">
        <v>29</v>
      </c>
      <c r="P14">
        <v>2</v>
      </c>
      <c r="Q14" t="s">
        <v>18</v>
      </c>
    </row>
    <row r="15" spans="1:18" x14ac:dyDescent="0.25">
      <c r="A15" t="s">
        <v>91</v>
      </c>
      <c r="B15" t="s">
        <v>18</v>
      </c>
      <c r="C15" t="s">
        <v>19</v>
      </c>
      <c r="D15" s="1" t="s">
        <v>41</v>
      </c>
      <c r="E15" t="s">
        <v>20</v>
      </c>
      <c r="F15" t="s">
        <v>35</v>
      </c>
      <c r="G15" s="2">
        <v>0</v>
      </c>
      <c r="H15" s="2">
        <v>49799999</v>
      </c>
      <c r="I15">
        <v>0</v>
      </c>
      <c r="J15">
        <v>0</v>
      </c>
      <c r="K15">
        <v>0</v>
      </c>
      <c r="N15" t="s">
        <v>36</v>
      </c>
      <c r="O15">
        <v>29</v>
      </c>
      <c r="P15">
        <v>2</v>
      </c>
      <c r="Q15" t="s">
        <v>18</v>
      </c>
    </row>
    <row r="16" spans="1:18" x14ac:dyDescent="0.25">
      <c r="A16" t="s">
        <v>91</v>
      </c>
      <c r="B16" t="s">
        <v>18</v>
      </c>
      <c r="C16" t="s">
        <v>19</v>
      </c>
      <c r="D16" s="1" t="s">
        <v>41</v>
      </c>
      <c r="E16" t="s">
        <v>20</v>
      </c>
      <c r="F16" t="s">
        <v>37</v>
      </c>
      <c r="G16" s="2">
        <v>49800000</v>
      </c>
      <c r="H16" s="2">
        <v>0</v>
      </c>
      <c r="I16">
        <v>0</v>
      </c>
      <c r="J16">
        <v>0</v>
      </c>
      <c r="K16">
        <v>0</v>
      </c>
      <c r="N16" t="s">
        <v>36</v>
      </c>
      <c r="O16">
        <v>29</v>
      </c>
      <c r="P16">
        <v>2</v>
      </c>
      <c r="Q16" t="s">
        <v>18</v>
      </c>
    </row>
  </sheetData>
  <sortState ref="A2:R15">
    <sortCondition ref="B2:B15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6"/>
  <sheetViews>
    <sheetView tabSelected="1" topLeftCell="O1" workbookViewId="0">
      <pane ySplit="1" topLeftCell="A86" activePane="bottomLeft" state="frozen"/>
      <selection activeCell="G1" sqref="G1"/>
      <selection pane="bottomLeft" activeCell="AA104" sqref="AA104"/>
    </sheetView>
  </sheetViews>
  <sheetFormatPr defaultRowHeight="15" x14ac:dyDescent="0.25"/>
  <cols>
    <col min="1" max="1" width="6.7109375" bestFit="1" customWidth="1"/>
    <col min="2" max="2" width="12.5703125" bestFit="1" customWidth="1"/>
    <col min="3" max="3" width="12.85546875" bestFit="1" customWidth="1"/>
    <col min="4" max="4" width="10.85546875" bestFit="1" customWidth="1"/>
    <col min="5" max="5" width="9.5703125" style="2" bestFit="1" customWidth="1"/>
    <col min="6" max="6" width="11.28515625" style="2" bestFit="1" customWidth="1"/>
    <col min="7" max="7" width="12.85546875" style="2" bestFit="1" customWidth="1"/>
    <col min="8" max="8" width="29" style="2" bestFit="1" customWidth="1"/>
    <col min="9" max="9" width="10.140625" bestFit="1" customWidth="1"/>
    <col min="10" max="10" width="7.42578125" bestFit="1" customWidth="1"/>
    <col min="11" max="11" width="8" bestFit="1" customWidth="1"/>
    <col min="12" max="12" width="26.42578125" style="2" bestFit="1" customWidth="1"/>
    <col min="13" max="13" width="22.5703125" style="2" bestFit="1" customWidth="1"/>
    <col min="14" max="14" width="10.42578125" bestFit="1" customWidth="1"/>
    <col min="15" max="16" width="9" bestFit="1" customWidth="1"/>
    <col min="17" max="17" width="5.5703125" bestFit="1" customWidth="1"/>
    <col min="18" max="18" width="8" bestFit="1" customWidth="1"/>
    <col min="19" max="19" width="9.42578125" bestFit="1" customWidth="1"/>
    <col min="20" max="21" width="29" bestFit="1" customWidth="1"/>
    <col min="22" max="22" width="12" bestFit="1" customWidth="1"/>
    <col min="23" max="23" width="11.42578125" bestFit="1" customWidth="1"/>
    <col min="24" max="24" width="10.28515625" bestFit="1" customWidth="1"/>
    <col min="25" max="25" width="14.85546875" bestFit="1" customWidth="1"/>
    <col min="26" max="26" width="11.140625" bestFit="1" customWidth="1"/>
    <col min="27" max="27" width="16.42578125" bestFit="1" customWidth="1"/>
    <col min="28" max="28" width="12.85546875" bestFit="1" customWidth="1"/>
    <col min="29" max="29" width="11.7109375" bestFit="1" customWidth="1"/>
    <col min="30" max="30" width="14.28515625" bestFit="1" customWidth="1"/>
  </cols>
  <sheetData>
    <row r="1" spans="1:30" x14ac:dyDescent="0.2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4" t="s">
        <v>60</v>
      </c>
      <c r="M1" s="4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</row>
    <row r="2" spans="1:30" s="11" customFormat="1" x14ac:dyDescent="0.25">
      <c r="A2" s="7">
        <v>1</v>
      </c>
      <c r="B2" s="7" t="s">
        <v>79</v>
      </c>
      <c r="C2" s="7">
        <v>20180228</v>
      </c>
      <c r="D2" s="7">
        <v>20180228</v>
      </c>
      <c r="E2" s="7">
        <v>2018</v>
      </c>
      <c r="F2" s="7">
        <v>2</v>
      </c>
      <c r="G2" s="7" t="s">
        <v>80</v>
      </c>
      <c r="H2" s="7" t="s">
        <v>83</v>
      </c>
      <c r="I2" s="7" t="s">
        <v>84</v>
      </c>
      <c r="J2" s="7">
        <v>3</v>
      </c>
      <c r="K2" s="7" t="s">
        <v>81</v>
      </c>
      <c r="L2" s="6">
        <v>7617931118.75</v>
      </c>
      <c r="M2" s="8">
        <f t="shared" ref="M2:M5" si="0">L2</f>
        <v>7617931118.75</v>
      </c>
      <c r="N2" s="9" t="s">
        <v>85</v>
      </c>
      <c r="O2" s="7"/>
      <c r="P2" s="7"/>
      <c r="Q2" s="7"/>
      <c r="R2" s="7"/>
      <c r="S2" s="7"/>
      <c r="T2" s="10" t="s">
        <v>43</v>
      </c>
      <c r="U2" s="11" t="s">
        <v>44</v>
      </c>
      <c r="V2" s="7"/>
      <c r="W2" s="7" t="s">
        <v>82</v>
      </c>
      <c r="X2" s="7"/>
      <c r="Y2" s="7"/>
      <c r="Z2" s="7"/>
      <c r="AA2" s="7"/>
      <c r="AB2" s="7"/>
      <c r="AC2" s="7"/>
      <c r="AD2" s="7"/>
    </row>
    <row r="3" spans="1:30" s="11" customFormat="1" x14ac:dyDescent="0.25">
      <c r="A3" s="7">
        <v>1</v>
      </c>
      <c r="B3" s="7" t="s">
        <v>79</v>
      </c>
      <c r="C3" s="7">
        <v>20180228</v>
      </c>
      <c r="D3" s="7">
        <v>20180228</v>
      </c>
      <c r="E3" s="7">
        <v>2018</v>
      </c>
      <c r="F3" s="7">
        <v>2</v>
      </c>
      <c r="G3" s="7" t="s">
        <v>80</v>
      </c>
      <c r="H3" s="7" t="s">
        <v>83</v>
      </c>
      <c r="I3" s="7" t="s">
        <v>84</v>
      </c>
      <c r="J3" s="7">
        <v>4</v>
      </c>
      <c r="K3" s="7" t="s">
        <v>81</v>
      </c>
      <c r="L3" s="6">
        <v>1074542981.6666667</v>
      </c>
      <c r="M3" s="8">
        <f t="shared" si="0"/>
        <v>1074542981.6666667</v>
      </c>
      <c r="N3" s="9" t="s">
        <v>86</v>
      </c>
      <c r="O3" s="7"/>
      <c r="P3" s="7"/>
      <c r="Q3" s="7"/>
      <c r="R3" s="7"/>
      <c r="S3" s="7"/>
      <c r="T3" s="10" t="s">
        <v>43</v>
      </c>
      <c r="U3" s="11" t="s">
        <v>45</v>
      </c>
      <c r="V3" s="7"/>
      <c r="W3" s="7" t="s">
        <v>82</v>
      </c>
      <c r="X3" s="7"/>
      <c r="Y3" s="7"/>
      <c r="Z3" s="7"/>
      <c r="AA3" s="7"/>
      <c r="AB3" s="7"/>
      <c r="AC3" s="7"/>
      <c r="AD3" s="7"/>
    </row>
    <row r="4" spans="1:30" s="11" customFormat="1" x14ac:dyDescent="0.25">
      <c r="A4" s="7">
        <v>1</v>
      </c>
      <c r="B4" s="7" t="s">
        <v>79</v>
      </c>
      <c r="C4" s="7">
        <v>20180228</v>
      </c>
      <c r="D4" s="7">
        <v>20180228</v>
      </c>
      <c r="E4" s="7">
        <v>2018</v>
      </c>
      <c r="F4" s="7">
        <v>2</v>
      </c>
      <c r="G4" s="7" t="s">
        <v>80</v>
      </c>
      <c r="H4" s="7" t="s">
        <v>83</v>
      </c>
      <c r="I4" s="7" t="s">
        <v>84</v>
      </c>
      <c r="J4" s="7">
        <v>5</v>
      </c>
      <c r="K4" s="7" t="s">
        <v>81</v>
      </c>
      <c r="L4" s="6">
        <v>2142480577</v>
      </c>
      <c r="M4" s="8">
        <f t="shared" si="0"/>
        <v>2142480577</v>
      </c>
      <c r="N4" s="9" t="s">
        <v>87</v>
      </c>
      <c r="O4" s="7"/>
      <c r="P4" s="7"/>
      <c r="Q4" s="7"/>
      <c r="R4" s="7"/>
      <c r="S4" s="7"/>
      <c r="T4" s="10" t="s">
        <v>43</v>
      </c>
      <c r="U4" s="11" t="s">
        <v>46</v>
      </c>
      <c r="V4" s="7"/>
      <c r="W4" s="7" t="s">
        <v>82</v>
      </c>
      <c r="X4" s="7"/>
      <c r="Y4" s="7"/>
      <c r="Z4" s="7"/>
      <c r="AA4" s="7"/>
      <c r="AB4" s="7"/>
      <c r="AC4" s="7"/>
      <c r="AD4" s="7"/>
    </row>
    <row r="5" spans="1:30" s="11" customFormat="1" x14ac:dyDescent="0.25">
      <c r="A5" s="7">
        <v>1</v>
      </c>
      <c r="B5" s="7" t="s">
        <v>79</v>
      </c>
      <c r="C5" s="7">
        <v>20180228</v>
      </c>
      <c r="D5" s="7">
        <v>20180228</v>
      </c>
      <c r="E5" s="7">
        <v>2018</v>
      </c>
      <c r="F5" s="7">
        <v>2</v>
      </c>
      <c r="G5" s="7" t="s">
        <v>80</v>
      </c>
      <c r="H5" s="7" t="s">
        <v>83</v>
      </c>
      <c r="I5" s="7" t="s">
        <v>84</v>
      </c>
      <c r="J5" s="7">
        <v>6</v>
      </c>
      <c r="K5" s="7" t="s">
        <v>81</v>
      </c>
      <c r="L5" s="6">
        <v>2377462863.4166665</v>
      </c>
      <c r="M5" s="8">
        <f t="shared" si="0"/>
        <v>2377462863.4166665</v>
      </c>
      <c r="N5" s="9" t="s">
        <v>88</v>
      </c>
      <c r="O5" s="7"/>
      <c r="P5" s="7"/>
      <c r="Q5" s="7"/>
      <c r="R5" s="7"/>
      <c r="S5" s="7"/>
      <c r="T5" s="10" t="s">
        <v>43</v>
      </c>
      <c r="U5" s="11" t="s">
        <v>47</v>
      </c>
      <c r="V5" s="7"/>
      <c r="W5" s="7" t="s">
        <v>82</v>
      </c>
      <c r="X5" s="7"/>
      <c r="Y5" s="7"/>
      <c r="Z5" s="7"/>
      <c r="AA5" s="7"/>
      <c r="AB5" s="7"/>
      <c r="AC5" s="7"/>
      <c r="AD5" s="7"/>
    </row>
    <row r="6" spans="1:30" s="11" customFormat="1" x14ac:dyDescent="0.25">
      <c r="A6" s="7">
        <v>1</v>
      </c>
      <c r="B6" s="7" t="s">
        <v>79</v>
      </c>
      <c r="C6" s="7">
        <v>20180228</v>
      </c>
      <c r="D6" s="7">
        <v>20180228</v>
      </c>
      <c r="E6" s="7">
        <v>2018</v>
      </c>
      <c r="F6" s="7">
        <v>2</v>
      </c>
      <c r="G6" s="7" t="s">
        <v>80</v>
      </c>
      <c r="H6" s="7" t="s">
        <v>83</v>
      </c>
      <c r="I6" s="7" t="s">
        <v>84</v>
      </c>
      <c r="J6" s="7">
        <v>8</v>
      </c>
      <c r="K6" s="7" t="s">
        <v>81</v>
      </c>
      <c r="L6" s="6">
        <f>+SUM(L2:L5)*-1</f>
        <v>-13212417540.833332</v>
      </c>
      <c r="M6" s="8">
        <f t="shared" ref="M6" si="1">L6</f>
        <v>-13212417540.833332</v>
      </c>
      <c r="N6" s="9" t="s">
        <v>89</v>
      </c>
      <c r="O6" s="7"/>
      <c r="P6" s="7"/>
      <c r="Q6" s="7"/>
      <c r="R6" s="7"/>
      <c r="S6" s="7"/>
      <c r="T6" s="10" t="s">
        <v>48</v>
      </c>
      <c r="U6" s="7" t="s">
        <v>90</v>
      </c>
      <c r="V6" s="7"/>
      <c r="W6" s="7" t="s">
        <v>82</v>
      </c>
      <c r="X6" s="7"/>
      <c r="Y6" s="7"/>
      <c r="Z6" s="7"/>
      <c r="AA6" s="7"/>
      <c r="AB6" s="7"/>
      <c r="AC6" s="7"/>
      <c r="AD6" s="7"/>
    </row>
    <row r="7" spans="1:30" s="11" customFormat="1" x14ac:dyDescent="0.25">
      <c r="E7" s="6"/>
      <c r="F7" s="6"/>
      <c r="G7" s="6"/>
      <c r="H7" s="6"/>
      <c r="L7" s="6"/>
      <c r="M7" s="6"/>
    </row>
    <row r="8" spans="1:30" s="11" customFormat="1" x14ac:dyDescent="0.25">
      <c r="A8" s="7">
        <v>2</v>
      </c>
      <c r="B8" s="7" t="s">
        <v>79</v>
      </c>
      <c r="C8" s="7">
        <v>20180228</v>
      </c>
      <c r="D8" s="7">
        <v>20180228</v>
      </c>
      <c r="E8" s="7">
        <v>2018</v>
      </c>
      <c r="F8" s="7">
        <v>2</v>
      </c>
      <c r="G8" s="7" t="s">
        <v>80</v>
      </c>
      <c r="H8" s="7" t="s">
        <v>93</v>
      </c>
      <c r="I8" s="7" t="s">
        <v>94</v>
      </c>
      <c r="J8" s="7">
        <v>1</v>
      </c>
      <c r="K8" s="7" t="s">
        <v>81</v>
      </c>
      <c r="L8" s="6">
        <v>-8731300</v>
      </c>
      <c r="M8" s="8">
        <f t="shared" ref="M8" si="2">L8</f>
        <v>-8731300</v>
      </c>
      <c r="N8" s="9" t="s">
        <v>92</v>
      </c>
      <c r="O8" s="7"/>
      <c r="P8" s="7"/>
      <c r="Q8" s="7"/>
      <c r="R8" s="7"/>
      <c r="S8" s="7"/>
      <c r="T8" s="10" t="s">
        <v>96</v>
      </c>
      <c r="U8" s="7" t="s">
        <v>98</v>
      </c>
      <c r="V8" s="7"/>
      <c r="W8" s="7" t="s">
        <v>82</v>
      </c>
      <c r="X8" s="7"/>
      <c r="Y8" s="7"/>
      <c r="Z8" s="7"/>
      <c r="AA8" s="7"/>
      <c r="AB8" s="7"/>
      <c r="AC8" s="7"/>
      <c r="AD8" s="7"/>
    </row>
    <row r="9" spans="1:30" s="11" customFormat="1" x14ac:dyDescent="0.25">
      <c r="A9" s="7">
        <v>2</v>
      </c>
      <c r="B9" s="7" t="s">
        <v>79</v>
      </c>
      <c r="C9" s="7">
        <v>20180228</v>
      </c>
      <c r="D9" s="7">
        <v>20180228</v>
      </c>
      <c r="E9" s="7">
        <v>2018</v>
      </c>
      <c r="F9" s="7">
        <v>2</v>
      </c>
      <c r="G9" s="7" t="s">
        <v>80</v>
      </c>
      <c r="H9" s="7" t="s">
        <v>93</v>
      </c>
      <c r="I9" s="7" t="s">
        <v>94</v>
      </c>
      <c r="J9" s="7">
        <v>2</v>
      </c>
      <c r="K9" s="7" t="s">
        <v>81</v>
      </c>
      <c r="L9" s="6">
        <v>8731300</v>
      </c>
      <c r="M9" s="8">
        <f t="shared" ref="M9" si="3">L9</f>
        <v>8731300</v>
      </c>
      <c r="N9" s="9" t="s">
        <v>92</v>
      </c>
      <c r="O9" s="7"/>
      <c r="P9" s="7"/>
      <c r="Q9" s="7"/>
      <c r="R9" s="7"/>
      <c r="S9" s="7"/>
      <c r="T9" s="10" t="s">
        <v>95</v>
      </c>
      <c r="U9" s="7" t="s">
        <v>99</v>
      </c>
      <c r="V9" s="7"/>
      <c r="W9" s="7" t="s">
        <v>82</v>
      </c>
      <c r="X9" s="7"/>
      <c r="Y9" s="7"/>
      <c r="Z9" s="7"/>
      <c r="AA9" s="7"/>
      <c r="AB9" s="7"/>
      <c r="AC9" s="7"/>
      <c r="AD9" s="7"/>
    </row>
    <row r="10" spans="1:30" s="11" customFormat="1" x14ac:dyDescent="0.25">
      <c r="E10" s="6"/>
      <c r="F10" s="6"/>
      <c r="G10" s="6"/>
      <c r="H10" s="6"/>
      <c r="L10" s="6"/>
      <c r="M10" s="6"/>
    </row>
    <row r="11" spans="1:30" s="11" customFormat="1" x14ac:dyDescent="0.25">
      <c r="A11" s="7">
        <v>3</v>
      </c>
      <c r="B11" s="7" t="s">
        <v>79</v>
      </c>
      <c r="C11" s="7">
        <v>20180228</v>
      </c>
      <c r="D11" s="7">
        <v>20180228</v>
      </c>
      <c r="E11" s="7">
        <v>2018</v>
      </c>
      <c r="F11" s="7">
        <v>2</v>
      </c>
      <c r="G11" s="7" t="s">
        <v>80</v>
      </c>
      <c r="H11" s="7" t="s">
        <v>93</v>
      </c>
      <c r="I11" s="7" t="s">
        <v>97</v>
      </c>
      <c r="J11" s="7">
        <v>1</v>
      </c>
      <c r="K11" s="7" t="s">
        <v>81</v>
      </c>
      <c r="L11" s="6">
        <v>-18761500</v>
      </c>
      <c r="M11" s="8">
        <f t="shared" ref="M11" si="4">L11</f>
        <v>-18761500</v>
      </c>
      <c r="N11" s="9" t="s">
        <v>101</v>
      </c>
      <c r="O11" s="7"/>
      <c r="P11" s="7"/>
      <c r="Q11" s="7"/>
      <c r="R11" s="7"/>
      <c r="S11" s="7"/>
      <c r="T11" s="10" t="s">
        <v>96</v>
      </c>
      <c r="U11" s="7" t="s">
        <v>100</v>
      </c>
      <c r="V11" s="7"/>
      <c r="W11" s="7" t="s">
        <v>82</v>
      </c>
    </row>
    <row r="12" spans="1:30" s="11" customFormat="1" x14ac:dyDescent="0.25">
      <c r="A12" s="7">
        <v>3</v>
      </c>
      <c r="B12" s="7" t="s">
        <v>79</v>
      </c>
      <c r="C12" s="7">
        <v>20180228</v>
      </c>
      <c r="D12" s="7">
        <v>20180228</v>
      </c>
      <c r="E12" s="7">
        <v>2018</v>
      </c>
      <c r="F12" s="7">
        <v>2</v>
      </c>
      <c r="G12" s="7" t="s">
        <v>80</v>
      </c>
      <c r="H12" s="7" t="s">
        <v>93</v>
      </c>
      <c r="I12" s="7" t="s">
        <v>97</v>
      </c>
      <c r="J12" s="7">
        <v>2</v>
      </c>
      <c r="K12" s="7" t="s">
        <v>81</v>
      </c>
      <c r="L12" s="6">
        <v>18761500</v>
      </c>
      <c r="M12" s="8">
        <f t="shared" ref="M12" si="5">L12</f>
        <v>18761500</v>
      </c>
      <c r="N12" s="9" t="s">
        <v>92</v>
      </c>
      <c r="O12" s="7"/>
      <c r="P12" s="7"/>
      <c r="Q12" s="7"/>
      <c r="R12" s="7"/>
      <c r="S12" s="7"/>
      <c r="T12" s="10" t="s">
        <v>96</v>
      </c>
      <c r="U12" s="7" t="s">
        <v>99</v>
      </c>
      <c r="V12" s="7"/>
      <c r="W12" s="7" t="s">
        <v>82</v>
      </c>
    </row>
    <row r="13" spans="1:30" s="11" customFormat="1" x14ac:dyDescent="0.25">
      <c r="E13" s="6"/>
      <c r="F13" s="6"/>
      <c r="G13" s="6"/>
      <c r="H13" s="6"/>
      <c r="L13" s="6"/>
      <c r="M13" s="6"/>
    </row>
    <row r="14" spans="1:30" s="11" customFormat="1" x14ac:dyDescent="0.25">
      <c r="A14" s="7">
        <v>4</v>
      </c>
      <c r="B14" s="7" t="s">
        <v>79</v>
      </c>
      <c r="C14" s="7">
        <v>20180228</v>
      </c>
      <c r="D14" s="7">
        <v>20180228</v>
      </c>
      <c r="E14" s="7">
        <v>2018</v>
      </c>
      <c r="F14" s="7">
        <v>2</v>
      </c>
      <c r="G14" s="7" t="s">
        <v>80</v>
      </c>
      <c r="H14" s="7" t="s">
        <v>106</v>
      </c>
      <c r="I14" s="7" t="s">
        <v>102</v>
      </c>
      <c r="J14" s="7">
        <v>1</v>
      </c>
      <c r="K14" s="7" t="s">
        <v>81</v>
      </c>
      <c r="L14" s="6">
        <v>-17847538</v>
      </c>
      <c r="M14" s="8">
        <f t="shared" ref="M14:M15" si="6">L14</f>
        <v>-17847538</v>
      </c>
      <c r="N14" s="9"/>
      <c r="O14" s="10" t="s">
        <v>120</v>
      </c>
      <c r="P14" s="7"/>
      <c r="Q14" s="7"/>
      <c r="R14" s="7"/>
      <c r="S14" s="7"/>
      <c r="T14" s="10" t="s">
        <v>104</v>
      </c>
      <c r="U14" s="7" t="s">
        <v>103</v>
      </c>
      <c r="V14" s="7"/>
      <c r="W14" s="7" t="s">
        <v>82</v>
      </c>
    </row>
    <row r="15" spans="1:30" s="11" customFormat="1" x14ac:dyDescent="0.25">
      <c r="A15" s="7">
        <v>4</v>
      </c>
      <c r="B15" s="7" t="s">
        <v>79</v>
      </c>
      <c r="C15" s="7">
        <v>20180228</v>
      </c>
      <c r="D15" s="7">
        <v>20180228</v>
      </c>
      <c r="E15" s="7">
        <v>2018</v>
      </c>
      <c r="F15" s="7">
        <v>2</v>
      </c>
      <c r="G15" s="7" t="s">
        <v>80</v>
      </c>
      <c r="H15" s="7" t="s">
        <v>106</v>
      </c>
      <c r="I15" s="7" t="s">
        <v>102</v>
      </c>
      <c r="J15" s="7">
        <v>2</v>
      </c>
      <c r="K15" s="7" t="s">
        <v>81</v>
      </c>
      <c r="L15" s="6">
        <v>17847538</v>
      </c>
      <c r="M15" s="8">
        <f t="shared" si="6"/>
        <v>17847538</v>
      </c>
      <c r="N15" s="9" t="s">
        <v>92</v>
      </c>
      <c r="O15" s="7"/>
      <c r="P15" s="7"/>
      <c r="Q15" s="7"/>
      <c r="R15" s="7"/>
      <c r="S15" s="7"/>
      <c r="T15" s="10" t="s">
        <v>96</v>
      </c>
      <c r="U15" s="7" t="s">
        <v>99</v>
      </c>
      <c r="V15" s="7"/>
      <c r="W15" s="7" t="s">
        <v>82</v>
      </c>
    </row>
    <row r="16" spans="1:30" s="11" customFormat="1" x14ac:dyDescent="0.25">
      <c r="E16" s="6"/>
      <c r="F16" s="6"/>
      <c r="G16" s="6"/>
      <c r="H16" s="6"/>
      <c r="L16" s="6"/>
      <c r="M16" s="6"/>
    </row>
    <row r="17" spans="1:27" s="11" customFormat="1" x14ac:dyDescent="0.25">
      <c r="A17" s="7">
        <v>5</v>
      </c>
      <c r="B17" s="7" t="s">
        <v>79</v>
      </c>
      <c r="C17" s="7">
        <v>20180228</v>
      </c>
      <c r="D17" s="7">
        <v>20180228</v>
      </c>
      <c r="E17" s="7">
        <v>2018</v>
      </c>
      <c r="F17" s="7">
        <v>2</v>
      </c>
      <c r="G17" s="7" t="s">
        <v>80</v>
      </c>
      <c r="H17" s="7" t="s">
        <v>107</v>
      </c>
      <c r="I17" s="7" t="s">
        <v>105</v>
      </c>
      <c r="J17" s="7">
        <v>1</v>
      </c>
      <c r="K17" s="7" t="s">
        <v>81</v>
      </c>
      <c r="L17" s="6">
        <v>16324729.4</v>
      </c>
      <c r="M17" s="8">
        <f t="shared" ref="M17" si="7">L17</f>
        <v>16324729.4</v>
      </c>
      <c r="N17" s="9" t="s">
        <v>109</v>
      </c>
      <c r="O17" s="7"/>
      <c r="P17" s="7"/>
      <c r="Q17" s="7"/>
      <c r="R17" s="7"/>
      <c r="S17" s="7"/>
      <c r="T17" s="10" t="s">
        <v>108</v>
      </c>
      <c r="U17" s="7" t="s">
        <v>112</v>
      </c>
      <c r="V17" s="7"/>
      <c r="W17" s="7" t="s">
        <v>82</v>
      </c>
      <c r="AA17" s="12" t="s">
        <v>116</v>
      </c>
    </row>
    <row r="18" spans="1:27" s="11" customFormat="1" x14ac:dyDescent="0.25">
      <c r="A18" s="7">
        <v>5</v>
      </c>
      <c r="B18" s="7" t="s">
        <v>79</v>
      </c>
      <c r="C18" s="7">
        <v>20180228</v>
      </c>
      <c r="D18" s="7">
        <v>20180228</v>
      </c>
      <c r="E18" s="7">
        <v>2018</v>
      </c>
      <c r="F18" s="7">
        <v>2</v>
      </c>
      <c r="G18" s="7" t="s">
        <v>80</v>
      </c>
      <c r="H18" s="7" t="s">
        <v>107</v>
      </c>
      <c r="I18" s="7" t="s">
        <v>105</v>
      </c>
      <c r="J18" s="7">
        <v>2</v>
      </c>
      <c r="K18" s="7" t="s">
        <v>81</v>
      </c>
      <c r="L18" s="6">
        <v>23647721.233333401</v>
      </c>
      <c r="M18" s="8">
        <f t="shared" ref="M18:M20" si="8">L18</f>
        <v>23647721.233333401</v>
      </c>
      <c r="N18" s="9" t="s">
        <v>109</v>
      </c>
      <c r="O18" s="7"/>
      <c r="P18" s="7"/>
      <c r="Q18" s="7"/>
      <c r="R18" s="7"/>
      <c r="S18" s="7"/>
      <c r="T18" s="10" t="s">
        <v>108</v>
      </c>
      <c r="U18" s="7" t="s">
        <v>113</v>
      </c>
      <c r="V18" s="7"/>
      <c r="W18" s="7" t="s">
        <v>82</v>
      </c>
      <c r="AA18" s="12" t="s">
        <v>117</v>
      </c>
    </row>
    <row r="19" spans="1:27" s="11" customFormat="1" x14ac:dyDescent="0.25">
      <c r="A19" s="7">
        <v>5</v>
      </c>
      <c r="B19" s="7" t="s">
        <v>79</v>
      </c>
      <c r="C19" s="7">
        <v>20180228</v>
      </c>
      <c r="D19" s="7">
        <v>20180228</v>
      </c>
      <c r="E19" s="7">
        <v>2018</v>
      </c>
      <c r="F19" s="7">
        <v>2</v>
      </c>
      <c r="G19" s="7" t="s">
        <v>80</v>
      </c>
      <c r="H19" s="7" t="s">
        <v>107</v>
      </c>
      <c r="I19" s="7" t="s">
        <v>105</v>
      </c>
      <c r="J19" s="7">
        <v>3</v>
      </c>
      <c r="K19" s="7" t="s">
        <v>81</v>
      </c>
      <c r="L19" s="6">
        <v>6391797.75</v>
      </c>
      <c r="M19" s="8">
        <f t="shared" si="8"/>
        <v>6391797.75</v>
      </c>
      <c r="N19" s="9" t="s">
        <v>109</v>
      </c>
      <c r="O19" s="7"/>
      <c r="P19" s="7"/>
      <c r="Q19" s="7"/>
      <c r="R19" s="7"/>
      <c r="S19" s="7"/>
      <c r="T19" s="10" t="s">
        <v>108</v>
      </c>
      <c r="U19" s="7" t="s">
        <v>114</v>
      </c>
      <c r="W19" s="7" t="s">
        <v>82</v>
      </c>
      <c r="AA19" s="12" t="s">
        <v>118</v>
      </c>
    </row>
    <row r="20" spans="1:27" s="11" customFormat="1" x14ac:dyDescent="0.25">
      <c r="A20" s="7">
        <v>5</v>
      </c>
      <c r="B20" s="7" t="s">
        <v>79</v>
      </c>
      <c r="C20" s="7">
        <v>20180228</v>
      </c>
      <c r="D20" s="7">
        <v>20180228</v>
      </c>
      <c r="E20" s="7">
        <v>2018</v>
      </c>
      <c r="F20" s="7">
        <v>2</v>
      </c>
      <c r="G20" s="7" t="s">
        <v>80</v>
      </c>
      <c r="H20" s="7" t="s">
        <v>107</v>
      </c>
      <c r="I20" s="7" t="s">
        <v>105</v>
      </c>
      <c r="J20" s="7">
        <v>4</v>
      </c>
      <c r="K20" s="7" t="s">
        <v>81</v>
      </c>
      <c r="L20" s="6">
        <v>2581768.0499999998</v>
      </c>
      <c r="M20" s="8">
        <f t="shared" si="8"/>
        <v>2581768.0499999998</v>
      </c>
      <c r="N20" s="9" t="s">
        <v>109</v>
      </c>
      <c r="O20" s="7"/>
      <c r="P20" s="7"/>
      <c r="Q20" s="7"/>
      <c r="R20" s="7"/>
      <c r="S20" s="7"/>
      <c r="T20" s="10" t="s">
        <v>108</v>
      </c>
      <c r="U20" s="7" t="s">
        <v>115</v>
      </c>
      <c r="W20" s="7" t="s">
        <v>82</v>
      </c>
      <c r="AA20" s="12" t="s">
        <v>119</v>
      </c>
    </row>
    <row r="21" spans="1:27" s="11" customFormat="1" x14ac:dyDescent="0.25">
      <c r="A21" s="7">
        <v>5</v>
      </c>
      <c r="B21" s="7" t="s">
        <v>79</v>
      </c>
      <c r="C21" s="7">
        <v>20180228</v>
      </c>
      <c r="D21" s="7">
        <v>20180228</v>
      </c>
      <c r="E21" s="7">
        <v>2018</v>
      </c>
      <c r="F21" s="7">
        <v>2</v>
      </c>
      <c r="G21" s="7" t="s">
        <v>80</v>
      </c>
      <c r="H21" s="7" t="s">
        <v>107</v>
      </c>
      <c r="I21" s="7" t="s">
        <v>105</v>
      </c>
      <c r="J21" s="7">
        <v>5</v>
      </c>
      <c r="K21" s="7" t="s">
        <v>81</v>
      </c>
      <c r="L21" s="6">
        <f>+SUM(L17:L20)*-1</f>
        <v>-48946016.433333397</v>
      </c>
      <c r="M21" s="8">
        <f t="shared" ref="M21" si="9">L21</f>
        <v>-48946016.433333397</v>
      </c>
      <c r="N21" s="9" t="s">
        <v>110</v>
      </c>
      <c r="O21" s="7"/>
      <c r="P21" s="7"/>
      <c r="Q21" s="7"/>
      <c r="R21" s="7"/>
      <c r="S21" s="7"/>
      <c r="T21" s="10" t="s">
        <v>108</v>
      </c>
      <c r="U21" s="7" t="s">
        <v>111</v>
      </c>
      <c r="W21" s="7" t="s">
        <v>82</v>
      </c>
    </row>
    <row r="22" spans="1:27" s="11" customFormat="1" x14ac:dyDescent="0.25">
      <c r="E22" s="6"/>
      <c r="F22" s="6"/>
      <c r="G22" s="6"/>
      <c r="H22" s="6"/>
      <c r="L22" s="6"/>
      <c r="M22" s="6"/>
    </row>
    <row r="23" spans="1:27" s="11" customFormat="1" x14ac:dyDescent="0.25">
      <c r="A23" s="7">
        <v>6</v>
      </c>
      <c r="B23" s="7" t="s">
        <v>79</v>
      </c>
      <c r="C23" s="7">
        <v>20180228</v>
      </c>
      <c r="D23" s="7">
        <v>20180228</v>
      </c>
      <c r="E23" s="7">
        <v>2018</v>
      </c>
      <c r="F23" s="7">
        <v>2</v>
      </c>
      <c r="G23" s="7" t="s">
        <v>80</v>
      </c>
      <c r="H23" s="7" t="s">
        <v>174</v>
      </c>
      <c r="I23" s="7" t="s">
        <v>175</v>
      </c>
      <c r="J23" s="7">
        <v>1</v>
      </c>
      <c r="K23" s="7" t="s">
        <v>81</v>
      </c>
      <c r="L23" s="13">
        <v>7262037</v>
      </c>
      <c r="M23" s="6">
        <f>+L23</f>
        <v>7262037</v>
      </c>
      <c r="N23" s="14" t="s">
        <v>172</v>
      </c>
      <c r="T23" s="10" t="s">
        <v>176</v>
      </c>
      <c r="U23" s="7" t="s">
        <v>174</v>
      </c>
      <c r="W23" s="7" t="s">
        <v>82</v>
      </c>
    </row>
    <row r="24" spans="1:27" s="11" customFormat="1" x14ac:dyDescent="0.25">
      <c r="A24" s="7">
        <v>6</v>
      </c>
      <c r="B24" s="7" t="s">
        <v>79</v>
      </c>
      <c r="C24" s="7">
        <v>20180228</v>
      </c>
      <c r="D24" s="7">
        <v>20180228</v>
      </c>
      <c r="E24" s="7">
        <v>2018</v>
      </c>
      <c r="F24" s="7">
        <v>2</v>
      </c>
      <c r="G24" s="7" t="s">
        <v>80</v>
      </c>
      <c r="H24" s="7" t="s">
        <v>174</v>
      </c>
      <c r="I24" s="7" t="s">
        <v>175</v>
      </c>
      <c r="J24" s="7">
        <v>2</v>
      </c>
      <c r="K24" s="7" t="s">
        <v>81</v>
      </c>
      <c r="L24" s="13">
        <v>-7262037</v>
      </c>
      <c r="M24" s="6">
        <f>+L24</f>
        <v>-7262037</v>
      </c>
      <c r="N24" s="9" t="s">
        <v>173</v>
      </c>
      <c r="T24" s="10" t="s">
        <v>177</v>
      </c>
      <c r="U24" s="7" t="s">
        <v>174</v>
      </c>
      <c r="W24" s="7" t="s">
        <v>82</v>
      </c>
    </row>
    <row r="25" spans="1:27" s="11" customFormat="1" x14ac:dyDescent="0.25">
      <c r="E25" s="6"/>
      <c r="F25" s="6"/>
      <c r="G25" s="6"/>
      <c r="H25" s="6"/>
      <c r="L25" s="6"/>
      <c r="M25" s="6"/>
    </row>
    <row r="26" spans="1:27" s="11" customFormat="1" x14ac:dyDescent="0.25">
      <c r="A26" s="7">
        <v>8</v>
      </c>
      <c r="B26" s="7" t="s">
        <v>79</v>
      </c>
      <c r="C26" s="7">
        <v>20180228</v>
      </c>
      <c r="D26" s="7">
        <v>20180228</v>
      </c>
      <c r="E26" s="7">
        <v>2018</v>
      </c>
      <c r="F26" s="7">
        <v>2</v>
      </c>
      <c r="G26" s="7" t="s">
        <v>80</v>
      </c>
      <c r="H26" s="6" t="s">
        <v>180</v>
      </c>
      <c r="I26" s="7" t="s">
        <v>181</v>
      </c>
      <c r="J26" s="7">
        <v>1</v>
      </c>
      <c r="K26" s="7" t="s">
        <v>81</v>
      </c>
      <c r="L26" s="6">
        <v>36</v>
      </c>
      <c r="M26" s="6">
        <f t="shared" ref="M26:M28" si="10">+L26</f>
        <v>36</v>
      </c>
      <c r="N26" s="15" t="s">
        <v>173</v>
      </c>
      <c r="T26" s="7" t="s">
        <v>182</v>
      </c>
      <c r="U26" s="6" t="s">
        <v>180</v>
      </c>
      <c r="W26" s="7" t="s">
        <v>82</v>
      </c>
    </row>
    <row r="27" spans="1:27" s="11" customFormat="1" x14ac:dyDescent="0.25">
      <c r="A27" s="7">
        <v>8</v>
      </c>
      <c r="B27" s="7" t="s">
        <v>79</v>
      </c>
      <c r="C27" s="7">
        <v>20180228</v>
      </c>
      <c r="D27" s="7">
        <v>20180228</v>
      </c>
      <c r="E27" s="7">
        <v>2018</v>
      </c>
      <c r="F27" s="7">
        <v>2</v>
      </c>
      <c r="G27" s="7" t="s">
        <v>80</v>
      </c>
      <c r="H27" s="6" t="s">
        <v>180</v>
      </c>
      <c r="I27" s="7" t="s">
        <v>181</v>
      </c>
      <c r="J27" s="7">
        <v>2</v>
      </c>
      <c r="K27" s="7" t="s">
        <v>81</v>
      </c>
      <c r="L27" s="6">
        <v>1</v>
      </c>
      <c r="M27" s="6">
        <f t="shared" si="10"/>
        <v>1</v>
      </c>
      <c r="N27" s="15" t="s">
        <v>178</v>
      </c>
      <c r="T27" s="7" t="s">
        <v>182</v>
      </c>
      <c r="U27" s="6" t="s">
        <v>180</v>
      </c>
      <c r="W27" s="7" t="s">
        <v>82</v>
      </c>
    </row>
    <row r="28" spans="1:27" s="11" customFormat="1" x14ac:dyDescent="0.25">
      <c r="A28" s="7">
        <v>8</v>
      </c>
      <c r="B28" s="7" t="s">
        <v>79</v>
      </c>
      <c r="C28" s="7">
        <v>20180228</v>
      </c>
      <c r="D28" s="7">
        <v>20180228</v>
      </c>
      <c r="E28" s="7">
        <v>2018</v>
      </c>
      <c r="F28" s="7">
        <v>2</v>
      </c>
      <c r="G28" s="7" t="s">
        <v>80</v>
      </c>
      <c r="H28" s="6" t="s">
        <v>180</v>
      </c>
      <c r="I28" s="7" t="s">
        <v>181</v>
      </c>
      <c r="J28" s="7">
        <v>3</v>
      </c>
      <c r="K28" s="7" t="s">
        <v>81</v>
      </c>
      <c r="L28" s="6">
        <v>-37</v>
      </c>
      <c r="M28" s="6">
        <f t="shared" si="10"/>
        <v>-37</v>
      </c>
      <c r="N28" s="15" t="s">
        <v>179</v>
      </c>
      <c r="T28" s="7" t="s">
        <v>182</v>
      </c>
      <c r="U28" s="6" t="s">
        <v>180</v>
      </c>
      <c r="W28" s="7" t="s">
        <v>82</v>
      </c>
    </row>
    <row r="29" spans="1:27" s="11" customFormat="1" x14ac:dyDescent="0.25">
      <c r="E29" s="6"/>
      <c r="F29" s="6"/>
      <c r="G29" s="6"/>
      <c r="H29" s="6"/>
      <c r="L29" s="6"/>
      <c r="M29" s="6"/>
    </row>
    <row r="30" spans="1:27" s="11" customFormat="1" x14ac:dyDescent="0.25">
      <c r="E30" s="6"/>
      <c r="F30" s="6"/>
      <c r="G30" s="6"/>
      <c r="H30" s="6"/>
      <c r="L30" s="6"/>
      <c r="M30" s="6"/>
    </row>
    <row r="31" spans="1:27" s="11" customFormat="1" x14ac:dyDescent="0.25">
      <c r="E31" s="6"/>
      <c r="F31" s="6"/>
      <c r="G31" s="6"/>
      <c r="H31" s="6"/>
      <c r="L31" s="6"/>
      <c r="M31" s="6"/>
    </row>
    <row r="32" spans="1:27" s="11" customFormat="1" x14ac:dyDescent="0.25">
      <c r="A32" s="7">
        <v>9</v>
      </c>
      <c r="B32" s="7" t="s">
        <v>79</v>
      </c>
      <c r="C32" s="7">
        <v>20180228</v>
      </c>
      <c r="D32" s="7">
        <v>20180228</v>
      </c>
      <c r="E32" s="7">
        <v>2018</v>
      </c>
      <c r="F32" s="7">
        <v>2</v>
      </c>
      <c r="G32" s="7" t="s">
        <v>80</v>
      </c>
      <c r="H32" s="6" t="s">
        <v>185</v>
      </c>
      <c r="I32" s="7" t="s">
        <v>186</v>
      </c>
      <c r="J32" s="7">
        <v>1</v>
      </c>
      <c r="K32" s="7" t="s">
        <v>81</v>
      </c>
      <c r="L32" s="6">
        <v>-252379858880</v>
      </c>
      <c r="M32" s="6">
        <f t="shared" ref="M32:M38" si="11">+L32</f>
        <v>-252379858880</v>
      </c>
      <c r="N32" s="16" t="s">
        <v>183</v>
      </c>
      <c r="T32" s="6" t="s">
        <v>185</v>
      </c>
      <c r="U32" s="6" t="s">
        <v>185</v>
      </c>
      <c r="W32" s="7" t="s">
        <v>82</v>
      </c>
    </row>
    <row r="33" spans="1:23" s="11" customFormat="1" x14ac:dyDescent="0.25">
      <c r="A33" s="7">
        <v>9</v>
      </c>
      <c r="B33" s="7" t="s">
        <v>79</v>
      </c>
      <c r="C33" s="7">
        <v>20180228</v>
      </c>
      <c r="D33" s="7">
        <v>20180228</v>
      </c>
      <c r="E33" s="7">
        <v>2018</v>
      </c>
      <c r="F33" s="7">
        <v>2</v>
      </c>
      <c r="G33" s="7" t="s">
        <v>80</v>
      </c>
      <c r="H33" s="6" t="s">
        <v>185</v>
      </c>
      <c r="I33" s="7" t="s">
        <v>186</v>
      </c>
      <c r="J33" s="7">
        <v>2</v>
      </c>
      <c r="K33" s="7" t="s">
        <v>81</v>
      </c>
      <c r="L33" s="6">
        <v>252379858880</v>
      </c>
      <c r="M33" s="6">
        <f t="shared" si="11"/>
        <v>252379858880</v>
      </c>
      <c r="N33" s="16" t="s">
        <v>184</v>
      </c>
      <c r="T33" s="6" t="s">
        <v>185</v>
      </c>
      <c r="U33" s="6" t="s">
        <v>185</v>
      </c>
      <c r="W33" s="7" t="s">
        <v>82</v>
      </c>
    </row>
    <row r="34" spans="1:23" s="11" customFormat="1" x14ac:dyDescent="0.25">
      <c r="A34" s="7">
        <v>9</v>
      </c>
      <c r="B34" s="7" t="s">
        <v>79</v>
      </c>
      <c r="C34" s="7">
        <v>20180228</v>
      </c>
      <c r="D34" s="7">
        <v>20180228</v>
      </c>
      <c r="E34" s="7">
        <v>2018</v>
      </c>
      <c r="F34" s="7">
        <v>2</v>
      </c>
      <c r="G34" s="7" t="s">
        <v>80</v>
      </c>
      <c r="H34" s="6" t="s">
        <v>185</v>
      </c>
      <c r="I34" s="7" t="s">
        <v>186</v>
      </c>
      <c r="J34" s="7">
        <v>3</v>
      </c>
      <c r="K34" s="7" t="s">
        <v>81</v>
      </c>
      <c r="L34" s="6">
        <v>261913380697</v>
      </c>
      <c r="M34" s="6">
        <f t="shared" si="11"/>
        <v>261913380697</v>
      </c>
      <c r="N34" s="16" t="s">
        <v>183</v>
      </c>
      <c r="T34" s="6" t="s">
        <v>185</v>
      </c>
      <c r="U34" s="6" t="s">
        <v>185</v>
      </c>
      <c r="W34" s="7" t="s">
        <v>82</v>
      </c>
    </row>
    <row r="35" spans="1:23" s="11" customFormat="1" x14ac:dyDescent="0.25">
      <c r="A35" s="7">
        <v>9</v>
      </c>
      <c r="B35" s="7" t="s">
        <v>79</v>
      </c>
      <c r="C35" s="7">
        <v>20180228</v>
      </c>
      <c r="D35" s="7">
        <v>20180228</v>
      </c>
      <c r="E35" s="7">
        <v>2018</v>
      </c>
      <c r="F35" s="7">
        <v>2</v>
      </c>
      <c r="G35" s="7" t="s">
        <v>80</v>
      </c>
      <c r="H35" s="6" t="s">
        <v>185</v>
      </c>
      <c r="I35" s="7" t="s">
        <v>186</v>
      </c>
      <c r="J35" s="7">
        <v>4</v>
      </c>
      <c r="K35" s="7" t="s">
        <v>81</v>
      </c>
      <c r="L35" s="6">
        <v>-261913380697</v>
      </c>
      <c r="M35" s="6">
        <f t="shared" si="11"/>
        <v>-261913380697</v>
      </c>
      <c r="N35" s="16" t="s">
        <v>184</v>
      </c>
      <c r="T35" s="6" t="s">
        <v>185</v>
      </c>
      <c r="U35" s="6" t="s">
        <v>185</v>
      </c>
      <c r="W35" s="7" t="s">
        <v>82</v>
      </c>
    </row>
    <row r="36" spans="1:23" ht="14.25" customHeight="1" x14ac:dyDescent="0.25">
      <c r="A36" s="3"/>
    </row>
    <row r="37" spans="1:23" s="20" customFormat="1" x14ac:dyDescent="0.25">
      <c r="A37" s="17">
        <v>10</v>
      </c>
      <c r="B37" s="17" t="s">
        <v>79</v>
      </c>
      <c r="C37" s="17">
        <v>20180228</v>
      </c>
      <c r="D37" s="17">
        <v>20180228</v>
      </c>
      <c r="E37" s="17">
        <v>2018</v>
      </c>
      <c r="F37" s="17">
        <v>2</v>
      </c>
      <c r="G37" s="17" t="s">
        <v>80</v>
      </c>
      <c r="H37" s="18" t="s">
        <v>187</v>
      </c>
      <c r="I37" s="17" t="s">
        <v>188</v>
      </c>
      <c r="J37" s="17">
        <v>1</v>
      </c>
      <c r="K37" s="17" t="s">
        <v>81</v>
      </c>
      <c r="L37" s="19">
        <v>1268036306</v>
      </c>
      <c r="M37" s="18">
        <f t="shared" si="11"/>
        <v>1268036306</v>
      </c>
      <c r="O37" s="21" t="s">
        <v>120</v>
      </c>
      <c r="T37" s="18" t="s">
        <v>187</v>
      </c>
      <c r="U37" s="18" t="s">
        <v>187</v>
      </c>
      <c r="W37" s="17" t="s">
        <v>82</v>
      </c>
    </row>
    <row r="38" spans="1:23" s="20" customFormat="1" x14ac:dyDescent="0.25">
      <c r="A38" s="17">
        <v>10</v>
      </c>
      <c r="B38" s="17" t="s">
        <v>79</v>
      </c>
      <c r="C38" s="17">
        <v>20180228</v>
      </c>
      <c r="D38" s="17">
        <v>20180228</v>
      </c>
      <c r="E38" s="17">
        <v>2018</v>
      </c>
      <c r="F38" s="17">
        <v>2</v>
      </c>
      <c r="G38" s="17" t="s">
        <v>80</v>
      </c>
      <c r="H38" s="18" t="s">
        <v>187</v>
      </c>
      <c r="I38" s="17" t="s">
        <v>188</v>
      </c>
      <c r="J38" s="17">
        <v>2</v>
      </c>
      <c r="K38" s="17" t="s">
        <v>81</v>
      </c>
      <c r="L38" s="19">
        <v>-1268036306</v>
      </c>
      <c r="M38" s="18">
        <f t="shared" si="11"/>
        <v>-1268036306</v>
      </c>
      <c r="N38" s="22" t="s">
        <v>189</v>
      </c>
      <c r="T38" s="18" t="s">
        <v>187</v>
      </c>
      <c r="U38" s="18" t="s">
        <v>187</v>
      </c>
      <c r="W38" s="17" t="s">
        <v>82</v>
      </c>
    </row>
    <row r="39" spans="1:23" s="20" customFormat="1" x14ac:dyDescent="0.25">
      <c r="A39" s="17">
        <v>11</v>
      </c>
      <c r="B39" s="17" t="s">
        <v>79</v>
      </c>
      <c r="C39" s="17">
        <v>20180228</v>
      </c>
      <c r="D39" s="17">
        <v>20180228</v>
      </c>
      <c r="E39" s="17">
        <v>2018</v>
      </c>
      <c r="F39" s="17">
        <v>2</v>
      </c>
      <c r="G39" s="17" t="s">
        <v>80</v>
      </c>
      <c r="H39" s="18" t="s">
        <v>190</v>
      </c>
      <c r="I39" s="17" t="s">
        <v>191</v>
      </c>
      <c r="J39" s="17">
        <v>1</v>
      </c>
      <c r="K39" s="17" t="s">
        <v>81</v>
      </c>
      <c r="L39" s="19">
        <v>-1268036306</v>
      </c>
      <c r="M39" s="18">
        <f t="shared" ref="M39:M40" si="12">+L39</f>
        <v>-1268036306</v>
      </c>
      <c r="O39" s="21"/>
      <c r="P39" s="21" t="s">
        <v>192</v>
      </c>
      <c r="T39" s="18" t="s">
        <v>190</v>
      </c>
      <c r="U39" s="18" t="s">
        <v>190</v>
      </c>
      <c r="W39" s="17" t="s">
        <v>82</v>
      </c>
    </row>
    <row r="40" spans="1:23" s="20" customFormat="1" x14ac:dyDescent="0.25">
      <c r="A40" s="17">
        <v>11</v>
      </c>
      <c r="B40" s="17" t="s">
        <v>79</v>
      </c>
      <c r="C40" s="17">
        <v>20180228</v>
      </c>
      <c r="D40" s="17">
        <v>20180228</v>
      </c>
      <c r="E40" s="17">
        <v>2018</v>
      </c>
      <c r="F40" s="17">
        <v>2</v>
      </c>
      <c r="G40" s="17" t="s">
        <v>80</v>
      </c>
      <c r="H40" s="18" t="s">
        <v>190</v>
      </c>
      <c r="I40" s="17" t="s">
        <v>191</v>
      </c>
      <c r="J40" s="17">
        <v>2</v>
      </c>
      <c r="K40" s="17" t="s">
        <v>81</v>
      </c>
      <c r="L40" s="19">
        <v>1268036306</v>
      </c>
      <c r="M40" s="18">
        <f t="shared" si="12"/>
        <v>1268036306</v>
      </c>
      <c r="N40" s="22" t="s">
        <v>189</v>
      </c>
      <c r="T40" s="18" t="s">
        <v>190</v>
      </c>
      <c r="U40" s="18" t="s">
        <v>190</v>
      </c>
      <c r="W40" s="17" t="s">
        <v>82</v>
      </c>
    </row>
    <row r="42" spans="1:23" x14ac:dyDescent="0.25">
      <c r="A42" s="23">
        <v>12</v>
      </c>
      <c r="B42" s="24" t="s">
        <v>79</v>
      </c>
      <c r="C42" s="24">
        <v>20180231</v>
      </c>
      <c r="D42" s="24">
        <v>20180231</v>
      </c>
      <c r="E42" s="23">
        <v>2018</v>
      </c>
      <c r="F42" s="23">
        <v>1</v>
      </c>
      <c r="G42" s="24" t="s">
        <v>80</v>
      </c>
      <c r="H42" s="24" t="s">
        <v>193</v>
      </c>
      <c r="I42" s="23"/>
      <c r="J42" s="23">
        <v>1</v>
      </c>
      <c r="K42" s="24" t="s">
        <v>81</v>
      </c>
      <c r="L42" s="23">
        <v>1268036306</v>
      </c>
      <c r="M42" s="23">
        <v>1268036306</v>
      </c>
      <c r="N42" s="23"/>
      <c r="O42" t="s">
        <v>120</v>
      </c>
      <c r="S42" s="24"/>
      <c r="T42" s="23">
        <v>130</v>
      </c>
      <c r="U42" s="23" t="s">
        <v>194</v>
      </c>
      <c r="V42" s="25"/>
    </row>
    <row r="43" spans="1:23" x14ac:dyDescent="0.25">
      <c r="A43" s="23">
        <v>12</v>
      </c>
      <c r="B43" s="24" t="s">
        <v>79</v>
      </c>
      <c r="C43" s="24">
        <v>20180231</v>
      </c>
      <c r="D43" s="24">
        <v>20180231</v>
      </c>
      <c r="E43" s="23">
        <v>2018</v>
      </c>
      <c r="F43" s="23">
        <v>1</v>
      </c>
      <c r="G43" s="24" t="s">
        <v>80</v>
      </c>
      <c r="H43" s="24" t="s">
        <v>193</v>
      </c>
      <c r="I43" s="23"/>
      <c r="J43" s="23">
        <v>2</v>
      </c>
      <c r="K43" s="24" t="s">
        <v>81</v>
      </c>
      <c r="L43" s="23">
        <f>-SUM(L42)</f>
        <v>-1268036306</v>
      </c>
      <c r="M43" s="23">
        <f>-SUM(M42)</f>
        <v>-1268036306</v>
      </c>
      <c r="N43" s="23" t="s">
        <v>189</v>
      </c>
      <c r="S43" s="24"/>
      <c r="T43" s="23">
        <v>130</v>
      </c>
      <c r="U43" s="23"/>
      <c r="V43" s="23" t="s">
        <v>194</v>
      </c>
    </row>
    <row r="44" spans="1:23" x14ac:dyDescent="0.25">
      <c r="A44" s="23">
        <v>12</v>
      </c>
      <c r="B44" s="24" t="s">
        <v>79</v>
      </c>
      <c r="C44" s="24">
        <v>20180231</v>
      </c>
      <c r="D44" s="24">
        <v>20180231</v>
      </c>
      <c r="E44" s="23">
        <v>2018</v>
      </c>
      <c r="F44" s="23">
        <v>1</v>
      </c>
      <c r="G44" s="24" t="s">
        <v>80</v>
      </c>
      <c r="H44" s="24" t="s">
        <v>193</v>
      </c>
      <c r="I44" s="23"/>
      <c r="J44" s="23">
        <v>1</v>
      </c>
      <c r="K44" s="24" t="s">
        <v>81</v>
      </c>
      <c r="L44" s="23">
        <f>-L42</f>
        <v>-1268036306</v>
      </c>
      <c r="M44" s="23">
        <f>-M42</f>
        <v>-1268036306</v>
      </c>
      <c r="N44" s="23"/>
      <c r="O44" t="s">
        <v>120</v>
      </c>
      <c r="Q44" t="s">
        <v>195</v>
      </c>
      <c r="R44" t="s">
        <v>196</v>
      </c>
      <c r="S44" s="24"/>
      <c r="T44" s="23">
        <v>131</v>
      </c>
      <c r="U44" s="23" t="s">
        <v>194</v>
      </c>
      <c r="V44" s="25"/>
    </row>
    <row r="45" spans="1:23" x14ac:dyDescent="0.25">
      <c r="A45" s="23">
        <v>12</v>
      </c>
      <c r="B45" s="24" t="s">
        <v>79</v>
      </c>
      <c r="C45" s="24">
        <v>20180231</v>
      </c>
      <c r="D45" s="24">
        <v>20180231</v>
      </c>
      <c r="E45" s="23">
        <v>2018</v>
      </c>
      <c r="F45" s="23">
        <v>1</v>
      </c>
      <c r="G45" s="24" t="s">
        <v>80</v>
      </c>
      <c r="H45" s="24" t="s">
        <v>193</v>
      </c>
      <c r="I45" s="23"/>
      <c r="J45" s="23">
        <v>2</v>
      </c>
      <c r="K45" s="24" t="s">
        <v>81</v>
      </c>
      <c r="L45" s="23">
        <f>-SUM(L44)</f>
        <v>1268036306</v>
      </c>
      <c r="M45" s="23">
        <f>-SUM(M44)</f>
        <v>1268036306</v>
      </c>
      <c r="N45" s="23" t="s">
        <v>189</v>
      </c>
      <c r="S45" s="24"/>
      <c r="T45" s="23">
        <v>131</v>
      </c>
      <c r="U45" s="23"/>
      <c r="V45" s="23" t="s">
        <v>194</v>
      </c>
    </row>
    <row r="46" spans="1:23" x14ac:dyDescent="0.25">
      <c r="A46" s="23"/>
      <c r="B46" s="24"/>
      <c r="C46" s="24"/>
      <c r="D46" s="24"/>
      <c r="E46" s="23"/>
      <c r="F46" s="23"/>
      <c r="G46" s="24"/>
      <c r="H46" s="24"/>
      <c r="I46" s="23"/>
      <c r="J46" s="23"/>
      <c r="K46" s="24"/>
      <c r="L46" s="23"/>
      <c r="M46" s="23"/>
      <c r="N46" s="23"/>
      <c r="S46" s="24"/>
      <c r="T46" s="23"/>
      <c r="U46" s="23"/>
      <c r="V46" s="25"/>
    </row>
    <row r="47" spans="1:23" x14ac:dyDescent="0.25">
      <c r="A47" s="23">
        <v>13</v>
      </c>
      <c r="B47" s="24" t="s">
        <v>79</v>
      </c>
      <c r="C47" s="24">
        <v>20180231</v>
      </c>
      <c r="D47" s="24">
        <v>20180231</v>
      </c>
      <c r="E47" s="23">
        <v>2018</v>
      </c>
      <c r="F47" s="23">
        <v>1</v>
      </c>
      <c r="G47" s="24" t="s">
        <v>80</v>
      </c>
      <c r="H47" s="24" t="s">
        <v>197</v>
      </c>
      <c r="I47" s="23"/>
      <c r="J47" s="23">
        <v>1</v>
      </c>
      <c r="K47" s="24" t="s">
        <v>81</v>
      </c>
      <c r="L47" s="23">
        <v>154795460</v>
      </c>
      <c r="M47" s="23">
        <v>154795460</v>
      </c>
      <c r="N47" s="23"/>
      <c r="O47">
        <v>11002757</v>
      </c>
      <c r="S47" s="24"/>
      <c r="T47" s="23">
        <v>180</v>
      </c>
      <c r="U47" s="23" t="s">
        <v>194</v>
      </c>
      <c r="V47" s="25"/>
    </row>
    <row r="48" spans="1:23" x14ac:dyDescent="0.25">
      <c r="A48" s="23">
        <v>13</v>
      </c>
      <c r="B48" s="24" t="s">
        <v>79</v>
      </c>
      <c r="C48" s="24">
        <v>20180231</v>
      </c>
      <c r="D48" s="24">
        <v>20180231</v>
      </c>
      <c r="E48" s="23">
        <v>2018</v>
      </c>
      <c r="F48" s="23">
        <v>1</v>
      </c>
      <c r="G48" s="24" t="s">
        <v>80</v>
      </c>
      <c r="H48" s="24" t="s">
        <v>197</v>
      </c>
      <c r="I48" s="23"/>
      <c r="J48" s="23">
        <v>2</v>
      </c>
      <c r="K48" s="24" t="s">
        <v>81</v>
      </c>
      <c r="L48" s="23">
        <v>-154795460</v>
      </c>
      <c r="M48" s="23">
        <v>-154795460</v>
      </c>
      <c r="N48" s="23" t="s">
        <v>189</v>
      </c>
      <c r="S48" s="24"/>
      <c r="T48" s="23">
        <v>180</v>
      </c>
      <c r="U48" s="23"/>
      <c r="V48" s="23" t="s">
        <v>194</v>
      </c>
      <c r="W48" s="23"/>
    </row>
    <row r="49" spans="1:23" x14ac:dyDescent="0.25">
      <c r="A49" s="23">
        <v>13</v>
      </c>
      <c r="B49" s="23" t="s">
        <v>79</v>
      </c>
      <c r="C49" s="24">
        <v>20180231</v>
      </c>
      <c r="D49" s="24">
        <v>20180231</v>
      </c>
      <c r="E49" s="23">
        <v>2018</v>
      </c>
      <c r="F49" s="23">
        <v>1</v>
      </c>
      <c r="G49" s="23" t="s">
        <v>80</v>
      </c>
      <c r="H49" s="23" t="s">
        <v>197</v>
      </c>
      <c r="I49" s="23"/>
      <c r="J49" s="23">
        <v>1</v>
      </c>
      <c r="K49" s="23" t="s">
        <v>81</v>
      </c>
      <c r="L49" s="23">
        <v>-154795460</v>
      </c>
      <c r="M49" s="23">
        <v>-154795460</v>
      </c>
      <c r="N49" s="23"/>
      <c r="P49">
        <v>21000075</v>
      </c>
      <c r="S49" s="24"/>
      <c r="T49" s="23">
        <v>180</v>
      </c>
      <c r="U49" s="23" t="s">
        <v>194</v>
      </c>
      <c r="V49" s="23"/>
    </row>
    <row r="50" spans="1:23" x14ac:dyDescent="0.25">
      <c r="A50" s="23">
        <v>13</v>
      </c>
      <c r="B50" s="23" t="s">
        <v>79</v>
      </c>
      <c r="C50" s="24">
        <v>20180231</v>
      </c>
      <c r="D50" s="24">
        <v>20180231</v>
      </c>
      <c r="E50" s="23">
        <v>2018</v>
      </c>
      <c r="F50" s="23">
        <v>1</v>
      </c>
      <c r="G50" s="23" t="s">
        <v>80</v>
      </c>
      <c r="H50" s="23" t="s">
        <v>197</v>
      </c>
      <c r="I50" s="23"/>
      <c r="J50" s="23">
        <v>2</v>
      </c>
      <c r="K50" s="23" t="s">
        <v>81</v>
      </c>
      <c r="L50" s="23">
        <v>154795460</v>
      </c>
      <c r="M50" s="23">
        <v>154795460</v>
      </c>
      <c r="N50" s="23" t="s">
        <v>189</v>
      </c>
      <c r="S50" s="24"/>
      <c r="T50" s="23">
        <v>180</v>
      </c>
      <c r="U50" s="23"/>
      <c r="V50" s="23" t="s">
        <v>194</v>
      </c>
    </row>
    <row r="51" spans="1:23" x14ac:dyDescent="0.25">
      <c r="A51" s="23">
        <v>13</v>
      </c>
      <c r="B51" s="23" t="s">
        <v>79</v>
      </c>
      <c r="C51" s="24">
        <v>20180231</v>
      </c>
      <c r="D51" s="24">
        <v>20180231</v>
      </c>
      <c r="E51" s="23">
        <v>2018</v>
      </c>
      <c r="F51" s="23">
        <v>1</v>
      </c>
      <c r="G51" s="23" t="s">
        <v>80</v>
      </c>
      <c r="H51" s="23" t="s">
        <v>198</v>
      </c>
      <c r="I51" s="23"/>
      <c r="J51" s="23">
        <v>1</v>
      </c>
      <c r="K51" s="23" t="s">
        <v>81</v>
      </c>
      <c r="L51" s="23">
        <v>127755001</v>
      </c>
      <c r="M51" s="23">
        <v>127755001</v>
      </c>
      <c r="N51" s="23"/>
      <c r="P51">
        <v>21000075</v>
      </c>
      <c r="S51" s="24"/>
      <c r="T51" s="23">
        <v>180</v>
      </c>
      <c r="U51" s="23" t="s">
        <v>194</v>
      </c>
      <c r="V51" s="23"/>
    </row>
    <row r="52" spans="1:23" x14ac:dyDescent="0.25">
      <c r="A52" s="23">
        <v>13</v>
      </c>
      <c r="B52" s="23" t="s">
        <v>79</v>
      </c>
      <c r="C52" s="24">
        <v>20180231</v>
      </c>
      <c r="D52" s="24">
        <v>20180231</v>
      </c>
      <c r="E52" s="23">
        <v>2018</v>
      </c>
      <c r="F52" s="23">
        <v>1</v>
      </c>
      <c r="G52" s="23" t="s">
        <v>80</v>
      </c>
      <c r="H52" s="23" t="s">
        <v>198</v>
      </c>
      <c r="I52" s="23"/>
      <c r="J52" s="23">
        <v>2</v>
      </c>
      <c r="K52" s="23" t="s">
        <v>81</v>
      </c>
      <c r="L52" s="23">
        <v>-127755001</v>
      </c>
      <c r="M52" s="23">
        <v>-127755001</v>
      </c>
      <c r="N52" s="23" t="s">
        <v>189</v>
      </c>
      <c r="S52" s="24"/>
      <c r="T52" s="23">
        <v>180</v>
      </c>
      <c r="U52" s="23"/>
      <c r="V52" s="23" t="s">
        <v>194</v>
      </c>
    </row>
    <row r="53" spans="1:23" x14ac:dyDescent="0.25">
      <c r="A53" s="23">
        <v>13</v>
      </c>
      <c r="B53" s="23" t="s">
        <v>79</v>
      </c>
      <c r="C53" s="24">
        <v>20180231</v>
      </c>
      <c r="D53" s="24">
        <v>20180231</v>
      </c>
      <c r="E53" s="23">
        <v>2018</v>
      </c>
      <c r="F53" s="23">
        <v>1</v>
      </c>
      <c r="G53" s="23" t="s">
        <v>80</v>
      </c>
      <c r="H53" s="23" t="s">
        <v>198</v>
      </c>
      <c r="I53" s="23"/>
      <c r="J53" s="23">
        <v>1</v>
      </c>
      <c r="K53" s="23" t="s">
        <v>81</v>
      </c>
      <c r="L53" s="23">
        <v>-127755001</v>
      </c>
      <c r="M53" s="23">
        <v>-127755001</v>
      </c>
      <c r="N53" s="23" t="s">
        <v>199</v>
      </c>
      <c r="S53" s="24"/>
      <c r="T53" s="23">
        <v>180</v>
      </c>
      <c r="U53" s="23" t="s">
        <v>194</v>
      </c>
      <c r="V53" s="23"/>
    </row>
    <row r="54" spans="1:23" x14ac:dyDescent="0.25">
      <c r="A54" s="23">
        <v>13</v>
      </c>
      <c r="B54" s="23" t="s">
        <v>79</v>
      </c>
      <c r="C54" s="24">
        <v>20180231</v>
      </c>
      <c r="D54" s="24">
        <v>20180231</v>
      </c>
      <c r="E54" s="23">
        <v>2018</v>
      </c>
      <c r="F54" s="23">
        <v>1</v>
      </c>
      <c r="G54" s="23" t="s">
        <v>80</v>
      </c>
      <c r="H54" s="23" t="s">
        <v>198</v>
      </c>
      <c r="I54" s="23"/>
      <c r="J54" s="23">
        <v>2</v>
      </c>
      <c r="K54" s="23" t="s">
        <v>81</v>
      </c>
      <c r="L54" s="23">
        <v>127755001</v>
      </c>
      <c r="M54" s="23">
        <v>127755001</v>
      </c>
      <c r="N54" s="23" t="s">
        <v>189</v>
      </c>
      <c r="S54" s="24"/>
      <c r="T54" s="23">
        <v>180</v>
      </c>
      <c r="U54" s="23"/>
      <c r="V54" s="23" t="s">
        <v>194</v>
      </c>
    </row>
    <row r="55" spans="1:23" x14ac:dyDescent="0.25">
      <c r="A55" s="23"/>
      <c r="B55" s="23"/>
      <c r="C55" s="24"/>
      <c r="D55" s="24"/>
      <c r="E55" s="23"/>
      <c r="F55" s="23"/>
      <c r="G55" s="23"/>
      <c r="H55" s="23"/>
      <c r="I55" s="23"/>
      <c r="J55" s="23"/>
      <c r="K55" s="23"/>
      <c r="L55" s="23"/>
      <c r="M55" s="23"/>
      <c r="N55" s="23"/>
      <c r="S55" s="24"/>
      <c r="T55" s="23"/>
      <c r="U55" s="23"/>
      <c r="V55" s="23"/>
      <c r="W55" s="23"/>
    </row>
    <row r="56" spans="1:23" x14ac:dyDescent="0.25">
      <c r="A56" s="23">
        <v>14</v>
      </c>
      <c r="B56" s="23" t="s">
        <v>79</v>
      </c>
      <c r="C56" s="24">
        <v>20180231</v>
      </c>
      <c r="D56" s="24">
        <v>20180231</v>
      </c>
      <c r="E56" s="23">
        <v>2018</v>
      </c>
      <c r="F56" s="23">
        <v>1</v>
      </c>
      <c r="G56" s="23" t="s">
        <v>80</v>
      </c>
      <c r="H56" s="23" t="s">
        <v>200</v>
      </c>
      <c r="I56" s="23"/>
      <c r="J56" s="23">
        <v>1</v>
      </c>
      <c r="K56" s="23" t="s">
        <v>81</v>
      </c>
      <c r="L56" s="23">
        <v>2574564500</v>
      </c>
      <c r="M56" s="23">
        <v>2574564500</v>
      </c>
      <c r="N56" s="23"/>
      <c r="P56">
        <v>21000075</v>
      </c>
      <c r="S56" s="24"/>
      <c r="T56" s="23">
        <v>141</v>
      </c>
      <c r="U56" s="23" t="s">
        <v>194</v>
      </c>
      <c r="V56" s="23"/>
    </row>
    <row r="57" spans="1:23" x14ac:dyDescent="0.25">
      <c r="A57" s="23">
        <v>14</v>
      </c>
      <c r="B57" s="23" t="s">
        <v>79</v>
      </c>
      <c r="C57" s="24">
        <v>20180231</v>
      </c>
      <c r="D57" s="24">
        <v>20180231</v>
      </c>
      <c r="E57" s="23">
        <v>2018</v>
      </c>
      <c r="F57" s="23">
        <v>1</v>
      </c>
      <c r="G57" s="23" t="s">
        <v>80</v>
      </c>
      <c r="H57" s="23" t="s">
        <v>200</v>
      </c>
      <c r="I57" s="23"/>
      <c r="J57" s="23">
        <v>2</v>
      </c>
      <c r="K57" s="23" t="s">
        <v>81</v>
      </c>
      <c r="L57" s="23">
        <v>-2574564500</v>
      </c>
      <c r="M57" s="23">
        <v>-2574564500</v>
      </c>
      <c r="N57" s="23" t="s">
        <v>189</v>
      </c>
      <c r="S57" s="24"/>
      <c r="T57" s="23">
        <v>141</v>
      </c>
      <c r="U57" s="23"/>
      <c r="V57" s="23" t="s">
        <v>194</v>
      </c>
      <c r="W57" s="23"/>
    </row>
    <row r="58" spans="1:23" x14ac:dyDescent="0.25">
      <c r="A58" s="23">
        <v>14</v>
      </c>
      <c r="B58" s="23" t="s">
        <v>79</v>
      </c>
      <c r="C58" s="24">
        <v>20180231</v>
      </c>
      <c r="D58" s="24">
        <v>20180231</v>
      </c>
      <c r="E58" s="23">
        <v>2018</v>
      </c>
      <c r="F58" s="23">
        <v>1</v>
      </c>
      <c r="G58" s="23" t="s">
        <v>80</v>
      </c>
      <c r="H58" s="23" t="s">
        <v>200</v>
      </c>
      <c r="I58" s="23"/>
      <c r="J58" s="23">
        <v>1</v>
      </c>
      <c r="K58" s="23" t="s">
        <v>81</v>
      </c>
      <c r="L58" s="23">
        <v>-2574564500</v>
      </c>
      <c r="M58" s="23">
        <v>-2574564500</v>
      </c>
      <c r="N58" s="26"/>
      <c r="O58" s="27"/>
      <c r="P58" s="27">
        <v>23011852</v>
      </c>
      <c r="S58" s="24"/>
      <c r="T58" s="23">
        <v>141</v>
      </c>
      <c r="U58" s="23" t="s">
        <v>194</v>
      </c>
      <c r="V58" s="23"/>
    </row>
    <row r="59" spans="1:23" x14ac:dyDescent="0.25">
      <c r="A59" s="23">
        <v>14</v>
      </c>
      <c r="B59" s="23" t="s">
        <v>79</v>
      </c>
      <c r="C59" s="24">
        <v>20180231</v>
      </c>
      <c r="D59" s="24">
        <v>20180231</v>
      </c>
      <c r="E59" s="23">
        <v>2018</v>
      </c>
      <c r="F59" s="23">
        <v>1</v>
      </c>
      <c r="G59" s="23" t="s">
        <v>80</v>
      </c>
      <c r="H59" s="23" t="s">
        <v>200</v>
      </c>
      <c r="I59" s="23"/>
      <c r="J59" s="23">
        <v>2</v>
      </c>
      <c r="K59" s="23" t="s">
        <v>81</v>
      </c>
      <c r="L59" s="23">
        <v>2574564500</v>
      </c>
      <c r="M59" s="23">
        <v>2574564500</v>
      </c>
      <c r="N59" s="23" t="s">
        <v>189</v>
      </c>
      <c r="S59" s="24"/>
      <c r="T59" s="23">
        <v>141</v>
      </c>
      <c r="U59" s="23"/>
      <c r="V59" s="23" t="s">
        <v>194</v>
      </c>
      <c r="W59" s="23"/>
    </row>
    <row r="60" spans="1:23" x14ac:dyDescent="0.25">
      <c r="A60" s="23"/>
      <c r="B60" s="23"/>
      <c r="C60" s="24"/>
      <c r="D60" s="24"/>
      <c r="E60" s="23"/>
      <c r="F60" s="23"/>
      <c r="G60" s="23"/>
      <c r="H60" s="23"/>
      <c r="I60" s="23"/>
      <c r="J60" s="23"/>
      <c r="K60" s="23"/>
      <c r="L60" s="23"/>
      <c r="M60" s="23"/>
      <c r="N60" s="23"/>
      <c r="S60" s="24"/>
      <c r="T60" s="23"/>
      <c r="U60" s="23"/>
      <c r="V60" s="23"/>
    </row>
    <row r="61" spans="1:23" x14ac:dyDescent="0.25">
      <c r="A61" s="23">
        <v>15</v>
      </c>
      <c r="B61" s="23" t="s">
        <v>79</v>
      </c>
      <c r="C61" s="24">
        <v>20180231</v>
      </c>
      <c r="D61" s="24">
        <v>20180231</v>
      </c>
      <c r="E61" s="23">
        <v>2018</v>
      </c>
      <c r="F61" s="23">
        <v>1</v>
      </c>
      <c r="G61" s="23" t="s">
        <v>80</v>
      </c>
      <c r="H61" s="23" t="s">
        <v>200</v>
      </c>
      <c r="I61" s="23"/>
      <c r="J61" s="23">
        <v>1</v>
      </c>
      <c r="K61" s="23" t="s">
        <v>81</v>
      </c>
      <c r="L61" s="23">
        <v>112543174</v>
      </c>
      <c r="M61" s="23">
        <v>112543174</v>
      </c>
      <c r="N61" s="23" t="s">
        <v>201</v>
      </c>
      <c r="S61" s="24"/>
      <c r="T61" s="23">
        <v>141</v>
      </c>
      <c r="U61" s="23" t="s">
        <v>194</v>
      </c>
      <c r="V61" s="23"/>
    </row>
    <row r="62" spans="1:23" x14ac:dyDescent="0.25">
      <c r="A62" s="23">
        <v>15</v>
      </c>
      <c r="B62" s="23" t="s">
        <v>79</v>
      </c>
      <c r="C62" s="24">
        <v>20180231</v>
      </c>
      <c r="D62" s="24">
        <v>20180231</v>
      </c>
      <c r="E62" s="23">
        <v>2018</v>
      </c>
      <c r="F62" s="23">
        <v>1</v>
      </c>
      <c r="G62" s="23" t="s">
        <v>80</v>
      </c>
      <c r="H62" s="23" t="s">
        <v>200</v>
      </c>
      <c r="I62" s="23"/>
      <c r="J62" s="23">
        <v>2</v>
      </c>
      <c r="K62" s="23" t="s">
        <v>81</v>
      </c>
      <c r="L62" s="23">
        <v>-112543174</v>
      </c>
      <c r="M62" s="23">
        <v>-112543174</v>
      </c>
      <c r="N62" s="23" t="s">
        <v>189</v>
      </c>
      <c r="S62" s="24"/>
      <c r="T62" s="23">
        <v>141</v>
      </c>
      <c r="U62" s="23"/>
      <c r="V62" s="23" t="s">
        <v>194</v>
      </c>
      <c r="W62" s="23"/>
    </row>
    <row r="63" spans="1:23" x14ac:dyDescent="0.25">
      <c r="A63" s="23">
        <v>15</v>
      </c>
      <c r="B63" s="23" t="s">
        <v>79</v>
      </c>
      <c r="C63" s="24">
        <v>20180231</v>
      </c>
      <c r="D63" s="24">
        <v>20180231</v>
      </c>
      <c r="E63" s="23">
        <v>2018</v>
      </c>
      <c r="F63" s="23">
        <v>1</v>
      </c>
      <c r="G63" s="23" t="s">
        <v>80</v>
      </c>
      <c r="H63" s="23" t="s">
        <v>200</v>
      </c>
      <c r="I63" s="23"/>
      <c r="J63" s="23">
        <v>1</v>
      </c>
      <c r="K63" s="23" t="s">
        <v>81</v>
      </c>
      <c r="L63" s="23">
        <v>-112543174</v>
      </c>
      <c r="M63" s="23">
        <v>-112543174</v>
      </c>
      <c r="N63" s="23" t="s">
        <v>202</v>
      </c>
      <c r="S63" s="24"/>
      <c r="T63" s="23">
        <v>141</v>
      </c>
      <c r="U63" s="23" t="s">
        <v>194</v>
      </c>
      <c r="V63" s="23"/>
      <c r="W63" s="23"/>
    </row>
    <row r="64" spans="1:23" x14ac:dyDescent="0.25">
      <c r="A64" s="23">
        <v>15</v>
      </c>
      <c r="B64" s="23" t="s">
        <v>79</v>
      </c>
      <c r="C64" s="24">
        <v>20180231</v>
      </c>
      <c r="D64" s="24">
        <v>20180231</v>
      </c>
      <c r="E64" s="23">
        <v>2018</v>
      </c>
      <c r="F64" s="23">
        <v>1</v>
      </c>
      <c r="G64" s="23" t="s">
        <v>80</v>
      </c>
      <c r="H64" s="23" t="s">
        <v>200</v>
      </c>
      <c r="I64" s="23"/>
      <c r="J64" s="23">
        <v>2</v>
      </c>
      <c r="K64" s="23" t="s">
        <v>81</v>
      </c>
      <c r="L64" s="23">
        <v>112543174</v>
      </c>
      <c r="M64" s="23">
        <v>112543174</v>
      </c>
      <c r="N64" s="23" t="s">
        <v>189</v>
      </c>
      <c r="S64" s="24"/>
      <c r="T64" s="23">
        <v>141</v>
      </c>
      <c r="U64" s="23"/>
      <c r="V64" s="23" t="s">
        <v>194</v>
      </c>
    </row>
    <row r="65" spans="1:23" x14ac:dyDescent="0.25">
      <c r="A65" s="23"/>
      <c r="B65" s="23"/>
      <c r="C65" s="24"/>
      <c r="D65" s="24"/>
      <c r="E65" s="23"/>
      <c r="F65" s="23"/>
      <c r="G65" s="23"/>
      <c r="H65" s="23"/>
      <c r="I65" s="23"/>
      <c r="J65" s="23"/>
      <c r="K65" s="23"/>
      <c r="L65" s="23"/>
      <c r="M65" s="23"/>
      <c r="N65" s="23"/>
      <c r="S65" s="24"/>
      <c r="T65" s="23"/>
      <c r="U65" s="23"/>
      <c r="V65" s="23"/>
    </row>
    <row r="66" spans="1:23" x14ac:dyDescent="0.25">
      <c r="A66" s="23">
        <v>16</v>
      </c>
      <c r="B66" s="23" t="s">
        <v>79</v>
      </c>
      <c r="C66" s="24">
        <v>20180231</v>
      </c>
      <c r="D66" s="24">
        <v>20180231</v>
      </c>
      <c r="E66" s="23">
        <v>2018</v>
      </c>
      <c r="F66" s="23">
        <v>1</v>
      </c>
      <c r="G66" s="23" t="s">
        <v>80</v>
      </c>
      <c r="H66" s="23" t="s">
        <v>200</v>
      </c>
      <c r="I66" s="23"/>
      <c r="J66" s="23">
        <v>1</v>
      </c>
      <c r="K66" s="23" t="s">
        <v>81</v>
      </c>
      <c r="L66" s="23">
        <v>53460000</v>
      </c>
      <c r="M66" s="23">
        <v>53460000</v>
      </c>
      <c r="N66" s="23"/>
      <c r="P66">
        <v>23012403</v>
      </c>
      <c r="S66" s="24"/>
      <c r="T66" s="23">
        <v>151</v>
      </c>
      <c r="U66" s="23" t="s">
        <v>194</v>
      </c>
      <c r="V66" s="23"/>
      <c r="W66" s="23"/>
    </row>
    <row r="67" spans="1:23" x14ac:dyDescent="0.25">
      <c r="A67" s="23">
        <v>16</v>
      </c>
      <c r="B67" s="23" t="s">
        <v>79</v>
      </c>
      <c r="C67" s="24">
        <v>20180231</v>
      </c>
      <c r="D67" s="24">
        <v>20180231</v>
      </c>
      <c r="E67" s="23">
        <v>2018</v>
      </c>
      <c r="F67" s="23">
        <v>1</v>
      </c>
      <c r="G67" s="23" t="s">
        <v>80</v>
      </c>
      <c r="H67" s="23" t="s">
        <v>200</v>
      </c>
      <c r="I67" s="23"/>
      <c r="J67" s="23">
        <v>2</v>
      </c>
      <c r="K67" s="23" t="s">
        <v>81</v>
      </c>
      <c r="L67" s="23">
        <v>-53460000</v>
      </c>
      <c r="M67" s="23">
        <v>-53460000</v>
      </c>
      <c r="N67" s="23" t="s">
        <v>189</v>
      </c>
      <c r="S67" s="24"/>
      <c r="T67" s="23">
        <v>151</v>
      </c>
      <c r="U67" s="23"/>
      <c r="V67" s="23" t="s">
        <v>194</v>
      </c>
    </row>
    <row r="68" spans="1:23" x14ac:dyDescent="0.25">
      <c r="A68" s="23">
        <v>16</v>
      </c>
      <c r="B68" s="23" t="s">
        <v>79</v>
      </c>
      <c r="C68" s="24">
        <v>20180231</v>
      </c>
      <c r="D68" s="24">
        <v>20180231</v>
      </c>
      <c r="E68" s="23">
        <v>2018</v>
      </c>
      <c r="F68" s="23">
        <v>1</v>
      </c>
      <c r="G68" s="23" t="s">
        <v>80</v>
      </c>
      <c r="H68" s="23" t="s">
        <v>200</v>
      </c>
      <c r="I68" s="23"/>
      <c r="J68" s="23">
        <v>1</v>
      </c>
      <c r="K68" s="23" t="s">
        <v>81</v>
      </c>
      <c r="L68" s="23">
        <v>-53460000</v>
      </c>
      <c r="M68" s="23">
        <v>-53460000</v>
      </c>
      <c r="N68" s="23"/>
      <c r="O68" t="s">
        <v>120</v>
      </c>
      <c r="S68" s="24"/>
      <c r="T68" s="23">
        <v>141</v>
      </c>
      <c r="U68" s="23" t="s">
        <v>194</v>
      </c>
      <c r="V68" s="23"/>
      <c r="W68" s="23"/>
    </row>
    <row r="69" spans="1:23" x14ac:dyDescent="0.25">
      <c r="A69" s="23">
        <v>16</v>
      </c>
      <c r="B69" s="23" t="s">
        <v>79</v>
      </c>
      <c r="C69" s="24">
        <v>20180231</v>
      </c>
      <c r="D69" s="24">
        <v>20180231</v>
      </c>
      <c r="E69" s="23">
        <v>2018</v>
      </c>
      <c r="F69" s="23">
        <v>1</v>
      </c>
      <c r="G69" s="23" t="s">
        <v>80</v>
      </c>
      <c r="H69" s="23" t="s">
        <v>200</v>
      </c>
      <c r="I69" s="23"/>
      <c r="J69" s="23">
        <v>2</v>
      </c>
      <c r="K69" s="23" t="s">
        <v>81</v>
      </c>
      <c r="L69" s="23">
        <v>53460000</v>
      </c>
      <c r="M69" s="23">
        <v>53460000</v>
      </c>
      <c r="N69" s="23" t="s">
        <v>189</v>
      </c>
      <c r="S69" s="24"/>
      <c r="T69" s="23">
        <v>141</v>
      </c>
      <c r="U69" s="23"/>
      <c r="V69" s="23" t="s">
        <v>194</v>
      </c>
    </row>
    <row r="70" spans="1:23" x14ac:dyDescent="0.25">
      <c r="A70" s="23"/>
      <c r="B70" s="23"/>
      <c r="C70" s="24"/>
      <c r="D70" s="24"/>
      <c r="E70" s="23"/>
      <c r="F70" s="23"/>
      <c r="G70" s="23"/>
      <c r="H70" s="23"/>
      <c r="I70" s="23"/>
      <c r="J70" s="23"/>
      <c r="K70" s="23"/>
      <c r="L70" s="23"/>
      <c r="M70" s="23"/>
      <c r="N70" s="23"/>
      <c r="S70" s="24"/>
      <c r="T70" s="23"/>
      <c r="U70" s="23"/>
      <c r="V70" s="23"/>
      <c r="W70" s="23"/>
    </row>
    <row r="71" spans="1:23" x14ac:dyDescent="0.25">
      <c r="A71" s="23">
        <v>17</v>
      </c>
      <c r="B71" s="23" t="s">
        <v>79</v>
      </c>
      <c r="C71" s="24">
        <v>20180231</v>
      </c>
      <c r="D71" s="24">
        <v>20180231</v>
      </c>
      <c r="E71" s="23">
        <v>2018</v>
      </c>
      <c r="F71" s="23">
        <v>1</v>
      </c>
      <c r="G71" s="23" t="s">
        <v>80</v>
      </c>
      <c r="H71" s="23" t="s">
        <v>200</v>
      </c>
      <c r="I71" s="23"/>
      <c r="J71" s="23">
        <v>1</v>
      </c>
      <c r="K71" s="23" t="s">
        <v>81</v>
      </c>
      <c r="L71" s="23">
        <v>683031117</v>
      </c>
      <c r="M71" s="23">
        <v>683031117</v>
      </c>
      <c r="N71" s="23"/>
      <c r="P71">
        <v>23011852</v>
      </c>
      <c r="S71" s="24"/>
      <c r="T71" s="23">
        <v>150</v>
      </c>
      <c r="U71" s="23" t="s">
        <v>194</v>
      </c>
      <c r="V71" s="23"/>
    </row>
    <row r="72" spans="1:23" x14ac:dyDescent="0.25">
      <c r="A72" s="23">
        <v>17</v>
      </c>
      <c r="B72" s="23" t="s">
        <v>79</v>
      </c>
      <c r="C72" s="24">
        <v>20180231</v>
      </c>
      <c r="D72" s="24">
        <v>20180231</v>
      </c>
      <c r="E72" s="23">
        <v>2018</v>
      </c>
      <c r="F72" s="23">
        <v>1</v>
      </c>
      <c r="G72" s="23" t="s">
        <v>80</v>
      </c>
      <c r="H72" s="23" t="s">
        <v>200</v>
      </c>
      <c r="I72" s="23"/>
      <c r="J72" s="23">
        <v>2</v>
      </c>
      <c r="K72" s="23" t="s">
        <v>81</v>
      </c>
      <c r="L72" s="23">
        <v>-683031117</v>
      </c>
      <c r="M72" s="23">
        <v>-683031117</v>
      </c>
      <c r="N72" s="23" t="s">
        <v>189</v>
      </c>
      <c r="S72" s="24"/>
      <c r="T72" s="23">
        <v>150</v>
      </c>
      <c r="U72" s="23"/>
      <c r="V72" s="23" t="s">
        <v>194</v>
      </c>
      <c r="W72" s="23"/>
    </row>
    <row r="73" spans="1:23" x14ac:dyDescent="0.25">
      <c r="A73" s="23">
        <v>17</v>
      </c>
      <c r="B73" s="23" t="s">
        <v>79</v>
      </c>
      <c r="C73" s="24">
        <v>20180231</v>
      </c>
      <c r="D73" s="24">
        <v>20180231</v>
      </c>
      <c r="E73" s="23">
        <v>2018</v>
      </c>
      <c r="F73" s="23">
        <v>1</v>
      </c>
      <c r="G73" s="23" t="s">
        <v>80</v>
      </c>
      <c r="H73" s="23" t="s">
        <v>200</v>
      </c>
      <c r="I73" s="23"/>
      <c r="J73" s="23">
        <v>1</v>
      </c>
      <c r="K73" s="23" t="s">
        <v>81</v>
      </c>
      <c r="L73" s="23">
        <v>-683031117</v>
      </c>
      <c r="M73" s="23">
        <v>-683031117</v>
      </c>
      <c r="N73" s="23" t="s">
        <v>203</v>
      </c>
      <c r="S73" s="24"/>
      <c r="T73" s="23">
        <v>141</v>
      </c>
      <c r="U73" s="23" t="s">
        <v>194</v>
      </c>
      <c r="V73" s="23"/>
      <c r="W73" s="23"/>
    </row>
    <row r="74" spans="1:23" x14ac:dyDescent="0.25">
      <c r="A74" s="23">
        <v>17</v>
      </c>
      <c r="B74" s="23" t="s">
        <v>79</v>
      </c>
      <c r="C74" s="24">
        <v>20180231</v>
      </c>
      <c r="D74" s="24">
        <v>20180231</v>
      </c>
      <c r="E74" s="23">
        <v>2018</v>
      </c>
      <c r="F74" s="23">
        <v>1</v>
      </c>
      <c r="G74" s="23" t="s">
        <v>80</v>
      </c>
      <c r="H74" s="23" t="s">
        <v>200</v>
      </c>
      <c r="I74" s="23"/>
      <c r="J74" s="23">
        <v>2</v>
      </c>
      <c r="K74" s="23" t="s">
        <v>81</v>
      </c>
      <c r="L74" s="23">
        <v>683031117</v>
      </c>
      <c r="M74" s="23">
        <v>683031117</v>
      </c>
      <c r="N74" s="23" t="s">
        <v>189</v>
      </c>
      <c r="S74" s="24"/>
      <c r="T74" s="23">
        <v>141</v>
      </c>
      <c r="U74" s="23"/>
      <c r="V74" s="23" t="s">
        <v>194</v>
      </c>
    </row>
    <row r="75" spans="1:23" x14ac:dyDescent="0.25">
      <c r="A75" s="23"/>
      <c r="B75" s="23"/>
      <c r="C75" s="24"/>
      <c r="D75" s="24"/>
      <c r="E75" s="23"/>
      <c r="F75" s="23"/>
      <c r="G75" s="23"/>
      <c r="H75" s="23"/>
      <c r="I75" s="23"/>
      <c r="J75" s="23"/>
      <c r="K75" s="23"/>
      <c r="L75" s="23"/>
      <c r="M75" s="23"/>
      <c r="N75" s="23"/>
      <c r="S75" s="24"/>
      <c r="T75" s="23"/>
      <c r="U75" s="23"/>
      <c r="V75" s="23"/>
    </row>
    <row r="76" spans="1:23" x14ac:dyDescent="0.25">
      <c r="A76" s="23">
        <v>18</v>
      </c>
      <c r="B76" s="23" t="s">
        <v>79</v>
      </c>
      <c r="C76" s="24">
        <v>20180231</v>
      </c>
      <c r="D76" s="24">
        <v>20180231</v>
      </c>
      <c r="E76" s="23">
        <v>2018</v>
      </c>
      <c r="F76" s="23">
        <v>1</v>
      </c>
      <c r="G76" s="23" t="s">
        <v>80</v>
      </c>
      <c r="H76" s="23" t="s">
        <v>204</v>
      </c>
      <c r="I76" s="23"/>
      <c r="J76" s="23">
        <v>1</v>
      </c>
      <c r="K76" s="23" t="s">
        <v>81</v>
      </c>
      <c r="L76" s="23">
        <v>507598744</v>
      </c>
      <c r="M76" s="23">
        <v>507598744</v>
      </c>
      <c r="N76" s="23">
        <v>22070000</v>
      </c>
      <c r="S76" s="24"/>
      <c r="T76" s="23"/>
      <c r="U76" s="23" t="s">
        <v>194</v>
      </c>
      <c r="V76" s="23"/>
    </row>
    <row r="77" spans="1:23" x14ac:dyDescent="0.25">
      <c r="A77" s="23">
        <v>18</v>
      </c>
      <c r="B77" s="23" t="s">
        <v>79</v>
      </c>
      <c r="C77" s="24">
        <v>20180231</v>
      </c>
      <c r="D77" s="24">
        <v>20180231</v>
      </c>
      <c r="E77" s="23">
        <v>2018</v>
      </c>
      <c r="F77" s="23">
        <v>1</v>
      </c>
      <c r="G77" s="23" t="s">
        <v>80</v>
      </c>
      <c r="H77" s="23" t="s">
        <v>204</v>
      </c>
      <c r="I77" s="23"/>
      <c r="J77" s="23">
        <v>2</v>
      </c>
      <c r="K77" s="23" t="s">
        <v>81</v>
      </c>
      <c r="L77" s="23">
        <v>-507598744</v>
      </c>
      <c r="M77" s="23">
        <v>-507598744</v>
      </c>
      <c r="N77" s="23" t="s">
        <v>189</v>
      </c>
      <c r="S77" s="24"/>
      <c r="T77" s="23"/>
      <c r="U77" s="23"/>
      <c r="V77" s="23" t="s">
        <v>194</v>
      </c>
      <c r="W77" s="23"/>
    </row>
    <row r="78" spans="1:23" x14ac:dyDescent="0.25">
      <c r="A78" s="23">
        <v>18</v>
      </c>
      <c r="B78" s="23" t="s">
        <v>79</v>
      </c>
      <c r="C78" s="24">
        <v>20180231</v>
      </c>
      <c r="D78" s="24">
        <v>20180231</v>
      </c>
      <c r="E78" s="23">
        <v>2018</v>
      </c>
      <c r="F78" s="23">
        <v>1</v>
      </c>
      <c r="G78" s="23" t="s">
        <v>80</v>
      </c>
      <c r="H78" s="23" t="s">
        <v>204</v>
      </c>
      <c r="I78" s="23"/>
      <c r="J78" s="23">
        <v>1</v>
      </c>
      <c r="K78" s="23" t="s">
        <v>81</v>
      </c>
      <c r="L78" s="23">
        <v>-507598744</v>
      </c>
      <c r="M78" s="23">
        <v>-507598744</v>
      </c>
      <c r="N78" s="23">
        <v>22020000</v>
      </c>
      <c r="S78" s="24"/>
      <c r="T78" s="23"/>
      <c r="U78" s="23" t="s">
        <v>194</v>
      </c>
      <c r="V78" s="23"/>
    </row>
    <row r="79" spans="1:23" x14ac:dyDescent="0.25">
      <c r="A79" s="23">
        <v>18</v>
      </c>
      <c r="B79" s="23" t="s">
        <v>79</v>
      </c>
      <c r="C79" s="24">
        <v>20180231</v>
      </c>
      <c r="D79" s="24">
        <v>20180231</v>
      </c>
      <c r="E79" s="23">
        <v>2018</v>
      </c>
      <c r="F79" s="23">
        <v>1</v>
      </c>
      <c r="G79" s="23" t="s">
        <v>80</v>
      </c>
      <c r="H79" s="23" t="s">
        <v>204</v>
      </c>
      <c r="I79" s="23"/>
      <c r="J79" s="23">
        <v>2</v>
      </c>
      <c r="K79" s="23" t="s">
        <v>81</v>
      </c>
      <c r="L79" s="23">
        <v>507598744</v>
      </c>
      <c r="M79" s="23">
        <v>507598744</v>
      </c>
      <c r="N79" s="23" t="s">
        <v>189</v>
      </c>
      <c r="S79" s="24"/>
      <c r="T79" s="23"/>
      <c r="U79" s="23"/>
      <c r="V79" s="23" t="s">
        <v>194</v>
      </c>
      <c r="W79" s="23"/>
    </row>
    <row r="80" spans="1:23" x14ac:dyDescent="0.25">
      <c r="A80" s="23"/>
      <c r="B80" s="23"/>
      <c r="C80" s="24"/>
      <c r="D80" s="24"/>
      <c r="E80" s="23"/>
      <c r="F80" s="23"/>
      <c r="G80" s="23"/>
      <c r="H80" s="23"/>
      <c r="I80" s="23"/>
      <c r="J80" s="23"/>
      <c r="K80" s="23"/>
      <c r="L80" s="23"/>
      <c r="M80" s="23"/>
      <c r="N80" s="23"/>
      <c r="S80" s="24"/>
      <c r="T80" s="23"/>
      <c r="U80" s="23"/>
      <c r="V80" s="23"/>
    </row>
    <row r="81" spans="1:27" x14ac:dyDescent="0.25">
      <c r="A81" s="23">
        <v>19</v>
      </c>
      <c r="B81" s="23" t="s">
        <v>79</v>
      </c>
      <c r="C81" s="24">
        <v>20180231</v>
      </c>
      <c r="D81" s="24">
        <v>20180231</v>
      </c>
      <c r="E81" s="23">
        <v>2018</v>
      </c>
      <c r="F81" s="23">
        <v>1</v>
      </c>
      <c r="G81" s="23" t="s">
        <v>80</v>
      </c>
      <c r="H81" s="23" t="s">
        <v>204</v>
      </c>
      <c r="I81" s="23"/>
      <c r="J81" s="23">
        <v>1</v>
      </c>
      <c r="K81" s="23" t="s">
        <v>81</v>
      </c>
      <c r="L81" s="23">
        <v>136337</v>
      </c>
      <c r="M81" s="23">
        <v>136337</v>
      </c>
      <c r="N81" s="23"/>
      <c r="O81">
        <v>14047144</v>
      </c>
      <c r="S81" s="24"/>
      <c r="T81" s="23"/>
      <c r="U81" s="23" t="s">
        <v>194</v>
      </c>
      <c r="V81" s="23"/>
      <c r="W81" s="23"/>
    </row>
    <row r="82" spans="1:27" x14ac:dyDescent="0.25">
      <c r="A82" s="23">
        <v>19</v>
      </c>
      <c r="B82" s="23" t="s">
        <v>79</v>
      </c>
      <c r="C82" s="24">
        <v>20180231</v>
      </c>
      <c r="D82" s="24">
        <v>20180231</v>
      </c>
      <c r="E82" s="23">
        <v>2018</v>
      </c>
      <c r="F82" s="23">
        <v>1</v>
      </c>
      <c r="G82" s="23" t="s">
        <v>80</v>
      </c>
      <c r="H82" s="23" t="s">
        <v>204</v>
      </c>
      <c r="I82" s="23"/>
      <c r="J82" s="23">
        <v>2</v>
      </c>
      <c r="K82" s="23" t="s">
        <v>81</v>
      </c>
      <c r="L82" s="23">
        <v>-136337</v>
      </c>
      <c r="M82" s="23">
        <v>-136337</v>
      </c>
      <c r="N82" s="23" t="s">
        <v>189</v>
      </c>
      <c r="S82" s="24"/>
      <c r="T82" s="23"/>
      <c r="U82" s="23"/>
      <c r="V82" s="23" t="s">
        <v>194</v>
      </c>
      <c r="W82" s="23"/>
    </row>
    <row r="83" spans="1:27" x14ac:dyDescent="0.25">
      <c r="A83" s="23">
        <v>19</v>
      </c>
      <c r="B83" s="23" t="s">
        <v>79</v>
      </c>
      <c r="C83" s="24">
        <v>20180231</v>
      </c>
      <c r="D83" s="24">
        <v>20180231</v>
      </c>
      <c r="E83" s="23">
        <v>2018</v>
      </c>
      <c r="F83" s="23">
        <v>1</v>
      </c>
      <c r="G83" s="23" t="s">
        <v>80</v>
      </c>
      <c r="H83" s="23" t="s">
        <v>204</v>
      </c>
      <c r="I83" s="23"/>
      <c r="J83" s="23">
        <v>1</v>
      </c>
      <c r="K83" s="23" t="s">
        <v>81</v>
      </c>
      <c r="L83" s="23">
        <v>-136337</v>
      </c>
      <c r="M83" s="23">
        <v>-136337</v>
      </c>
      <c r="N83" s="23" t="s">
        <v>205</v>
      </c>
      <c r="S83" s="24"/>
      <c r="T83" s="23"/>
      <c r="U83" s="23" t="s">
        <v>194</v>
      </c>
      <c r="V83" s="23"/>
      <c r="W83" s="23"/>
    </row>
    <row r="84" spans="1:27" x14ac:dyDescent="0.25">
      <c r="A84" s="23">
        <v>19</v>
      </c>
      <c r="B84" s="23" t="s">
        <v>79</v>
      </c>
      <c r="C84" s="24">
        <v>20180231</v>
      </c>
      <c r="D84" s="24">
        <v>20180231</v>
      </c>
      <c r="E84" s="23">
        <v>2018</v>
      </c>
      <c r="F84" s="23">
        <v>1</v>
      </c>
      <c r="G84" s="23" t="s">
        <v>80</v>
      </c>
      <c r="H84" s="23" t="s">
        <v>204</v>
      </c>
      <c r="I84" s="23"/>
      <c r="J84" s="23">
        <v>2</v>
      </c>
      <c r="K84" s="23" t="s">
        <v>81</v>
      </c>
      <c r="L84" s="23">
        <v>136337</v>
      </c>
      <c r="M84" s="23">
        <v>136337</v>
      </c>
      <c r="N84" s="23" t="s">
        <v>189</v>
      </c>
      <c r="S84" s="24"/>
      <c r="T84" s="23"/>
      <c r="U84" s="23"/>
      <c r="V84" s="23" t="s">
        <v>194</v>
      </c>
    </row>
    <row r="85" spans="1:27" x14ac:dyDescent="0.25">
      <c r="A85" s="23">
        <v>19</v>
      </c>
      <c r="B85" s="23" t="s">
        <v>79</v>
      </c>
      <c r="C85" s="24">
        <v>20180231</v>
      </c>
      <c r="D85" s="24">
        <v>20180231</v>
      </c>
      <c r="E85" s="23">
        <v>2018</v>
      </c>
      <c r="F85" s="23">
        <v>1</v>
      </c>
      <c r="G85" s="23" t="s">
        <v>80</v>
      </c>
      <c r="H85" s="23" t="s">
        <v>204</v>
      </c>
      <c r="I85" s="23"/>
      <c r="J85" s="23">
        <v>1</v>
      </c>
      <c r="K85" s="23" t="s">
        <v>81</v>
      </c>
      <c r="L85" s="23">
        <v>653558</v>
      </c>
      <c r="M85" s="23">
        <v>653558</v>
      </c>
      <c r="N85" s="23"/>
      <c r="O85">
        <v>14047144</v>
      </c>
      <c r="S85" s="24"/>
      <c r="T85" s="23"/>
      <c r="U85" s="23" t="s">
        <v>194</v>
      </c>
      <c r="V85" s="23"/>
    </row>
    <row r="86" spans="1:27" x14ac:dyDescent="0.25">
      <c r="A86" s="23">
        <v>19</v>
      </c>
      <c r="B86" s="23" t="s">
        <v>79</v>
      </c>
      <c r="C86" s="24">
        <v>20180231</v>
      </c>
      <c r="D86" s="24">
        <v>20180231</v>
      </c>
      <c r="E86" s="23">
        <v>2018</v>
      </c>
      <c r="F86" s="23">
        <v>1</v>
      </c>
      <c r="G86" s="23" t="s">
        <v>80</v>
      </c>
      <c r="H86" s="23" t="s">
        <v>204</v>
      </c>
      <c r="I86" s="23"/>
      <c r="J86" s="23">
        <v>2</v>
      </c>
      <c r="K86" s="23" t="s">
        <v>81</v>
      </c>
      <c r="L86" s="23">
        <v>-653558</v>
      </c>
      <c r="M86" s="23">
        <v>-653558</v>
      </c>
      <c r="N86" s="23" t="s">
        <v>189</v>
      </c>
      <c r="S86" s="24"/>
      <c r="T86" s="23"/>
      <c r="U86" s="23"/>
      <c r="V86" s="23" t="s">
        <v>194</v>
      </c>
      <c r="W86" s="23"/>
    </row>
    <row r="87" spans="1:27" x14ac:dyDescent="0.25">
      <c r="A87" s="23">
        <v>19</v>
      </c>
      <c r="B87" s="23" t="s">
        <v>79</v>
      </c>
      <c r="C87" s="24">
        <v>20180231</v>
      </c>
      <c r="D87" s="24">
        <v>20180231</v>
      </c>
      <c r="E87" s="23">
        <v>2018</v>
      </c>
      <c r="F87" s="23">
        <v>1</v>
      </c>
      <c r="G87" s="23" t="s">
        <v>80</v>
      </c>
      <c r="H87" s="23" t="s">
        <v>204</v>
      </c>
      <c r="I87" s="23"/>
      <c r="J87" s="23">
        <v>1</v>
      </c>
      <c r="K87" s="23" t="s">
        <v>81</v>
      </c>
      <c r="L87" s="23">
        <v>-653558</v>
      </c>
      <c r="M87" s="23">
        <v>-653558</v>
      </c>
      <c r="N87" s="23"/>
      <c r="P87">
        <v>21000075</v>
      </c>
      <c r="S87" s="24"/>
      <c r="T87" s="23"/>
      <c r="U87" s="23" t="s">
        <v>194</v>
      </c>
      <c r="V87" s="23"/>
      <c r="W87" s="23"/>
    </row>
    <row r="88" spans="1:27" x14ac:dyDescent="0.25">
      <c r="A88" s="23">
        <v>19</v>
      </c>
      <c r="B88" s="23" t="s">
        <v>79</v>
      </c>
      <c r="C88" s="24">
        <v>20180231</v>
      </c>
      <c r="D88" s="24">
        <v>20180231</v>
      </c>
      <c r="E88" s="23">
        <v>2018</v>
      </c>
      <c r="F88" s="23">
        <v>1</v>
      </c>
      <c r="G88" s="23" t="s">
        <v>80</v>
      </c>
      <c r="H88" s="23" t="s">
        <v>204</v>
      </c>
      <c r="I88" s="23"/>
      <c r="J88" s="23">
        <v>2</v>
      </c>
      <c r="K88" s="23" t="s">
        <v>81</v>
      </c>
      <c r="L88" s="23">
        <v>653558</v>
      </c>
      <c r="M88" s="23">
        <v>653558</v>
      </c>
      <c r="N88" s="23" t="s">
        <v>189</v>
      </c>
      <c r="S88" s="24"/>
      <c r="T88" s="23"/>
      <c r="U88" s="23"/>
      <c r="V88" s="23" t="s">
        <v>194</v>
      </c>
    </row>
    <row r="89" spans="1:27" x14ac:dyDescent="0.25">
      <c r="A89" s="23"/>
      <c r="B89" s="23"/>
      <c r="C89" s="24"/>
      <c r="D89" s="24"/>
      <c r="E89" s="23"/>
      <c r="F89" s="23"/>
      <c r="G89" s="23"/>
      <c r="H89" s="23"/>
      <c r="I89" s="23"/>
      <c r="J89" s="23"/>
      <c r="K89" s="23"/>
      <c r="L89" s="23"/>
      <c r="M89" s="23"/>
      <c r="N89" s="23"/>
      <c r="S89" s="24"/>
      <c r="T89" s="23"/>
      <c r="U89" s="23"/>
      <c r="V89" s="23"/>
      <c r="W89" s="23"/>
    </row>
    <row r="90" spans="1:27" x14ac:dyDescent="0.25">
      <c r="A90" s="23">
        <v>20</v>
      </c>
      <c r="B90" s="23" t="s">
        <v>79</v>
      </c>
      <c r="C90" s="24">
        <v>20180231</v>
      </c>
      <c r="D90" s="24">
        <v>20180231</v>
      </c>
      <c r="E90" s="23">
        <v>2018</v>
      </c>
      <c r="F90" s="23">
        <v>1</v>
      </c>
      <c r="G90" s="23" t="s">
        <v>80</v>
      </c>
      <c r="H90" s="23" t="s">
        <v>206</v>
      </c>
      <c r="I90" s="23"/>
      <c r="J90" s="23">
        <v>1</v>
      </c>
      <c r="K90" s="23" t="s">
        <v>81</v>
      </c>
      <c r="L90" s="23">
        <v>52340000</v>
      </c>
      <c r="M90" s="23">
        <v>52340000</v>
      </c>
      <c r="N90" s="26">
        <v>12163008</v>
      </c>
      <c r="S90" s="24"/>
      <c r="T90" s="23"/>
      <c r="U90" s="23" t="s">
        <v>194</v>
      </c>
      <c r="V90" s="23"/>
      <c r="W90" s="23"/>
      <c r="AA90" s="1" t="s">
        <v>211</v>
      </c>
    </row>
    <row r="91" spans="1:27" x14ac:dyDescent="0.25">
      <c r="A91" s="23">
        <v>20</v>
      </c>
      <c r="B91" s="23" t="s">
        <v>79</v>
      </c>
      <c r="C91" s="24">
        <v>20180231</v>
      </c>
      <c r="D91" s="24">
        <v>20180231</v>
      </c>
      <c r="E91" s="23">
        <v>2018</v>
      </c>
      <c r="F91" s="23">
        <v>1</v>
      </c>
      <c r="G91" s="23" t="s">
        <v>80</v>
      </c>
      <c r="H91" s="23" t="s">
        <v>206</v>
      </c>
      <c r="I91" s="23"/>
      <c r="J91" s="23">
        <v>2</v>
      </c>
      <c r="K91" s="23" t="s">
        <v>81</v>
      </c>
      <c r="L91" s="23">
        <v>-52340000</v>
      </c>
      <c r="M91" s="23">
        <v>-52340000</v>
      </c>
      <c r="N91" s="23" t="s">
        <v>189</v>
      </c>
      <c r="S91" s="24"/>
      <c r="T91" s="23"/>
      <c r="U91" s="23"/>
      <c r="V91" s="23" t="s">
        <v>194</v>
      </c>
    </row>
    <row r="92" spans="1:27" x14ac:dyDescent="0.25">
      <c r="A92" s="23">
        <v>20</v>
      </c>
      <c r="B92" s="23" t="s">
        <v>79</v>
      </c>
      <c r="C92" s="24">
        <v>20180231</v>
      </c>
      <c r="D92" s="24">
        <v>20180231</v>
      </c>
      <c r="E92" s="23">
        <v>2018</v>
      </c>
      <c r="F92" s="23">
        <v>1</v>
      </c>
      <c r="G92" s="23" t="s">
        <v>80</v>
      </c>
      <c r="H92" s="23" t="s">
        <v>207</v>
      </c>
      <c r="I92" s="23"/>
      <c r="J92" s="23">
        <v>1</v>
      </c>
      <c r="K92" s="23" t="s">
        <v>81</v>
      </c>
      <c r="L92" s="23">
        <v>-52340000</v>
      </c>
      <c r="M92" s="23">
        <v>-52340000</v>
      </c>
      <c r="N92" s="23">
        <v>11400005</v>
      </c>
      <c r="S92" s="24"/>
      <c r="T92" s="23"/>
      <c r="U92" s="23" t="s">
        <v>194</v>
      </c>
      <c r="V92" s="23"/>
    </row>
    <row r="93" spans="1:27" x14ac:dyDescent="0.25">
      <c r="A93" s="23">
        <v>20</v>
      </c>
      <c r="B93" s="23" t="s">
        <v>79</v>
      </c>
      <c r="C93" s="24">
        <v>20180231</v>
      </c>
      <c r="D93" s="24">
        <v>20180231</v>
      </c>
      <c r="E93" s="23">
        <v>2018</v>
      </c>
      <c r="F93" s="23">
        <v>1</v>
      </c>
      <c r="G93" s="23" t="s">
        <v>80</v>
      </c>
      <c r="H93" s="23" t="s">
        <v>207</v>
      </c>
      <c r="I93" s="23"/>
      <c r="J93" s="23">
        <v>2</v>
      </c>
      <c r="K93" s="23" t="s">
        <v>81</v>
      </c>
      <c r="L93" s="23">
        <v>52340000</v>
      </c>
      <c r="M93" s="23">
        <v>52340000</v>
      </c>
      <c r="N93" s="23" t="s">
        <v>189</v>
      </c>
      <c r="S93" s="24"/>
      <c r="T93" s="23"/>
      <c r="U93" s="23"/>
      <c r="V93" s="23" t="s">
        <v>194</v>
      </c>
      <c r="W93" s="23"/>
    </row>
    <row r="94" spans="1:27" x14ac:dyDescent="0.25">
      <c r="A94" s="23">
        <v>20</v>
      </c>
      <c r="B94" s="23" t="s">
        <v>79</v>
      </c>
      <c r="C94" s="24">
        <v>20180231</v>
      </c>
      <c r="D94" s="24">
        <v>20180231</v>
      </c>
      <c r="E94" s="23">
        <v>2018</v>
      </c>
      <c r="F94" s="23">
        <v>1</v>
      </c>
      <c r="G94" s="23" t="s">
        <v>80</v>
      </c>
      <c r="H94" s="23" t="s">
        <v>208</v>
      </c>
      <c r="I94" s="23"/>
      <c r="J94" s="23">
        <v>1</v>
      </c>
      <c r="K94" s="23" t="s">
        <v>81</v>
      </c>
      <c r="L94" s="23">
        <v>503472276</v>
      </c>
      <c r="M94" s="23">
        <v>503472276</v>
      </c>
      <c r="N94" s="26">
        <v>12251100</v>
      </c>
      <c r="S94" s="24"/>
      <c r="T94" s="23"/>
      <c r="U94" s="23" t="s">
        <v>194</v>
      </c>
      <c r="V94" s="23"/>
      <c r="AA94" s="1" t="s">
        <v>212</v>
      </c>
    </row>
    <row r="95" spans="1:27" x14ac:dyDescent="0.25">
      <c r="A95" s="23">
        <v>20</v>
      </c>
      <c r="B95" s="23" t="s">
        <v>79</v>
      </c>
      <c r="C95" s="24">
        <v>20180231</v>
      </c>
      <c r="D95" s="24">
        <v>20180231</v>
      </c>
      <c r="E95" s="23">
        <v>2018</v>
      </c>
      <c r="F95" s="23">
        <v>1</v>
      </c>
      <c r="G95" s="23" t="s">
        <v>80</v>
      </c>
      <c r="H95" s="23" t="s">
        <v>208</v>
      </c>
      <c r="I95" s="23"/>
      <c r="J95" s="23">
        <v>2</v>
      </c>
      <c r="K95" s="23" t="s">
        <v>81</v>
      </c>
      <c r="L95" s="23">
        <v>-503472276</v>
      </c>
      <c r="M95" s="23">
        <v>-503472276</v>
      </c>
      <c r="N95" s="23" t="s">
        <v>189</v>
      </c>
      <c r="S95" s="24"/>
      <c r="V95" s="23" t="s">
        <v>194</v>
      </c>
      <c r="W95" s="23"/>
    </row>
    <row r="96" spans="1:27" x14ac:dyDescent="0.25">
      <c r="A96" s="23">
        <v>20</v>
      </c>
      <c r="B96" s="23" t="s">
        <v>79</v>
      </c>
      <c r="C96" s="24">
        <v>20180231</v>
      </c>
      <c r="D96" s="24">
        <v>20180231</v>
      </c>
      <c r="E96" s="23">
        <v>2018</v>
      </c>
      <c r="F96" s="23">
        <v>1</v>
      </c>
      <c r="G96" s="23" t="s">
        <v>80</v>
      </c>
      <c r="H96" s="23" t="s">
        <v>208</v>
      </c>
      <c r="I96" s="23"/>
      <c r="J96" s="23">
        <v>1</v>
      </c>
      <c r="K96" s="23" t="s">
        <v>81</v>
      </c>
      <c r="L96" s="23">
        <v>-503472276</v>
      </c>
      <c r="M96" s="23">
        <v>-503472276</v>
      </c>
      <c r="N96" s="23">
        <v>12261100</v>
      </c>
      <c r="S96" s="24"/>
      <c r="T96" s="23"/>
      <c r="U96" s="23" t="s">
        <v>194</v>
      </c>
      <c r="V96" s="23"/>
      <c r="W96" s="23"/>
      <c r="AA96" s="1" t="s">
        <v>212</v>
      </c>
    </row>
    <row r="97" spans="1:27" x14ac:dyDescent="0.25">
      <c r="A97" s="23">
        <v>20</v>
      </c>
      <c r="B97" s="23" t="s">
        <v>79</v>
      </c>
      <c r="C97" s="24">
        <v>20180231</v>
      </c>
      <c r="D97" s="24">
        <v>20180231</v>
      </c>
      <c r="E97" s="23">
        <v>2018</v>
      </c>
      <c r="F97" s="23">
        <v>1</v>
      </c>
      <c r="G97" s="23" t="s">
        <v>80</v>
      </c>
      <c r="H97" s="23" t="s">
        <v>208</v>
      </c>
      <c r="I97" s="23"/>
      <c r="J97" s="23">
        <v>2</v>
      </c>
      <c r="K97" s="23" t="s">
        <v>81</v>
      </c>
      <c r="L97" s="23">
        <v>503472276</v>
      </c>
      <c r="M97" s="23">
        <v>503472276</v>
      </c>
      <c r="N97" s="23" t="s">
        <v>189</v>
      </c>
      <c r="S97" s="24"/>
      <c r="T97" s="23"/>
      <c r="U97" s="23"/>
      <c r="V97" s="23" t="s">
        <v>194</v>
      </c>
    </row>
    <row r="98" spans="1:27" x14ac:dyDescent="0.25">
      <c r="A98" s="23">
        <v>20</v>
      </c>
      <c r="B98" s="23" t="s">
        <v>79</v>
      </c>
      <c r="C98" s="24">
        <v>20180231</v>
      </c>
      <c r="D98" s="24">
        <v>20180231</v>
      </c>
      <c r="E98" s="23">
        <v>2018</v>
      </c>
      <c r="F98" s="23">
        <v>1</v>
      </c>
      <c r="G98" s="23" t="s">
        <v>80</v>
      </c>
      <c r="H98" s="23" t="s">
        <v>208</v>
      </c>
      <c r="I98" s="23"/>
      <c r="J98" s="23">
        <v>1</v>
      </c>
      <c r="K98" s="23" t="s">
        <v>81</v>
      </c>
      <c r="L98" s="23">
        <v>364227200</v>
      </c>
      <c r="M98" s="23">
        <v>364227200</v>
      </c>
      <c r="N98" s="23">
        <v>12170007</v>
      </c>
      <c r="S98" s="24"/>
      <c r="T98" s="23"/>
      <c r="U98" s="23" t="s">
        <v>194</v>
      </c>
      <c r="V98" s="23"/>
      <c r="AA98" s="1" t="s">
        <v>213</v>
      </c>
    </row>
    <row r="99" spans="1:27" x14ac:dyDescent="0.25">
      <c r="A99" s="23">
        <v>20</v>
      </c>
      <c r="B99" s="23" t="s">
        <v>79</v>
      </c>
      <c r="C99" s="24">
        <v>20180231</v>
      </c>
      <c r="D99" s="24">
        <v>20180231</v>
      </c>
      <c r="E99" s="23">
        <v>2018</v>
      </c>
      <c r="F99" s="23">
        <v>1</v>
      </c>
      <c r="G99" s="23" t="s">
        <v>80</v>
      </c>
      <c r="H99" s="23" t="s">
        <v>208</v>
      </c>
      <c r="I99" s="23"/>
      <c r="J99" s="23">
        <v>2</v>
      </c>
      <c r="K99" s="23" t="s">
        <v>81</v>
      </c>
      <c r="L99" s="23">
        <v>-364227200</v>
      </c>
      <c r="M99" s="23">
        <v>-364227200</v>
      </c>
      <c r="N99" s="23">
        <v>12170007</v>
      </c>
      <c r="S99" s="24"/>
      <c r="T99" s="23"/>
      <c r="U99" s="23"/>
      <c r="V99" s="23" t="s">
        <v>194</v>
      </c>
      <c r="W99" s="23"/>
      <c r="AA99" s="1" t="s">
        <v>213</v>
      </c>
    </row>
    <row r="100" spans="1:27" x14ac:dyDescent="0.25">
      <c r="A100" s="23">
        <v>20</v>
      </c>
      <c r="B100" s="23" t="s">
        <v>79</v>
      </c>
      <c r="C100" s="24">
        <v>20180231</v>
      </c>
      <c r="D100" s="24">
        <v>20180231</v>
      </c>
      <c r="E100" s="23">
        <v>2018</v>
      </c>
      <c r="F100" s="23">
        <v>1</v>
      </c>
      <c r="G100" s="23" t="s">
        <v>80</v>
      </c>
      <c r="H100" s="23" t="s">
        <v>208</v>
      </c>
      <c r="I100" s="23"/>
      <c r="J100" s="23">
        <v>1</v>
      </c>
      <c r="K100" s="23" t="s">
        <v>81</v>
      </c>
      <c r="L100" s="23">
        <v>-364227200</v>
      </c>
      <c r="M100" s="23">
        <v>-364227200</v>
      </c>
      <c r="N100" s="23" t="s">
        <v>203</v>
      </c>
      <c r="S100" s="24"/>
      <c r="T100" s="23"/>
      <c r="U100" s="23" t="s">
        <v>194</v>
      </c>
      <c r="V100" s="23"/>
    </row>
    <row r="101" spans="1:27" x14ac:dyDescent="0.25">
      <c r="A101" s="23">
        <v>20</v>
      </c>
      <c r="B101" s="23" t="s">
        <v>79</v>
      </c>
      <c r="C101" s="24">
        <v>20180231</v>
      </c>
      <c r="D101" s="24">
        <v>20180231</v>
      </c>
      <c r="E101" s="23">
        <v>2018</v>
      </c>
      <c r="F101" s="23">
        <v>1</v>
      </c>
      <c r="G101" s="23" t="s">
        <v>80</v>
      </c>
      <c r="H101" s="23" t="s">
        <v>208</v>
      </c>
      <c r="I101" s="23"/>
      <c r="J101" s="23">
        <v>2</v>
      </c>
      <c r="K101" s="23" t="s">
        <v>81</v>
      </c>
      <c r="L101" s="23">
        <v>364227200</v>
      </c>
      <c r="M101" s="23">
        <v>364227200</v>
      </c>
      <c r="N101" s="23" t="s">
        <v>189</v>
      </c>
      <c r="S101" s="24"/>
      <c r="T101" s="23"/>
      <c r="U101" s="23"/>
      <c r="V101" s="23" t="s">
        <v>194</v>
      </c>
    </row>
    <row r="102" spans="1:27" x14ac:dyDescent="0.25">
      <c r="A102" s="23">
        <v>20</v>
      </c>
      <c r="B102" s="23" t="s">
        <v>79</v>
      </c>
      <c r="C102" s="24">
        <v>20180231</v>
      </c>
      <c r="D102" s="24">
        <v>20180231</v>
      </c>
      <c r="E102" s="23">
        <v>2018</v>
      </c>
      <c r="F102" s="23">
        <v>1</v>
      </c>
      <c r="G102" s="23" t="s">
        <v>80</v>
      </c>
      <c r="H102" s="23" t="s">
        <v>208</v>
      </c>
      <c r="I102" s="23"/>
      <c r="J102" s="23">
        <v>1</v>
      </c>
      <c r="K102" s="23" t="s">
        <v>81</v>
      </c>
      <c r="L102" s="23">
        <v>97987019</v>
      </c>
      <c r="M102" s="23">
        <v>97987019</v>
      </c>
      <c r="N102" s="23">
        <v>12170007</v>
      </c>
      <c r="S102" s="24"/>
      <c r="T102" s="23"/>
      <c r="U102" s="23" t="s">
        <v>194</v>
      </c>
      <c r="V102" s="23"/>
      <c r="W102" s="23"/>
      <c r="AA102" s="1" t="s">
        <v>213</v>
      </c>
    </row>
    <row r="103" spans="1:27" x14ac:dyDescent="0.25">
      <c r="A103" s="23">
        <v>20</v>
      </c>
      <c r="B103" s="23" t="s">
        <v>79</v>
      </c>
      <c r="C103" s="24">
        <v>20180231</v>
      </c>
      <c r="D103" s="24">
        <v>20180231</v>
      </c>
      <c r="E103" s="23">
        <v>2018</v>
      </c>
      <c r="F103" s="23">
        <v>1</v>
      </c>
      <c r="G103" s="23" t="s">
        <v>80</v>
      </c>
      <c r="H103" s="23" t="s">
        <v>208</v>
      </c>
      <c r="I103" s="23"/>
      <c r="J103" s="23">
        <v>2</v>
      </c>
      <c r="K103" s="23" t="s">
        <v>81</v>
      </c>
      <c r="L103" s="23">
        <v>-97987019</v>
      </c>
      <c r="M103" s="23">
        <v>-97987019</v>
      </c>
      <c r="N103" s="23">
        <v>12170007</v>
      </c>
      <c r="S103" s="24"/>
      <c r="T103" s="23"/>
      <c r="U103" s="23"/>
      <c r="V103" s="23" t="s">
        <v>194</v>
      </c>
      <c r="AA103" s="1" t="s">
        <v>213</v>
      </c>
    </row>
    <row r="104" spans="1:27" x14ac:dyDescent="0.25">
      <c r="A104" s="23">
        <v>20</v>
      </c>
      <c r="B104" s="23" t="s">
        <v>79</v>
      </c>
      <c r="C104" s="24">
        <v>20180231</v>
      </c>
      <c r="D104" s="24">
        <v>20180231</v>
      </c>
      <c r="E104" s="23">
        <v>2018</v>
      </c>
      <c r="F104" s="23">
        <v>1</v>
      </c>
      <c r="G104" s="23" t="s">
        <v>80</v>
      </c>
      <c r="H104" s="23" t="s">
        <v>208</v>
      </c>
      <c r="I104" s="23"/>
      <c r="J104" s="23">
        <v>1</v>
      </c>
      <c r="K104" s="23" t="s">
        <v>81</v>
      </c>
      <c r="L104" s="23">
        <v>-97987019</v>
      </c>
      <c r="M104" s="23">
        <v>-97987019</v>
      </c>
      <c r="N104" s="23">
        <v>12261100</v>
      </c>
      <c r="S104" s="24"/>
      <c r="T104" s="23"/>
      <c r="U104" s="23" t="s">
        <v>194</v>
      </c>
      <c r="V104" s="23"/>
      <c r="AA104" s="1" t="s">
        <v>212</v>
      </c>
    </row>
    <row r="105" spans="1:27" x14ac:dyDescent="0.25">
      <c r="A105" s="23">
        <v>20</v>
      </c>
      <c r="B105" s="23" t="s">
        <v>79</v>
      </c>
      <c r="C105" s="24">
        <v>20180231</v>
      </c>
      <c r="D105" s="24">
        <v>20180231</v>
      </c>
      <c r="E105" s="23">
        <v>2018</v>
      </c>
      <c r="F105" s="23">
        <v>1</v>
      </c>
      <c r="G105" s="23" t="s">
        <v>80</v>
      </c>
      <c r="H105" s="23" t="s">
        <v>208</v>
      </c>
      <c r="I105" s="23"/>
      <c r="J105" s="23">
        <v>2</v>
      </c>
      <c r="K105" s="23" t="s">
        <v>81</v>
      </c>
      <c r="L105" s="23">
        <v>97987019</v>
      </c>
      <c r="M105" s="23">
        <v>97987019</v>
      </c>
      <c r="N105" s="23" t="s">
        <v>189</v>
      </c>
      <c r="S105" s="24"/>
      <c r="T105" s="23"/>
      <c r="U105" s="23"/>
      <c r="V105" s="23" t="s">
        <v>194</v>
      </c>
    </row>
    <row r="106" spans="1:27" x14ac:dyDescent="0.25">
      <c r="A106" s="23">
        <v>20</v>
      </c>
      <c r="B106" s="23" t="s">
        <v>79</v>
      </c>
      <c r="C106" s="24">
        <v>20180231</v>
      </c>
      <c r="D106" s="24">
        <v>20180231</v>
      </c>
      <c r="E106" s="23">
        <v>2018</v>
      </c>
      <c r="F106" s="23">
        <v>1</v>
      </c>
      <c r="G106" s="23" t="s">
        <v>80</v>
      </c>
      <c r="H106" s="23" t="s">
        <v>208</v>
      </c>
      <c r="I106" s="23"/>
      <c r="J106" s="23">
        <v>1</v>
      </c>
      <c r="K106" s="23" t="s">
        <v>81</v>
      </c>
      <c r="L106" s="23">
        <v>49040664</v>
      </c>
      <c r="M106" s="23">
        <v>49040664</v>
      </c>
      <c r="N106" s="23">
        <v>12261100</v>
      </c>
      <c r="S106" s="24"/>
      <c r="U106" t="s">
        <v>194</v>
      </c>
      <c r="V106" s="23"/>
      <c r="W106" s="23"/>
    </row>
    <row r="107" spans="1:27" x14ac:dyDescent="0.25">
      <c r="A107" s="23">
        <v>20</v>
      </c>
      <c r="B107" s="23" t="s">
        <v>79</v>
      </c>
      <c r="C107" s="24">
        <v>20180231</v>
      </c>
      <c r="D107" s="24">
        <v>20180231</v>
      </c>
      <c r="E107" s="23">
        <v>2018</v>
      </c>
      <c r="F107" s="23">
        <v>1</v>
      </c>
      <c r="G107" s="23" t="s">
        <v>80</v>
      </c>
      <c r="H107" s="23" t="s">
        <v>208</v>
      </c>
      <c r="I107" s="23"/>
      <c r="J107" s="23">
        <v>2</v>
      </c>
      <c r="K107" s="23" t="s">
        <v>81</v>
      </c>
      <c r="L107" s="23">
        <v>-49040664</v>
      </c>
      <c r="M107" s="23">
        <v>-49040664</v>
      </c>
      <c r="N107" s="23">
        <v>12170007</v>
      </c>
      <c r="S107" s="24"/>
      <c r="T107" s="23"/>
      <c r="U107" s="23"/>
      <c r="V107" s="23" t="s">
        <v>194</v>
      </c>
      <c r="W107" s="23"/>
      <c r="AA107" s="1" t="s">
        <v>213</v>
      </c>
    </row>
    <row r="108" spans="1:27" x14ac:dyDescent="0.25">
      <c r="A108" s="23">
        <v>20</v>
      </c>
      <c r="B108" s="23" t="s">
        <v>79</v>
      </c>
      <c r="C108" s="24">
        <v>20180231</v>
      </c>
      <c r="D108" s="24">
        <v>20180231</v>
      </c>
      <c r="E108" s="23">
        <v>2018</v>
      </c>
      <c r="F108" s="23">
        <v>1</v>
      </c>
      <c r="G108" s="23" t="s">
        <v>80</v>
      </c>
      <c r="H108" s="23" t="s">
        <v>208</v>
      </c>
      <c r="I108" s="23"/>
      <c r="J108" s="23">
        <v>1</v>
      </c>
      <c r="K108" s="23" t="s">
        <v>81</v>
      </c>
      <c r="L108" s="23">
        <v>-49040664</v>
      </c>
      <c r="M108" s="23">
        <v>-49040664</v>
      </c>
      <c r="N108" s="23">
        <v>51100611</v>
      </c>
      <c r="S108" s="24"/>
      <c r="T108" s="23"/>
      <c r="U108" s="23" t="s">
        <v>194</v>
      </c>
      <c r="V108" s="23"/>
    </row>
    <row r="109" spans="1:27" x14ac:dyDescent="0.25">
      <c r="A109" s="23">
        <v>20</v>
      </c>
      <c r="B109" s="23" t="s">
        <v>79</v>
      </c>
      <c r="C109" s="24">
        <v>20180231</v>
      </c>
      <c r="D109" s="24">
        <v>20180231</v>
      </c>
      <c r="E109" s="23">
        <v>2018</v>
      </c>
      <c r="F109" s="23">
        <v>1</v>
      </c>
      <c r="G109" s="23" t="s">
        <v>80</v>
      </c>
      <c r="H109" s="23" t="s">
        <v>208</v>
      </c>
      <c r="I109" s="23"/>
      <c r="J109" s="23">
        <v>2</v>
      </c>
      <c r="K109" s="23" t="s">
        <v>81</v>
      </c>
      <c r="L109" s="23">
        <v>49040664</v>
      </c>
      <c r="M109" s="23">
        <v>49040664</v>
      </c>
      <c r="N109" s="23" t="s">
        <v>189</v>
      </c>
      <c r="S109" s="24"/>
      <c r="T109" s="23"/>
      <c r="U109" s="23"/>
      <c r="V109" s="23" t="s">
        <v>194</v>
      </c>
      <c r="W109" s="23"/>
    </row>
    <row r="110" spans="1:27" x14ac:dyDescent="0.25">
      <c r="A110" s="23">
        <v>20</v>
      </c>
      <c r="B110" s="23" t="s">
        <v>79</v>
      </c>
      <c r="C110" s="24">
        <v>20180231</v>
      </c>
      <c r="D110" s="24">
        <v>20180231</v>
      </c>
      <c r="E110" s="23">
        <v>2018</v>
      </c>
      <c r="F110" s="23">
        <v>1</v>
      </c>
      <c r="G110" s="23" t="s">
        <v>80</v>
      </c>
      <c r="H110" s="23" t="s">
        <v>208</v>
      </c>
      <c r="I110" s="23"/>
      <c r="J110" s="23">
        <v>1</v>
      </c>
      <c r="K110" s="23" t="s">
        <v>81</v>
      </c>
      <c r="L110" s="23">
        <v>49799998</v>
      </c>
      <c r="M110" s="23">
        <v>49799998</v>
      </c>
      <c r="N110" s="23">
        <v>12162104</v>
      </c>
      <c r="S110" s="24"/>
      <c r="T110" s="23"/>
      <c r="U110" s="23" t="s">
        <v>194</v>
      </c>
      <c r="V110" s="23"/>
      <c r="W110" s="23"/>
      <c r="AA110" s="1" t="s">
        <v>214</v>
      </c>
    </row>
    <row r="111" spans="1:27" x14ac:dyDescent="0.25">
      <c r="A111" s="23">
        <v>20</v>
      </c>
      <c r="B111" s="23" t="s">
        <v>79</v>
      </c>
      <c r="C111" s="24">
        <v>20180231</v>
      </c>
      <c r="D111" s="24">
        <v>20180231</v>
      </c>
      <c r="E111" s="23">
        <v>2018</v>
      </c>
      <c r="F111" s="23">
        <v>1</v>
      </c>
      <c r="G111" s="23" t="s">
        <v>80</v>
      </c>
      <c r="H111" s="23" t="s">
        <v>208</v>
      </c>
      <c r="I111" s="23"/>
      <c r="J111" s="23">
        <v>2</v>
      </c>
      <c r="K111" s="23" t="s">
        <v>81</v>
      </c>
      <c r="L111" s="23">
        <v>-49799998</v>
      </c>
      <c r="M111" s="23">
        <v>-49799998</v>
      </c>
      <c r="N111" s="23">
        <v>12161005</v>
      </c>
      <c r="S111" s="24"/>
      <c r="T111" s="23"/>
      <c r="U111" s="23"/>
      <c r="V111" s="23" t="s">
        <v>194</v>
      </c>
      <c r="AA111" s="1" t="s">
        <v>214</v>
      </c>
    </row>
    <row r="112" spans="1:27" x14ac:dyDescent="0.25">
      <c r="A112" s="23"/>
      <c r="B112" s="23"/>
      <c r="C112" s="24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S112" s="24"/>
      <c r="T112" s="23"/>
      <c r="U112" s="23"/>
      <c r="V112" s="23"/>
      <c r="W112" s="23"/>
    </row>
    <row r="113" spans="1:23" x14ac:dyDescent="0.25">
      <c r="A113" s="23">
        <v>21</v>
      </c>
      <c r="B113" s="23" t="s">
        <v>79</v>
      </c>
      <c r="C113" s="24">
        <v>20180231</v>
      </c>
      <c r="D113" s="24">
        <v>20180231</v>
      </c>
      <c r="E113" s="23">
        <v>2018</v>
      </c>
      <c r="F113" s="23">
        <v>1</v>
      </c>
      <c r="G113" s="23" t="s">
        <v>80</v>
      </c>
      <c r="H113" s="23" t="s">
        <v>209</v>
      </c>
      <c r="I113" s="23"/>
      <c r="J113" s="23">
        <v>1</v>
      </c>
      <c r="K113" s="23" t="s">
        <v>81</v>
      </c>
      <c r="L113" s="23">
        <v>59360013</v>
      </c>
      <c r="M113" s="23">
        <v>59360013</v>
      </c>
      <c r="N113" s="23" t="s">
        <v>203</v>
      </c>
      <c r="S113" s="24"/>
      <c r="T113" s="23"/>
      <c r="U113" s="23" t="s">
        <v>194</v>
      </c>
      <c r="V113" s="23"/>
    </row>
    <row r="114" spans="1:23" x14ac:dyDescent="0.25">
      <c r="A114" s="23">
        <v>21</v>
      </c>
      <c r="B114" s="23" t="s">
        <v>79</v>
      </c>
      <c r="C114" s="24">
        <v>20180231</v>
      </c>
      <c r="D114" s="24">
        <v>20180231</v>
      </c>
      <c r="E114" s="23">
        <v>2018</v>
      </c>
      <c r="F114" s="23">
        <v>1</v>
      </c>
      <c r="G114" s="23" t="s">
        <v>80</v>
      </c>
      <c r="H114" s="23" t="s">
        <v>206</v>
      </c>
      <c r="I114" s="23"/>
      <c r="J114" s="23">
        <v>1</v>
      </c>
      <c r="K114" s="23" t="s">
        <v>81</v>
      </c>
      <c r="L114" s="23">
        <v>1259706</v>
      </c>
      <c r="M114" s="23">
        <v>1259706</v>
      </c>
      <c r="N114" s="23"/>
      <c r="O114">
        <v>11002757</v>
      </c>
      <c r="S114" s="24"/>
      <c r="T114" s="23"/>
      <c r="U114" s="23" t="s">
        <v>194</v>
      </c>
      <c r="V114" s="23"/>
      <c r="W114" s="23"/>
    </row>
    <row r="115" spans="1:23" x14ac:dyDescent="0.25">
      <c r="A115" s="23">
        <v>21</v>
      </c>
      <c r="B115" s="23" t="s">
        <v>79</v>
      </c>
      <c r="C115" s="24">
        <v>20180231</v>
      </c>
      <c r="D115" s="24">
        <v>20180231</v>
      </c>
      <c r="E115" s="23">
        <v>2018</v>
      </c>
      <c r="F115" s="23">
        <v>1</v>
      </c>
      <c r="G115" s="23" t="s">
        <v>80</v>
      </c>
      <c r="H115" s="23" t="s">
        <v>206</v>
      </c>
      <c r="I115" s="23"/>
      <c r="J115" s="23">
        <v>2</v>
      </c>
      <c r="K115" s="23" t="s">
        <v>81</v>
      </c>
      <c r="L115" s="23">
        <v>-60619719</v>
      </c>
      <c r="M115" s="23">
        <v>-60619719</v>
      </c>
      <c r="N115" s="23" t="s">
        <v>189</v>
      </c>
      <c r="S115" s="24"/>
      <c r="T115" s="23"/>
      <c r="U115" s="23"/>
      <c r="V115" s="23" t="s">
        <v>194</v>
      </c>
    </row>
    <row r="116" spans="1:23" x14ac:dyDescent="0.25">
      <c r="A116" s="23">
        <v>21</v>
      </c>
      <c r="B116" s="23" t="s">
        <v>79</v>
      </c>
      <c r="C116" s="24">
        <v>20180231</v>
      </c>
      <c r="D116" s="24">
        <v>20180231</v>
      </c>
      <c r="E116" s="23">
        <v>2018</v>
      </c>
      <c r="F116" s="23">
        <v>1</v>
      </c>
      <c r="G116" s="23" t="s">
        <v>80</v>
      </c>
      <c r="H116" s="23" t="s">
        <v>207</v>
      </c>
      <c r="I116" s="23"/>
      <c r="J116" s="23">
        <v>1</v>
      </c>
      <c r="K116" s="23" t="s">
        <v>81</v>
      </c>
      <c r="L116" s="23">
        <v>-16162777</v>
      </c>
      <c r="M116" s="23">
        <v>-16162777</v>
      </c>
      <c r="N116" s="23"/>
      <c r="P116">
        <v>23012403</v>
      </c>
      <c r="S116" s="24"/>
      <c r="T116" s="23"/>
      <c r="U116" s="23" t="s">
        <v>194</v>
      </c>
      <c r="V116" s="23"/>
      <c r="W116" s="23"/>
    </row>
    <row r="117" spans="1:23" x14ac:dyDescent="0.25">
      <c r="A117" s="23">
        <v>21</v>
      </c>
      <c r="B117" s="23" t="s">
        <v>79</v>
      </c>
      <c r="C117" s="24">
        <v>20180231</v>
      </c>
      <c r="D117" s="24">
        <v>20180231</v>
      </c>
      <c r="E117" s="23">
        <v>2018</v>
      </c>
      <c r="F117" s="23">
        <v>1</v>
      </c>
      <c r="G117" s="23" t="s">
        <v>80</v>
      </c>
      <c r="H117" s="23" t="s">
        <v>207</v>
      </c>
      <c r="I117" s="23"/>
      <c r="J117" s="23">
        <v>1</v>
      </c>
      <c r="K117" s="23" t="s">
        <v>81</v>
      </c>
      <c r="L117" s="23">
        <v>-44456942</v>
      </c>
      <c r="M117" s="23">
        <v>-44456942</v>
      </c>
      <c r="N117" s="23"/>
      <c r="O117" t="s">
        <v>120</v>
      </c>
      <c r="Q117" t="s">
        <v>195</v>
      </c>
      <c r="R117" t="s">
        <v>196</v>
      </c>
      <c r="S117" s="24"/>
      <c r="T117" s="23"/>
      <c r="U117" s="23" t="s">
        <v>194</v>
      </c>
      <c r="V117" s="23"/>
    </row>
    <row r="118" spans="1:23" x14ac:dyDescent="0.25">
      <c r="A118" s="23">
        <v>21</v>
      </c>
      <c r="B118" s="23" t="s">
        <v>79</v>
      </c>
      <c r="C118" s="24">
        <v>20180231</v>
      </c>
      <c r="D118" s="24">
        <v>20180231</v>
      </c>
      <c r="E118" s="23">
        <v>2018</v>
      </c>
      <c r="F118" s="23">
        <v>1</v>
      </c>
      <c r="G118" s="23" t="s">
        <v>80</v>
      </c>
      <c r="H118" s="23" t="s">
        <v>207</v>
      </c>
      <c r="I118" s="23"/>
      <c r="J118" s="23">
        <v>2</v>
      </c>
      <c r="K118" s="23" t="s">
        <v>81</v>
      </c>
      <c r="L118" s="23">
        <v>60619719</v>
      </c>
      <c r="M118" s="23">
        <v>60619719</v>
      </c>
      <c r="N118" s="23" t="s">
        <v>189</v>
      </c>
      <c r="S118" s="24"/>
      <c r="T118" s="23"/>
      <c r="U118" s="23"/>
      <c r="V118" s="23" t="s">
        <v>194</v>
      </c>
      <c r="W118" s="23"/>
    </row>
    <row r="119" spans="1:23" x14ac:dyDescent="0.25">
      <c r="A119" s="23"/>
      <c r="B119" s="23"/>
      <c r="C119" s="24"/>
      <c r="D119" s="24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S119" s="24"/>
      <c r="T119" s="23"/>
      <c r="U119" s="23"/>
      <c r="V119" s="23"/>
    </row>
    <row r="120" spans="1:23" x14ac:dyDescent="0.25">
      <c r="A120" s="23">
        <v>22</v>
      </c>
      <c r="B120" s="23" t="s">
        <v>79</v>
      </c>
      <c r="C120" s="24">
        <v>20180231</v>
      </c>
      <c r="D120" s="24">
        <v>20180231</v>
      </c>
      <c r="E120" s="23">
        <v>2018</v>
      </c>
      <c r="F120" s="23">
        <v>1</v>
      </c>
      <c r="G120" s="23" t="s">
        <v>80</v>
      </c>
      <c r="H120" s="23" t="s">
        <v>209</v>
      </c>
      <c r="I120" s="23"/>
      <c r="J120" s="23">
        <v>1</v>
      </c>
      <c r="K120" s="23" t="s">
        <v>81</v>
      </c>
      <c r="L120" s="23">
        <v>116</v>
      </c>
      <c r="M120" s="23">
        <v>116</v>
      </c>
      <c r="N120" s="23" t="s">
        <v>210</v>
      </c>
      <c r="S120" s="24"/>
      <c r="T120" s="23"/>
      <c r="U120" s="23" t="s">
        <v>194</v>
      </c>
      <c r="V120" s="23"/>
    </row>
    <row r="121" spans="1:23" x14ac:dyDescent="0.25">
      <c r="A121" s="23">
        <v>22</v>
      </c>
      <c r="B121" s="23" t="s">
        <v>79</v>
      </c>
      <c r="C121" s="24">
        <v>20180231</v>
      </c>
      <c r="D121" s="24">
        <v>20180231</v>
      </c>
      <c r="E121" s="23">
        <v>2018</v>
      </c>
      <c r="F121" s="23">
        <v>1</v>
      </c>
      <c r="G121" s="23" t="s">
        <v>80</v>
      </c>
      <c r="H121" s="23" t="s">
        <v>206</v>
      </c>
      <c r="I121" s="23"/>
      <c r="J121" s="23">
        <v>1</v>
      </c>
      <c r="K121" s="23" t="s">
        <v>81</v>
      </c>
      <c r="L121" s="23">
        <v>2</v>
      </c>
      <c r="M121" s="23">
        <v>2</v>
      </c>
      <c r="N121" s="23" t="s">
        <v>89</v>
      </c>
      <c r="S121" s="24"/>
      <c r="T121" s="23"/>
      <c r="U121" s="23" t="s">
        <v>194</v>
      </c>
      <c r="V121" s="23"/>
      <c r="W121" s="23"/>
    </row>
    <row r="122" spans="1:23" x14ac:dyDescent="0.25">
      <c r="A122" s="23">
        <v>22</v>
      </c>
      <c r="B122" s="23" t="s">
        <v>79</v>
      </c>
      <c r="C122" s="24">
        <v>20180231</v>
      </c>
      <c r="D122" s="24">
        <v>20180231</v>
      </c>
      <c r="E122" s="23">
        <v>2018</v>
      </c>
      <c r="F122" s="23">
        <v>1</v>
      </c>
      <c r="G122" s="23" t="s">
        <v>80</v>
      </c>
      <c r="H122" s="23" t="s">
        <v>206</v>
      </c>
      <c r="I122" s="23"/>
      <c r="J122" s="23">
        <v>1</v>
      </c>
      <c r="K122" s="23" t="s">
        <v>81</v>
      </c>
      <c r="L122" s="23">
        <v>7000</v>
      </c>
      <c r="M122" s="23">
        <v>7000</v>
      </c>
      <c r="N122" s="23">
        <v>31500003</v>
      </c>
      <c r="S122" s="24"/>
      <c r="U122" t="s">
        <v>194</v>
      </c>
      <c r="V122" s="23"/>
      <c r="W122" s="23"/>
    </row>
    <row r="123" spans="1:23" x14ac:dyDescent="0.25">
      <c r="A123" s="23">
        <v>22</v>
      </c>
      <c r="B123" s="23" t="s">
        <v>79</v>
      </c>
      <c r="C123" s="24">
        <v>20180231</v>
      </c>
      <c r="D123" s="24">
        <v>20180231</v>
      </c>
      <c r="E123" s="23">
        <v>2018</v>
      </c>
      <c r="F123" s="23">
        <v>1</v>
      </c>
      <c r="G123" s="23" t="s">
        <v>80</v>
      </c>
      <c r="H123" s="23" t="s">
        <v>206</v>
      </c>
      <c r="I123" s="23"/>
      <c r="J123" s="23">
        <v>2</v>
      </c>
      <c r="K123" s="23" t="s">
        <v>81</v>
      </c>
      <c r="L123" s="23">
        <v>-7118</v>
      </c>
      <c r="M123" s="23">
        <v>-7118</v>
      </c>
      <c r="N123" s="23" t="s">
        <v>189</v>
      </c>
      <c r="S123" s="24"/>
      <c r="T123" s="23"/>
      <c r="U123" s="23"/>
      <c r="V123" s="23" t="s">
        <v>194</v>
      </c>
    </row>
    <row r="124" spans="1:23" x14ac:dyDescent="0.25">
      <c r="A124" s="23">
        <v>22</v>
      </c>
      <c r="B124" s="23" t="s">
        <v>79</v>
      </c>
      <c r="C124" s="24">
        <v>20180231</v>
      </c>
      <c r="D124" s="24">
        <v>20180231</v>
      </c>
      <c r="E124" s="23">
        <v>2018</v>
      </c>
      <c r="F124" s="23">
        <v>1</v>
      </c>
      <c r="G124" s="23" t="s">
        <v>80</v>
      </c>
      <c r="H124" s="23" t="s">
        <v>207</v>
      </c>
      <c r="I124" s="23"/>
      <c r="J124" s="23">
        <v>1</v>
      </c>
      <c r="K124" s="23" t="s">
        <v>81</v>
      </c>
      <c r="L124" s="23">
        <v>-12</v>
      </c>
      <c r="M124" s="23">
        <v>-12</v>
      </c>
      <c r="N124" s="23" t="s">
        <v>201</v>
      </c>
      <c r="S124" s="24"/>
      <c r="T124" s="23"/>
      <c r="U124" s="23" t="s">
        <v>194</v>
      </c>
      <c r="V124" s="23"/>
    </row>
    <row r="125" spans="1:23" x14ac:dyDescent="0.25">
      <c r="A125" s="23">
        <v>22</v>
      </c>
      <c r="B125" s="23" t="s">
        <v>79</v>
      </c>
      <c r="C125" s="24">
        <v>20180231</v>
      </c>
      <c r="D125" s="24">
        <v>20180231</v>
      </c>
      <c r="E125" s="23">
        <v>2018</v>
      </c>
      <c r="F125" s="23">
        <v>1</v>
      </c>
      <c r="G125" s="23" t="s">
        <v>80</v>
      </c>
      <c r="H125" s="23" t="s">
        <v>207</v>
      </c>
      <c r="I125" s="23"/>
      <c r="J125" s="23">
        <v>1</v>
      </c>
      <c r="K125" s="23" t="s">
        <v>81</v>
      </c>
      <c r="L125" s="23">
        <v>-7106</v>
      </c>
      <c r="M125" s="23">
        <v>-7106</v>
      </c>
      <c r="N125" s="23">
        <v>51100611</v>
      </c>
      <c r="S125" s="24"/>
      <c r="T125" s="23"/>
      <c r="U125" s="23" t="s">
        <v>194</v>
      </c>
      <c r="V125" s="23"/>
      <c r="W125" s="23"/>
    </row>
    <row r="126" spans="1:23" x14ac:dyDescent="0.25">
      <c r="A126" s="23">
        <v>22</v>
      </c>
      <c r="B126" s="23" t="s">
        <v>79</v>
      </c>
      <c r="C126" s="24">
        <v>20180231</v>
      </c>
      <c r="D126" s="24">
        <v>20180231</v>
      </c>
      <c r="E126" s="23">
        <v>2018</v>
      </c>
      <c r="F126" s="23">
        <v>1</v>
      </c>
      <c r="G126" s="23" t="s">
        <v>80</v>
      </c>
      <c r="H126" s="23" t="s">
        <v>207</v>
      </c>
      <c r="I126" s="23"/>
      <c r="J126" s="23">
        <v>2</v>
      </c>
      <c r="K126" s="23" t="s">
        <v>81</v>
      </c>
      <c r="L126" s="23">
        <v>7118</v>
      </c>
      <c r="M126" s="23">
        <v>7118</v>
      </c>
      <c r="N126" s="23" t="s">
        <v>189</v>
      </c>
      <c r="S126" s="24"/>
      <c r="T126" s="23"/>
      <c r="U126" s="23"/>
      <c r="V126" s="23" t="s">
        <v>194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workbookViewId="0">
      <selection activeCell="H21" sqref="H21"/>
    </sheetView>
  </sheetViews>
  <sheetFormatPr defaultRowHeight="15" x14ac:dyDescent="0.25"/>
  <cols>
    <col min="1" max="1" width="6.7109375" bestFit="1" customWidth="1"/>
    <col min="2" max="2" width="12.5703125" bestFit="1" customWidth="1"/>
    <col min="3" max="3" width="12.85546875" bestFit="1" customWidth="1"/>
    <col min="4" max="4" width="10.85546875" bestFit="1" customWidth="1"/>
    <col min="5" max="5" width="9.5703125" bestFit="1" customWidth="1"/>
    <col min="6" max="6" width="11.28515625" bestFit="1" customWidth="1"/>
    <col min="7" max="7" width="12.85546875" bestFit="1" customWidth="1"/>
    <col min="8" max="8" width="18.7109375" bestFit="1" customWidth="1"/>
    <col min="9" max="9" width="16.7109375" bestFit="1" customWidth="1"/>
    <col min="10" max="10" width="7.42578125" bestFit="1" customWidth="1"/>
    <col min="11" max="11" width="8" bestFit="1" customWidth="1"/>
    <col min="12" max="12" width="25.140625" style="2" bestFit="1" customWidth="1"/>
    <col min="13" max="13" width="21.42578125" style="2" bestFit="1" customWidth="1"/>
    <col min="14" max="14" width="10.28515625" bestFit="1" customWidth="1"/>
    <col min="15" max="15" width="8.42578125" bestFit="1" customWidth="1"/>
    <col min="16" max="16" width="6.5703125" bestFit="1" customWidth="1"/>
    <col min="17" max="17" width="5.5703125" bestFit="1" customWidth="1"/>
    <col min="18" max="18" width="8" bestFit="1" customWidth="1"/>
    <col min="19" max="19" width="9.42578125" bestFit="1" customWidth="1"/>
    <col min="20" max="20" width="10" bestFit="1" customWidth="1"/>
    <col min="21" max="22" width="10.85546875" bestFit="1" customWidth="1"/>
    <col min="23" max="23" width="11.85546875" bestFit="1" customWidth="1"/>
    <col min="24" max="24" width="10.28515625" bestFit="1" customWidth="1"/>
    <col min="25" max="25" width="14.85546875" bestFit="1" customWidth="1"/>
    <col min="26" max="26" width="11.140625" bestFit="1" customWidth="1"/>
    <col min="27" max="27" width="16.42578125" bestFit="1" customWidth="1"/>
    <col min="28" max="28" width="12.85546875" bestFit="1" customWidth="1"/>
    <col min="29" max="29" width="11.7109375" bestFit="1" customWidth="1"/>
    <col min="30" max="30" width="14.28515625" bestFit="1" customWidth="1"/>
  </cols>
  <sheetData>
    <row r="1" spans="1:30" x14ac:dyDescent="0.25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5" t="s">
        <v>60</v>
      </c>
      <c r="M1" s="5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</row>
    <row r="2" spans="1:30" x14ac:dyDescent="0.25">
      <c r="A2">
        <v>3</v>
      </c>
      <c r="B2" t="s">
        <v>79</v>
      </c>
      <c r="C2">
        <v>20180228</v>
      </c>
      <c r="D2">
        <v>20180228</v>
      </c>
      <c r="E2">
        <v>2018</v>
      </c>
      <c r="F2">
        <v>2</v>
      </c>
      <c r="G2" t="s">
        <v>80</v>
      </c>
      <c r="H2" t="s">
        <v>121</v>
      </c>
      <c r="I2" t="s">
        <v>121</v>
      </c>
      <c r="J2">
        <v>1</v>
      </c>
      <c r="K2" t="s">
        <v>81</v>
      </c>
      <c r="L2" s="2">
        <v>1998221971</v>
      </c>
      <c r="M2" s="2">
        <v>1998221971</v>
      </c>
      <c r="N2">
        <v>52000001</v>
      </c>
      <c r="T2">
        <v>6</v>
      </c>
      <c r="U2" t="s">
        <v>122</v>
      </c>
      <c r="W2" t="s">
        <v>123</v>
      </c>
    </row>
    <row r="3" spans="1:30" x14ac:dyDescent="0.25">
      <c r="A3">
        <v>3</v>
      </c>
      <c r="B3" t="s">
        <v>79</v>
      </c>
      <c r="C3">
        <v>20180228</v>
      </c>
      <c r="D3">
        <v>20180228</v>
      </c>
      <c r="E3">
        <v>2018</v>
      </c>
      <c r="F3">
        <v>2</v>
      </c>
      <c r="G3" t="s">
        <v>80</v>
      </c>
      <c r="H3" t="s">
        <v>121</v>
      </c>
      <c r="I3" t="s">
        <v>121</v>
      </c>
      <c r="J3">
        <v>2</v>
      </c>
      <c r="K3" t="s">
        <v>81</v>
      </c>
      <c r="L3" s="2">
        <v>848289792</v>
      </c>
      <c r="M3" s="2">
        <v>848289792</v>
      </c>
      <c r="N3">
        <v>52000001</v>
      </c>
      <c r="T3">
        <v>6</v>
      </c>
      <c r="U3" t="s">
        <v>122</v>
      </c>
      <c r="W3" t="s">
        <v>124</v>
      </c>
    </row>
    <row r="4" spans="1:30" x14ac:dyDescent="0.25">
      <c r="A4">
        <v>3</v>
      </c>
      <c r="B4" t="s">
        <v>79</v>
      </c>
      <c r="C4">
        <v>20180228</v>
      </c>
      <c r="D4">
        <v>20180228</v>
      </c>
      <c r="E4">
        <v>2018</v>
      </c>
      <c r="F4">
        <v>2</v>
      </c>
      <c r="G4" t="s">
        <v>80</v>
      </c>
      <c r="H4" t="s">
        <v>121</v>
      </c>
      <c r="I4" t="s">
        <v>121</v>
      </c>
      <c r="J4">
        <v>3</v>
      </c>
      <c r="K4" t="s">
        <v>81</v>
      </c>
      <c r="L4" s="2">
        <v>291192288</v>
      </c>
      <c r="M4" s="2">
        <v>291192288</v>
      </c>
      <c r="N4">
        <v>52000001</v>
      </c>
      <c r="T4">
        <v>6</v>
      </c>
      <c r="U4" t="s">
        <v>122</v>
      </c>
      <c r="W4" t="s">
        <v>125</v>
      </c>
    </row>
    <row r="5" spans="1:30" x14ac:dyDescent="0.25">
      <c r="A5">
        <v>3</v>
      </c>
      <c r="B5" t="s">
        <v>79</v>
      </c>
      <c r="C5">
        <v>20180228</v>
      </c>
      <c r="D5">
        <v>20180228</v>
      </c>
      <c r="E5">
        <v>2018</v>
      </c>
      <c r="F5">
        <v>2</v>
      </c>
      <c r="G5" t="s">
        <v>80</v>
      </c>
      <c r="H5" t="s">
        <v>121</v>
      </c>
      <c r="I5" t="s">
        <v>121</v>
      </c>
      <c r="J5">
        <v>4</v>
      </c>
      <c r="K5" t="s">
        <v>81</v>
      </c>
      <c r="L5" s="2">
        <v>1660528276</v>
      </c>
      <c r="M5" s="2">
        <v>1660528276</v>
      </c>
      <c r="N5">
        <v>52000001</v>
      </c>
      <c r="T5">
        <v>6</v>
      </c>
      <c r="U5" t="s">
        <v>122</v>
      </c>
      <c r="W5" t="s">
        <v>126</v>
      </c>
    </row>
    <row r="6" spans="1:30" x14ac:dyDescent="0.25">
      <c r="A6">
        <v>3</v>
      </c>
      <c r="B6" t="s">
        <v>79</v>
      </c>
      <c r="C6">
        <v>20180228</v>
      </c>
      <c r="D6">
        <v>20180228</v>
      </c>
      <c r="E6">
        <v>2018</v>
      </c>
      <c r="F6">
        <v>2</v>
      </c>
      <c r="G6" t="s">
        <v>80</v>
      </c>
      <c r="H6" t="s">
        <v>121</v>
      </c>
      <c r="I6" t="s">
        <v>121</v>
      </c>
      <c r="J6">
        <v>5</v>
      </c>
      <c r="K6" t="s">
        <v>81</v>
      </c>
      <c r="L6" s="2">
        <v>643411582</v>
      </c>
      <c r="M6" s="2">
        <v>643411582</v>
      </c>
      <c r="N6">
        <v>52000001</v>
      </c>
      <c r="T6">
        <v>6</v>
      </c>
      <c r="U6" t="s">
        <v>122</v>
      </c>
      <c r="W6" t="s">
        <v>127</v>
      </c>
    </row>
    <row r="7" spans="1:30" x14ac:dyDescent="0.25">
      <c r="A7">
        <v>3</v>
      </c>
      <c r="B7" t="s">
        <v>79</v>
      </c>
      <c r="C7">
        <v>20180228</v>
      </c>
      <c r="D7">
        <v>20180228</v>
      </c>
      <c r="E7">
        <v>2018</v>
      </c>
      <c r="F7">
        <v>2</v>
      </c>
      <c r="G7" t="s">
        <v>80</v>
      </c>
      <c r="H7" t="s">
        <v>121</v>
      </c>
      <c r="I7" t="s">
        <v>121</v>
      </c>
      <c r="J7">
        <v>6</v>
      </c>
      <c r="K7" t="s">
        <v>81</v>
      </c>
      <c r="L7" s="2">
        <v>486540271</v>
      </c>
      <c r="M7" s="2">
        <v>486540271</v>
      </c>
      <c r="N7">
        <v>52000001</v>
      </c>
      <c r="T7">
        <v>6</v>
      </c>
      <c r="U7" t="s">
        <v>122</v>
      </c>
      <c r="W7" t="s">
        <v>128</v>
      </c>
    </row>
    <row r="8" spans="1:30" x14ac:dyDescent="0.25">
      <c r="A8">
        <v>3</v>
      </c>
      <c r="B8" t="s">
        <v>79</v>
      </c>
      <c r="C8">
        <v>20180228</v>
      </c>
      <c r="D8">
        <v>20180228</v>
      </c>
      <c r="E8">
        <v>2018</v>
      </c>
      <c r="F8">
        <v>2</v>
      </c>
      <c r="G8" t="s">
        <v>80</v>
      </c>
      <c r="H8" t="s">
        <v>121</v>
      </c>
      <c r="I8" t="s">
        <v>121</v>
      </c>
      <c r="J8">
        <v>7</v>
      </c>
      <c r="K8" t="s">
        <v>81</v>
      </c>
      <c r="L8" s="2">
        <v>76120438</v>
      </c>
      <c r="M8" s="2">
        <v>76120438</v>
      </c>
      <c r="N8">
        <v>52000001</v>
      </c>
      <c r="T8">
        <v>6</v>
      </c>
      <c r="U8" t="s">
        <v>122</v>
      </c>
      <c r="W8" t="s">
        <v>129</v>
      </c>
    </row>
    <row r="9" spans="1:30" x14ac:dyDescent="0.25">
      <c r="A9">
        <v>3</v>
      </c>
      <c r="B9" t="s">
        <v>79</v>
      </c>
      <c r="C9">
        <v>20180228</v>
      </c>
      <c r="D9">
        <v>20180228</v>
      </c>
      <c r="E9">
        <v>2018</v>
      </c>
      <c r="F9">
        <v>2</v>
      </c>
      <c r="G9" t="s">
        <v>80</v>
      </c>
      <c r="H9" t="s">
        <v>121</v>
      </c>
      <c r="I9" t="s">
        <v>121</v>
      </c>
      <c r="J9">
        <v>8</v>
      </c>
      <c r="K9" t="s">
        <v>81</v>
      </c>
      <c r="L9" s="2">
        <v>2836638281</v>
      </c>
      <c r="M9" s="2">
        <v>2836638281</v>
      </c>
      <c r="N9">
        <v>52000001</v>
      </c>
      <c r="T9">
        <v>6</v>
      </c>
      <c r="U9" t="s">
        <v>122</v>
      </c>
      <c r="W9" t="s">
        <v>130</v>
      </c>
    </row>
    <row r="10" spans="1:30" x14ac:dyDescent="0.25">
      <c r="A10">
        <v>3</v>
      </c>
      <c r="B10" t="s">
        <v>79</v>
      </c>
      <c r="C10">
        <v>20180228</v>
      </c>
      <c r="D10">
        <v>20180228</v>
      </c>
      <c r="E10">
        <v>2018</v>
      </c>
      <c r="F10">
        <v>2</v>
      </c>
      <c r="G10" t="s">
        <v>80</v>
      </c>
      <c r="H10" t="s">
        <v>121</v>
      </c>
      <c r="I10" t="s">
        <v>121</v>
      </c>
      <c r="J10">
        <v>9</v>
      </c>
      <c r="K10" t="s">
        <v>81</v>
      </c>
      <c r="L10" s="2">
        <v>13497485716</v>
      </c>
      <c r="M10" s="2">
        <v>13497485716</v>
      </c>
      <c r="N10">
        <v>52000001</v>
      </c>
      <c r="T10">
        <v>6</v>
      </c>
      <c r="U10" t="s">
        <v>122</v>
      </c>
      <c r="W10" t="s">
        <v>131</v>
      </c>
    </row>
    <row r="11" spans="1:30" x14ac:dyDescent="0.25">
      <c r="A11">
        <v>3</v>
      </c>
      <c r="B11" t="s">
        <v>79</v>
      </c>
      <c r="C11">
        <v>20180228</v>
      </c>
      <c r="D11">
        <v>20180228</v>
      </c>
      <c r="E11">
        <v>2018</v>
      </c>
      <c r="F11">
        <v>2</v>
      </c>
      <c r="G11" t="s">
        <v>80</v>
      </c>
      <c r="H11" t="s">
        <v>121</v>
      </c>
      <c r="I11" t="s">
        <v>121</v>
      </c>
      <c r="J11">
        <v>10</v>
      </c>
      <c r="K11" t="s">
        <v>81</v>
      </c>
      <c r="L11" s="2">
        <v>966503454</v>
      </c>
      <c r="M11" s="2">
        <v>966503454</v>
      </c>
      <c r="N11">
        <v>52000001</v>
      </c>
      <c r="T11">
        <v>6</v>
      </c>
      <c r="U11" t="s">
        <v>122</v>
      </c>
      <c r="W11" t="s">
        <v>132</v>
      </c>
    </row>
    <row r="12" spans="1:30" x14ac:dyDescent="0.25">
      <c r="A12">
        <v>3</v>
      </c>
      <c r="B12" t="s">
        <v>79</v>
      </c>
      <c r="C12">
        <v>20180228</v>
      </c>
      <c r="D12">
        <v>20180228</v>
      </c>
      <c r="E12">
        <v>2018</v>
      </c>
      <c r="F12">
        <v>2</v>
      </c>
      <c r="G12" t="s">
        <v>80</v>
      </c>
      <c r="H12" t="s">
        <v>121</v>
      </c>
      <c r="I12" t="s">
        <v>121</v>
      </c>
      <c r="J12">
        <v>11</v>
      </c>
      <c r="K12" t="s">
        <v>81</v>
      </c>
      <c r="L12" s="2">
        <v>651968496</v>
      </c>
      <c r="M12" s="2">
        <v>651968496</v>
      </c>
      <c r="N12">
        <v>52000001</v>
      </c>
      <c r="T12">
        <v>6</v>
      </c>
      <c r="U12" t="s">
        <v>122</v>
      </c>
      <c r="W12" t="s">
        <v>133</v>
      </c>
    </row>
    <row r="13" spans="1:30" x14ac:dyDescent="0.25">
      <c r="A13">
        <v>3</v>
      </c>
      <c r="B13" t="s">
        <v>79</v>
      </c>
      <c r="C13">
        <v>20180228</v>
      </c>
      <c r="D13">
        <v>20180228</v>
      </c>
      <c r="E13">
        <v>2018</v>
      </c>
      <c r="F13">
        <v>2</v>
      </c>
      <c r="G13" t="s">
        <v>80</v>
      </c>
      <c r="H13" t="s">
        <v>121</v>
      </c>
      <c r="I13" t="s">
        <v>121</v>
      </c>
      <c r="J13">
        <v>12</v>
      </c>
      <c r="K13" t="s">
        <v>81</v>
      </c>
      <c r="L13" s="2">
        <v>6028443522</v>
      </c>
      <c r="M13" s="2">
        <v>6028443522</v>
      </c>
      <c r="N13">
        <v>52000001</v>
      </c>
      <c r="T13">
        <v>6</v>
      </c>
      <c r="U13" t="s">
        <v>122</v>
      </c>
      <c r="W13" t="s">
        <v>134</v>
      </c>
    </row>
    <row r="14" spans="1:30" x14ac:dyDescent="0.25">
      <c r="A14">
        <v>3</v>
      </c>
      <c r="B14" t="s">
        <v>79</v>
      </c>
      <c r="C14">
        <v>20180228</v>
      </c>
      <c r="D14">
        <v>20180228</v>
      </c>
      <c r="E14">
        <v>2018</v>
      </c>
      <c r="F14">
        <v>2</v>
      </c>
      <c r="G14" t="s">
        <v>80</v>
      </c>
      <c r="H14" t="s">
        <v>121</v>
      </c>
      <c r="I14" t="s">
        <v>121</v>
      </c>
      <c r="J14">
        <v>13</v>
      </c>
      <c r="K14" t="s">
        <v>81</v>
      </c>
      <c r="L14" s="2">
        <v>635829814</v>
      </c>
      <c r="M14" s="2">
        <v>635829814</v>
      </c>
      <c r="N14">
        <v>52000001</v>
      </c>
      <c r="T14">
        <v>6</v>
      </c>
      <c r="U14" t="s">
        <v>122</v>
      </c>
      <c r="W14" t="s">
        <v>135</v>
      </c>
    </row>
    <row r="15" spans="1:30" x14ac:dyDescent="0.25">
      <c r="A15">
        <v>3</v>
      </c>
      <c r="B15" t="s">
        <v>79</v>
      </c>
      <c r="C15">
        <v>20180228</v>
      </c>
      <c r="D15">
        <v>20180228</v>
      </c>
      <c r="E15">
        <v>2018</v>
      </c>
      <c r="F15">
        <v>2</v>
      </c>
      <c r="G15" t="s">
        <v>80</v>
      </c>
      <c r="H15" t="s">
        <v>121</v>
      </c>
      <c r="I15" t="s">
        <v>121</v>
      </c>
      <c r="J15">
        <v>14</v>
      </c>
      <c r="K15" t="s">
        <v>81</v>
      </c>
      <c r="L15" s="2">
        <v>1038316763</v>
      </c>
      <c r="M15" s="2">
        <v>1038316763</v>
      </c>
      <c r="N15">
        <v>52000001</v>
      </c>
      <c r="T15">
        <v>6</v>
      </c>
      <c r="U15" t="s">
        <v>122</v>
      </c>
      <c r="W15" t="s">
        <v>136</v>
      </c>
    </row>
    <row r="16" spans="1:30" x14ac:dyDescent="0.25">
      <c r="A16">
        <v>3</v>
      </c>
      <c r="B16" t="s">
        <v>79</v>
      </c>
      <c r="C16">
        <v>20180228</v>
      </c>
      <c r="D16">
        <v>20180228</v>
      </c>
      <c r="E16">
        <v>2018</v>
      </c>
      <c r="F16">
        <v>2</v>
      </c>
      <c r="G16" t="s">
        <v>80</v>
      </c>
      <c r="H16" t="s">
        <v>121</v>
      </c>
      <c r="I16" t="s">
        <v>121</v>
      </c>
      <c r="J16">
        <v>15</v>
      </c>
      <c r="K16" t="s">
        <v>81</v>
      </c>
      <c r="L16" s="2">
        <v>16150350202</v>
      </c>
      <c r="M16" s="2">
        <v>16150350202</v>
      </c>
      <c r="N16">
        <v>52000001</v>
      </c>
      <c r="T16">
        <v>6</v>
      </c>
      <c r="U16" t="s">
        <v>122</v>
      </c>
      <c r="W16" t="s">
        <v>137</v>
      </c>
    </row>
    <row r="17" spans="1:23" x14ac:dyDescent="0.25">
      <c r="A17">
        <v>3</v>
      </c>
      <c r="B17" t="s">
        <v>79</v>
      </c>
      <c r="C17">
        <v>20180228</v>
      </c>
      <c r="D17">
        <v>20180228</v>
      </c>
      <c r="E17">
        <v>2018</v>
      </c>
      <c r="F17">
        <v>2</v>
      </c>
      <c r="G17" t="s">
        <v>80</v>
      </c>
      <c r="H17" t="s">
        <v>121</v>
      </c>
      <c r="I17" t="s">
        <v>121</v>
      </c>
      <c r="J17">
        <v>16</v>
      </c>
      <c r="K17" t="s">
        <v>81</v>
      </c>
      <c r="L17" s="2">
        <v>1977865645</v>
      </c>
      <c r="M17" s="2">
        <v>1977865645</v>
      </c>
      <c r="N17">
        <v>52000001</v>
      </c>
      <c r="T17">
        <v>6</v>
      </c>
      <c r="U17" t="s">
        <v>122</v>
      </c>
      <c r="W17" t="s">
        <v>138</v>
      </c>
    </row>
    <row r="18" spans="1:23" x14ac:dyDescent="0.25">
      <c r="A18">
        <v>3</v>
      </c>
      <c r="B18" t="s">
        <v>79</v>
      </c>
      <c r="C18">
        <v>20180228</v>
      </c>
      <c r="D18">
        <v>20180228</v>
      </c>
      <c r="E18">
        <v>2018</v>
      </c>
      <c r="F18">
        <v>2</v>
      </c>
      <c r="G18" t="s">
        <v>80</v>
      </c>
      <c r="H18" t="s">
        <v>121</v>
      </c>
      <c r="I18" t="s">
        <v>121</v>
      </c>
      <c r="J18">
        <v>17</v>
      </c>
      <c r="K18" t="s">
        <v>81</v>
      </c>
      <c r="L18" s="2">
        <v>7442373675</v>
      </c>
      <c r="M18" s="2">
        <v>7442373675</v>
      </c>
      <c r="N18">
        <v>52000001</v>
      </c>
      <c r="T18">
        <v>6</v>
      </c>
      <c r="U18" t="s">
        <v>122</v>
      </c>
      <c r="W18" t="s">
        <v>139</v>
      </c>
    </row>
    <row r="19" spans="1:23" x14ac:dyDescent="0.25">
      <c r="A19">
        <v>3</v>
      </c>
      <c r="B19" t="s">
        <v>79</v>
      </c>
      <c r="C19">
        <v>20180228</v>
      </c>
      <c r="D19">
        <v>20180228</v>
      </c>
      <c r="E19">
        <v>2018</v>
      </c>
      <c r="F19">
        <v>2</v>
      </c>
      <c r="G19" t="s">
        <v>80</v>
      </c>
      <c r="H19" t="s">
        <v>121</v>
      </c>
      <c r="I19" t="s">
        <v>121</v>
      </c>
      <c r="J19">
        <v>18</v>
      </c>
      <c r="K19" t="s">
        <v>81</v>
      </c>
      <c r="L19" s="2">
        <v>7032815068</v>
      </c>
      <c r="M19" s="2">
        <v>7032815068</v>
      </c>
      <c r="N19">
        <v>52000001</v>
      </c>
      <c r="T19">
        <v>6</v>
      </c>
      <c r="U19" t="s">
        <v>122</v>
      </c>
      <c r="W19" t="s">
        <v>140</v>
      </c>
    </row>
    <row r="20" spans="1:23" x14ac:dyDescent="0.25">
      <c r="A20">
        <v>3</v>
      </c>
      <c r="B20" t="s">
        <v>79</v>
      </c>
      <c r="C20">
        <v>20180228</v>
      </c>
      <c r="D20">
        <v>20180228</v>
      </c>
      <c r="E20">
        <v>2018</v>
      </c>
      <c r="F20">
        <v>2</v>
      </c>
      <c r="G20" t="s">
        <v>80</v>
      </c>
      <c r="H20" t="s">
        <v>121</v>
      </c>
      <c r="I20" t="s">
        <v>121</v>
      </c>
      <c r="J20">
        <v>19</v>
      </c>
      <c r="K20" t="s">
        <v>81</v>
      </c>
      <c r="L20" s="2">
        <v>13641760900</v>
      </c>
      <c r="M20" s="2">
        <v>13641760900</v>
      </c>
      <c r="N20">
        <v>52000001</v>
      </c>
      <c r="T20">
        <v>6</v>
      </c>
      <c r="U20" t="s">
        <v>122</v>
      </c>
      <c r="W20" t="s">
        <v>141</v>
      </c>
    </row>
    <row r="21" spans="1:23" x14ac:dyDescent="0.25">
      <c r="A21">
        <v>3</v>
      </c>
      <c r="B21" t="s">
        <v>79</v>
      </c>
      <c r="C21">
        <v>20180228</v>
      </c>
      <c r="D21">
        <v>20180228</v>
      </c>
      <c r="E21">
        <v>2018</v>
      </c>
      <c r="F21">
        <v>2</v>
      </c>
      <c r="G21" t="s">
        <v>80</v>
      </c>
      <c r="H21" t="s">
        <v>121</v>
      </c>
      <c r="I21" t="s">
        <v>121</v>
      </c>
      <c r="J21">
        <v>20</v>
      </c>
      <c r="K21" t="s">
        <v>81</v>
      </c>
      <c r="L21" s="2">
        <v>8049576486</v>
      </c>
      <c r="M21" s="2">
        <v>8049576486</v>
      </c>
      <c r="N21">
        <v>52000001</v>
      </c>
      <c r="T21">
        <v>6</v>
      </c>
      <c r="U21" t="s">
        <v>122</v>
      </c>
      <c r="W21" t="s">
        <v>142</v>
      </c>
    </row>
    <row r="22" spans="1:23" x14ac:dyDescent="0.25">
      <c r="A22">
        <v>3</v>
      </c>
      <c r="B22" t="s">
        <v>79</v>
      </c>
      <c r="C22">
        <v>20180228</v>
      </c>
      <c r="D22">
        <v>20180228</v>
      </c>
      <c r="E22">
        <v>2018</v>
      </c>
      <c r="F22">
        <v>2</v>
      </c>
      <c r="G22" t="s">
        <v>80</v>
      </c>
      <c r="H22" t="s">
        <v>121</v>
      </c>
      <c r="I22" t="s">
        <v>121</v>
      </c>
      <c r="J22">
        <v>21</v>
      </c>
      <c r="K22" t="s">
        <v>81</v>
      </c>
      <c r="L22" s="2">
        <v>9587348511</v>
      </c>
      <c r="M22" s="2">
        <v>9587348511</v>
      </c>
      <c r="N22">
        <v>52000001</v>
      </c>
      <c r="T22">
        <v>6</v>
      </c>
      <c r="U22" t="s">
        <v>122</v>
      </c>
      <c r="W22" t="s">
        <v>143</v>
      </c>
    </row>
    <row r="23" spans="1:23" x14ac:dyDescent="0.25">
      <c r="A23">
        <v>3</v>
      </c>
      <c r="B23" t="s">
        <v>79</v>
      </c>
      <c r="C23">
        <v>20180228</v>
      </c>
      <c r="D23">
        <v>20180228</v>
      </c>
      <c r="E23">
        <v>2018</v>
      </c>
      <c r="F23">
        <v>2</v>
      </c>
      <c r="G23" t="s">
        <v>80</v>
      </c>
      <c r="H23" t="s">
        <v>121</v>
      </c>
      <c r="I23" t="s">
        <v>121</v>
      </c>
      <c r="J23">
        <v>22</v>
      </c>
      <c r="K23" t="s">
        <v>81</v>
      </c>
      <c r="L23" s="2">
        <v>13572943221</v>
      </c>
      <c r="M23" s="2">
        <v>13572943221</v>
      </c>
      <c r="N23">
        <v>52000001</v>
      </c>
      <c r="T23">
        <v>6</v>
      </c>
      <c r="U23" t="s">
        <v>122</v>
      </c>
      <c r="W23" t="s">
        <v>144</v>
      </c>
    </row>
    <row r="24" spans="1:23" x14ac:dyDescent="0.25">
      <c r="A24">
        <v>3</v>
      </c>
      <c r="B24" t="s">
        <v>79</v>
      </c>
      <c r="C24">
        <v>20180228</v>
      </c>
      <c r="D24">
        <v>20180228</v>
      </c>
      <c r="E24">
        <v>2018</v>
      </c>
      <c r="F24">
        <v>2</v>
      </c>
      <c r="G24" t="s">
        <v>80</v>
      </c>
      <c r="H24" t="s">
        <v>121</v>
      </c>
      <c r="I24" t="s">
        <v>121</v>
      </c>
      <c r="J24">
        <v>23</v>
      </c>
      <c r="K24" t="s">
        <v>81</v>
      </c>
      <c r="L24" s="2">
        <v>4155545527</v>
      </c>
      <c r="M24" s="2">
        <v>4155545527</v>
      </c>
      <c r="N24">
        <v>52000001</v>
      </c>
      <c r="T24">
        <v>6</v>
      </c>
      <c r="U24" t="s">
        <v>122</v>
      </c>
      <c r="W24" t="s">
        <v>145</v>
      </c>
    </row>
    <row r="25" spans="1:23" x14ac:dyDescent="0.25">
      <c r="A25">
        <v>3</v>
      </c>
      <c r="B25" t="s">
        <v>79</v>
      </c>
      <c r="C25">
        <v>20180228</v>
      </c>
      <c r="D25">
        <v>20180228</v>
      </c>
      <c r="E25">
        <v>2018</v>
      </c>
      <c r="F25">
        <v>2</v>
      </c>
      <c r="G25" t="s">
        <v>80</v>
      </c>
      <c r="H25" t="s">
        <v>121</v>
      </c>
      <c r="I25" t="s">
        <v>121</v>
      </c>
      <c r="J25">
        <v>24</v>
      </c>
      <c r="K25" t="s">
        <v>81</v>
      </c>
      <c r="L25" s="2">
        <v>7193969437</v>
      </c>
      <c r="M25" s="2">
        <v>7193969437</v>
      </c>
      <c r="N25">
        <v>52000001</v>
      </c>
      <c r="T25">
        <v>6</v>
      </c>
      <c r="U25" t="s">
        <v>122</v>
      </c>
      <c r="W25" t="s">
        <v>146</v>
      </c>
    </row>
    <row r="26" spans="1:23" x14ac:dyDescent="0.25">
      <c r="A26">
        <v>3</v>
      </c>
      <c r="B26" t="s">
        <v>79</v>
      </c>
      <c r="C26">
        <v>20180228</v>
      </c>
      <c r="D26">
        <v>20180228</v>
      </c>
      <c r="E26">
        <v>2018</v>
      </c>
      <c r="F26">
        <v>2</v>
      </c>
      <c r="G26" t="s">
        <v>80</v>
      </c>
      <c r="H26" t="s">
        <v>121</v>
      </c>
      <c r="I26" t="s">
        <v>121</v>
      </c>
      <c r="J26">
        <v>25</v>
      </c>
      <c r="K26" t="s">
        <v>81</v>
      </c>
      <c r="L26" s="2">
        <v>2939980261</v>
      </c>
      <c r="M26" s="2">
        <v>2939980261</v>
      </c>
      <c r="N26">
        <v>52000001</v>
      </c>
      <c r="T26">
        <v>6</v>
      </c>
      <c r="U26" t="s">
        <v>122</v>
      </c>
      <c r="W26" t="s">
        <v>147</v>
      </c>
    </row>
    <row r="27" spans="1:23" x14ac:dyDescent="0.25">
      <c r="A27">
        <v>3</v>
      </c>
      <c r="B27" t="s">
        <v>79</v>
      </c>
      <c r="C27">
        <v>20180228</v>
      </c>
      <c r="D27">
        <v>20180228</v>
      </c>
      <c r="E27">
        <v>2018</v>
      </c>
      <c r="F27">
        <v>2</v>
      </c>
      <c r="G27" t="s">
        <v>80</v>
      </c>
      <c r="H27" t="s">
        <v>121</v>
      </c>
      <c r="I27" t="s">
        <v>121</v>
      </c>
      <c r="J27">
        <v>26</v>
      </c>
      <c r="K27" t="s">
        <v>81</v>
      </c>
      <c r="L27" s="2">
        <v>9990412436</v>
      </c>
      <c r="M27" s="2">
        <v>9990412436</v>
      </c>
      <c r="N27">
        <v>52000001</v>
      </c>
      <c r="T27">
        <v>6</v>
      </c>
      <c r="U27" t="s">
        <v>122</v>
      </c>
      <c r="W27" t="s">
        <v>148</v>
      </c>
    </row>
    <row r="28" spans="1:23" x14ac:dyDescent="0.25">
      <c r="A28">
        <v>3</v>
      </c>
      <c r="B28" t="s">
        <v>79</v>
      </c>
      <c r="C28">
        <v>20180228</v>
      </c>
      <c r="D28">
        <v>20180228</v>
      </c>
      <c r="E28">
        <v>2018</v>
      </c>
      <c r="F28">
        <v>2</v>
      </c>
      <c r="G28" t="s">
        <v>80</v>
      </c>
      <c r="H28" t="s">
        <v>121</v>
      </c>
      <c r="I28" t="s">
        <v>121</v>
      </c>
      <c r="J28">
        <v>27</v>
      </c>
      <c r="K28" t="s">
        <v>81</v>
      </c>
      <c r="L28" s="2">
        <v>1503643168</v>
      </c>
      <c r="M28" s="2">
        <v>1503643168</v>
      </c>
      <c r="N28">
        <v>52000001</v>
      </c>
      <c r="T28">
        <v>6</v>
      </c>
      <c r="U28" t="s">
        <v>122</v>
      </c>
      <c r="W28" t="s">
        <v>149</v>
      </c>
    </row>
    <row r="29" spans="1:23" x14ac:dyDescent="0.25">
      <c r="A29">
        <v>3</v>
      </c>
      <c r="B29" t="s">
        <v>79</v>
      </c>
      <c r="C29">
        <v>20180228</v>
      </c>
      <c r="D29">
        <v>20180228</v>
      </c>
      <c r="E29">
        <v>2018</v>
      </c>
      <c r="F29">
        <v>2</v>
      </c>
      <c r="G29" t="s">
        <v>80</v>
      </c>
      <c r="H29" t="s">
        <v>121</v>
      </c>
      <c r="I29" t="s">
        <v>121</v>
      </c>
      <c r="J29">
        <v>28</v>
      </c>
      <c r="K29" t="s">
        <v>81</v>
      </c>
      <c r="L29" s="2">
        <v>2007795505</v>
      </c>
      <c r="M29" s="2">
        <v>2007795505</v>
      </c>
      <c r="N29">
        <v>52000001</v>
      </c>
      <c r="T29">
        <v>6</v>
      </c>
      <c r="U29" t="s">
        <v>122</v>
      </c>
      <c r="W29" t="s">
        <v>150</v>
      </c>
    </row>
    <row r="30" spans="1:23" x14ac:dyDescent="0.25">
      <c r="A30">
        <v>3</v>
      </c>
      <c r="B30" t="s">
        <v>79</v>
      </c>
      <c r="C30">
        <v>20180228</v>
      </c>
      <c r="D30">
        <v>20180228</v>
      </c>
      <c r="E30">
        <v>2018</v>
      </c>
      <c r="F30">
        <v>2</v>
      </c>
      <c r="G30" t="s">
        <v>80</v>
      </c>
      <c r="H30" t="s">
        <v>121</v>
      </c>
      <c r="I30" t="s">
        <v>121</v>
      </c>
      <c r="J30">
        <v>29</v>
      </c>
      <c r="K30" t="s">
        <v>81</v>
      </c>
      <c r="L30" s="2">
        <v>2916969512</v>
      </c>
      <c r="M30" s="2">
        <v>2916969512</v>
      </c>
      <c r="N30">
        <v>52000001</v>
      </c>
      <c r="T30">
        <v>6</v>
      </c>
      <c r="U30" t="s">
        <v>122</v>
      </c>
      <c r="W30" t="s">
        <v>151</v>
      </c>
    </row>
    <row r="31" spans="1:23" x14ac:dyDescent="0.25">
      <c r="A31">
        <v>3</v>
      </c>
      <c r="B31" t="s">
        <v>79</v>
      </c>
      <c r="C31">
        <v>20180228</v>
      </c>
      <c r="D31">
        <v>20180228</v>
      </c>
      <c r="E31">
        <v>2018</v>
      </c>
      <c r="F31">
        <v>2</v>
      </c>
      <c r="G31" t="s">
        <v>80</v>
      </c>
      <c r="H31" t="s">
        <v>121</v>
      </c>
      <c r="I31" t="s">
        <v>121</v>
      </c>
      <c r="J31">
        <v>30</v>
      </c>
      <c r="K31" t="s">
        <v>81</v>
      </c>
      <c r="L31" s="2">
        <v>11044701553</v>
      </c>
      <c r="M31" s="2">
        <v>11044701553</v>
      </c>
      <c r="N31">
        <v>52000001</v>
      </c>
      <c r="T31">
        <v>6</v>
      </c>
      <c r="U31" t="s">
        <v>122</v>
      </c>
      <c r="W31" t="s">
        <v>152</v>
      </c>
    </row>
    <row r="32" spans="1:23" x14ac:dyDescent="0.25">
      <c r="A32">
        <v>3</v>
      </c>
      <c r="B32" t="s">
        <v>79</v>
      </c>
      <c r="C32">
        <v>20180228</v>
      </c>
      <c r="D32">
        <v>20180228</v>
      </c>
      <c r="E32">
        <v>2018</v>
      </c>
      <c r="F32">
        <v>2</v>
      </c>
      <c r="G32" t="s">
        <v>80</v>
      </c>
      <c r="H32" t="s">
        <v>121</v>
      </c>
      <c r="I32" t="s">
        <v>121</v>
      </c>
      <c r="J32">
        <v>31</v>
      </c>
      <c r="K32" t="s">
        <v>81</v>
      </c>
      <c r="L32" s="2">
        <v>6682564472</v>
      </c>
      <c r="M32" s="2">
        <v>6682564472</v>
      </c>
      <c r="N32">
        <v>52000001</v>
      </c>
      <c r="T32">
        <v>6</v>
      </c>
      <c r="U32" t="s">
        <v>122</v>
      </c>
      <c r="W32" t="s">
        <v>153</v>
      </c>
    </row>
    <row r="33" spans="1:23" x14ac:dyDescent="0.25">
      <c r="A33">
        <v>3</v>
      </c>
      <c r="B33" t="s">
        <v>79</v>
      </c>
      <c r="C33">
        <v>20180228</v>
      </c>
      <c r="D33">
        <v>20180228</v>
      </c>
      <c r="E33">
        <v>2018</v>
      </c>
      <c r="F33">
        <v>2</v>
      </c>
      <c r="G33" t="s">
        <v>80</v>
      </c>
      <c r="H33" t="s">
        <v>121</v>
      </c>
      <c r="I33" t="s">
        <v>121</v>
      </c>
      <c r="J33">
        <v>32</v>
      </c>
      <c r="K33" t="s">
        <v>81</v>
      </c>
      <c r="L33" s="2">
        <v>3871567411</v>
      </c>
      <c r="M33" s="2">
        <v>3871567411</v>
      </c>
      <c r="N33">
        <v>52000001</v>
      </c>
      <c r="T33">
        <v>6</v>
      </c>
      <c r="U33" t="s">
        <v>122</v>
      </c>
      <c r="W33" t="s">
        <v>154</v>
      </c>
    </row>
    <row r="34" spans="1:23" x14ac:dyDescent="0.25">
      <c r="A34">
        <v>3</v>
      </c>
      <c r="B34" t="s">
        <v>79</v>
      </c>
      <c r="C34">
        <v>20180228</v>
      </c>
      <c r="D34">
        <v>20180228</v>
      </c>
      <c r="E34">
        <v>2018</v>
      </c>
      <c r="F34">
        <v>2</v>
      </c>
      <c r="G34" t="s">
        <v>80</v>
      </c>
      <c r="H34" t="s">
        <v>121</v>
      </c>
      <c r="I34" t="s">
        <v>121</v>
      </c>
      <c r="J34">
        <v>33</v>
      </c>
      <c r="K34" t="s">
        <v>81</v>
      </c>
      <c r="L34" s="2">
        <v>5165553869</v>
      </c>
      <c r="M34" s="2">
        <v>5165553869</v>
      </c>
      <c r="N34">
        <v>52000001</v>
      </c>
      <c r="T34">
        <v>6</v>
      </c>
      <c r="U34" t="s">
        <v>122</v>
      </c>
      <c r="W34" t="s">
        <v>155</v>
      </c>
    </row>
    <row r="35" spans="1:23" x14ac:dyDescent="0.25">
      <c r="A35">
        <v>3</v>
      </c>
      <c r="B35" t="s">
        <v>79</v>
      </c>
      <c r="C35">
        <v>20180228</v>
      </c>
      <c r="D35">
        <v>20180228</v>
      </c>
      <c r="E35">
        <v>2018</v>
      </c>
      <c r="F35">
        <v>2</v>
      </c>
      <c r="G35" t="s">
        <v>80</v>
      </c>
      <c r="H35" t="s">
        <v>121</v>
      </c>
      <c r="I35" t="s">
        <v>121</v>
      </c>
      <c r="J35">
        <v>34</v>
      </c>
      <c r="K35" t="s">
        <v>81</v>
      </c>
      <c r="L35" s="2">
        <v>4740519240</v>
      </c>
      <c r="M35" s="2">
        <v>4740519240</v>
      </c>
      <c r="N35">
        <v>52000001</v>
      </c>
      <c r="T35">
        <v>6</v>
      </c>
      <c r="U35" t="s">
        <v>122</v>
      </c>
      <c r="W35" t="s">
        <v>156</v>
      </c>
    </row>
    <row r="36" spans="1:23" x14ac:dyDescent="0.25">
      <c r="A36">
        <v>3</v>
      </c>
      <c r="B36" t="s">
        <v>79</v>
      </c>
      <c r="C36">
        <v>20180228</v>
      </c>
      <c r="D36">
        <v>20180228</v>
      </c>
      <c r="E36">
        <v>2018</v>
      </c>
      <c r="F36">
        <v>2</v>
      </c>
      <c r="G36" t="s">
        <v>80</v>
      </c>
      <c r="H36" t="s">
        <v>121</v>
      </c>
      <c r="I36" t="s">
        <v>121</v>
      </c>
      <c r="J36">
        <v>35</v>
      </c>
      <c r="K36" t="s">
        <v>81</v>
      </c>
      <c r="L36" s="2">
        <v>5654343245</v>
      </c>
      <c r="M36" s="2">
        <v>5654343245</v>
      </c>
      <c r="N36">
        <v>52000001</v>
      </c>
      <c r="T36">
        <v>6</v>
      </c>
      <c r="U36" t="s">
        <v>122</v>
      </c>
      <c r="W36" t="s">
        <v>157</v>
      </c>
    </row>
    <row r="37" spans="1:23" x14ac:dyDescent="0.25">
      <c r="A37">
        <v>3</v>
      </c>
      <c r="B37" t="s">
        <v>79</v>
      </c>
      <c r="C37">
        <v>20180228</v>
      </c>
      <c r="D37">
        <v>20180228</v>
      </c>
      <c r="E37">
        <v>2018</v>
      </c>
      <c r="F37">
        <v>2</v>
      </c>
      <c r="G37" t="s">
        <v>80</v>
      </c>
      <c r="H37" t="s">
        <v>121</v>
      </c>
      <c r="I37" t="s">
        <v>121</v>
      </c>
      <c r="J37">
        <v>36</v>
      </c>
      <c r="K37" t="s">
        <v>81</v>
      </c>
      <c r="L37" s="2">
        <v>4923762324</v>
      </c>
      <c r="M37" s="2">
        <v>4923762324</v>
      </c>
      <c r="N37">
        <v>52000001</v>
      </c>
      <c r="T37">
        <v>6</v>
      </c>
      <c r="U37" t="s">
        <v>122</v>
      </c>
      <c r="W37" t="s">
        <v>158</v>
      </c>
    </row>
    <row r="38" spans="1:23" x14ac:dyDescent="0.25">
      <c r="A38">
        <v>3</v>
      </c>
      <c r="B38" t="s">
        <v>79</v>
      </c>
      <c r="C38">
        <v>20180228</v>
      </c>
      <c r="D38">
        <v>20180228</v>
      </c>
      <c r="E38">
        <v>2018</v>
      </c>
      <c r="F38">
        <v>2</v>
      </c>
      <c r="G38" t="s">
        <v>80</v>
      </c>
      <c r="H38" t="s">
        <v>121</v>
      </c>
      <c r="I38" t="s">
        <v>121</v>
      </c>
      <c r="J38">
        <v>37</v>
      </c>
      <c r="K38" t="s">
        <v>81</v>
      </c>
      <c r="L38" s="2">
        <v>6594780773</v>
      </c>
      <c r="M38" s="2">
        <v>6594780773</v>
      </c>
      <c r="N38">
        <v>52000001</v>
      </c>
      <c r="T38">
        <v>6</v>
      </c>
      <c r="U38" t="s">
        <v>122</v>
      </c>
      <c r="W38" t="s">
        <v>159</v>
      </c>
    </row>
    <row r="39" spans="1:23" x14ac:dyDescent="0.25">
      <c r="A39">
        <v>3</v>
      </c>
      <c r="B39" t="s">
        <v>79</v>
      </c>
      <c r="C39">
        <v>20180228</v>
      </c>
      <c r="D39">
        <v>20180228</v>
      </c>
      <c r="E39">
        <v>2018</v>
      </c>
      <c r="F39">
        <v>2</v>
      </c>
      <c r="G39" t="s">
        <v>80</v>
      </c>
      <c r="H39" t="s">
        <v>121</v>
      </c>
      <c r="I39" t="s">
        <v>121</v>
      </c>
      <c r="J39">
        <v>38</v>
      </c>
      <c r="K39" t="s">
        <v>81</v>
      </c>
      <c r="L39" s="2">
        <v>4545708914</v>
      </c>
      <c r="M39" s="2">
        <v>4545708914</v>
      </c>
      <c r="N39">
        <v>52000001</v>
      </c>
      <c r="T39">
        <v>6</v>
      </c>
      <c r="U39" t="s">
        <v>122</v>
      </c>
      <c r="W39" t="s">
        <v>160</v>
      </c>
    </row>
    <row r="40" spans="1:23" x14ac:dyDescent="0.25">
      <c r="A40">
        <v>3</v>
      </c>
      <c r="B40" t="s">
        <v>79</v>
      </c>
      <c r="C40">
        <v>20180228</v>
      </c>
      <c r="D40">
        <v>20180228</v>
      </c>
      <c r="E40">
        <v>2018</v>
      </c>
      <c r="F40">
        <v>2</v>
      </c>
      <c r="G40" t="s">
        <v>80</v>
      </c>
      <c r="H40" t="s">
        <v>121</v>
      </c>
      <c r="I40" t="s">
        <v>121</v>
      </c>
      <c r="J40">
        <v>39</v>
      </c>
      <c r="K40" t="s">
        <v>81</v>
      </c>
      <c r="L40" s="2">
        <v>2526814550</v>
      </c>
      <c r="M40" s="2">
        <v>2526814550</v>
      </c>
      <c r="N40">
        <v>52000001</v>
      </c>
      <c r="T40">
        <v>6</v>
      </c>
      <c r="U40" t="s">
        <v>122</v>
      </c>
      <c r="W40" t="s">
        <v>161</v>
      </c>
    </row>
    <row r="41" spans="1:23" x14ac:dyDescent="0.25">
      <c r="A41">
        <v>3</v>
      </c>
      <c r="B41" t="s">
        <v>79</v>
      </c>
      <c r="C41">
        <v>20180228</v>
      </c>
      <c r="D41">
        <v>20180228</v>
      </c>
      <c r="E41">
        <v>2018</v>
      </c>
      <c r="F41">
        <v>2</v>
      </c>
      <c r="G41" t="s">
        <v>80</v>
      </c>
      <c r="H41" t="s">
        <v>121</v>
      </c>
      <c r="I41" t="s">
        <v>121</v>
      </c>
      <c r="J41">
        <v>40</v>
      </c>
      <c r="K41" t="s">
        <v>81</v>
      </c>
      <c r="L41" s="2">
        <v>109</v>
      </c>
      <c r="M41" s="2">
        <v>109</v>
      </c>
      <c r="N41">
        <v>52000001</v>
      </c>
      <c r="T41">
        <v>6</v>
      </c>
      <c r="U41" t="s">
        <v>122</v>
      </c>
      <c r="W41" t="s">
        <v>162</v>
      </c>
    </row>
    <row r="42" spans="1:23" x14ac:dyDescent="0.25">
      <c r="A42">
        <v>3</v>
      </c>
      <c r="B42" t="s">
        <v>79</v>
      </c>
      <c r="C42">
        <v>20180228</v>
      </c>
      <c r="D42">
        <v>20180228</v>
      </c>
      <c r="E42">
        <v>2018</v>
      </c>
      <c r="F42">
        <v>2</v>
      </c>
      <c r="G42" t="s">
        <v>80</v>
      </c>
      <c r="H42" t="s">
        <v>121</v>
      </c>
      <c r="I42" t="s">
        <v>121</v>
      </c>
      <c r="J42">
        <v>41</v>
      </c>
      <c r="K42" t="s">
        <v>81</v>
      </c>
      <c r="L42" s="2">
        <v>2355788471</v>
      </c>
      <c r="M42" s="2">
        <v>2355788471</v>
      </c>
      <c r="N42">
        <v>52000001</v>
      </c>
      <c r="T42">
        <v>6</v>
      </c>
      <c r="U42" t="s">
        <v>122</v>
      </c>
      <c r="W42" t="s">
        <v>163</v>
      </c>
    </row>
    <row r="43" spans="1:23" x14ac:dyDescent="0.25">
      <c r="A43">
        <v>3</v>
      </c>
      <c r="B43" t="s">
        <v>79</v>
      </c>
      <c r="C43">
        <v>20180228</v>
      </c>
      <c r="D43">
        <v>20180228</v>
      </c>
      <c r="E43">
        <v>2018</v>
      </c>
      <c r="F43">
        <v>2</v>
      </c>
      <c r="G43" t="s">
        <v>80</v>
      </c>
      <c r="H43" t="s">
        <v>121</v>
      </c>
      <c r="I43" t="s">
        <v>121</v>
      </c>
      <c r="J43">
        <v>42</v>
      </c>
      <c r="K43" t="s">
        <v>81</v>
      </c>
      <c r="L43" s="2">
        <v>144506399</v>
      </c>
      <c r="M43" s="2">
        <v>144506399</v>
      </c>
      <c r="N43">
        <v>52000001</v>
      </c>
      <c r="T43">
        <v>6</v>
      </c>
      <c r="U43" t="s">
        <v>122</v>
      </c>
      <c r="W43" t="s">
        <v>164</v>
      </c>
    </row>
    <row r="44" spans="1:23" x14ac:dyDescent="0.25">
      <c r="A44">
        <v>3</v>
      </c>
      <c r="B44" t="s">
        <v>79</v>
      </c>
      <c r="C44">
        <v>20180228</v>
      </c>
      <c r="D44">
        <v>20180228</v>
      </c>
      <c r="E44">
        <v>2018</v>
      </c>
      <c r="F44">
        <v>2</v>
      </c>
      <c r="G44" t="s">
        <v>80</v>
      </c>
      <c r="H44" t="s">
        <v>121</v>
      </c>
      <c r="I44" t="s">
        <v>121</v>
      </c>
      <c r="J44">
        <v>43</v>
      </c>
      <c r="K44" t="s">
        <v>81</v>
      </c>
      <c r="L44" s="2">
        <v>-10263090038</v>
      </c>
      <c r="M44" s="2">
        <v>-10263090038</v>
      </c>
      <c r="N44">
        <v>11400000</v>
      </c>
      <c r="T44">
        <v>700</v>
      </c>
      <c r="U44" t="s">
        <v>165</v>
      </c>
      <c r="W44" t="s">
        <v>123</v>
      </c>
    </row>
    <row r="45" spans="1:23" x14ac:dyDescent="0.25">
      <c r="A45">
        <v>3</v>
      </c>
      <c r="B45" t="s">
        <v>79</v>
      </c>
      <c r="C45">
        <v>20180228</v>
      </c>
      <c r="D45">
        <v>20180228</v>
      </c>
      <c r="E45">
        <v>2018</v>
      </c>
      <c r="F45">
        <v>2</v>
      </c>
      <c r="G45" t="s">
        <v>80</v>
      </c>
      <c r="H45" t="s">
        <v>121</v>
      </c>
      <c r="I45" t="s">
        <v>121</v>
      </c>
      <c r="J45">
        <v>44</v>
      </c>
      <c r="K45" t="s">
        <v>81</v>
      </c>
      <c r="L45" s="2">
        <v>-4356910615</v>
      </c>
      <c r="M45" s="2">
        <v>-4356910615</v>
      </c>
      <c r="N45">
        <v>11400000</v>
      </c>
      <c r="T45">
        <v>700</v>
      </c>
      <c r="U45" t="s">
        <v>165</v>
      </c>
      <c r="W45" t="s">
        <v>124</v>
      </c>
    </row>
    <row r="46" spans="1:23" x14ac:dyDescent="0.25">
      <c r="A46">
        <v>3</v>
      </c>
      <c r="B46" t="s">
        <v>79</v>
      </c>
      <c r="C46">
        <v>20180228</v>
      </c>
      <c r="D46">
        <v>20180228</v>
      </c>
      <c r="E46">
        <v>2018</v>
      </c>
      <c r="F46">
        <v>2</v>
      </c>
      <c r="G46" t="s">
        <v>80</v>
      </c>
      <c r="H46" t="s">
        <v>121</v>
      </c>
      <c r="I46" t="s">
        <v>121</v>
      </c>
      <c r="J46">
        <v>45</v>
      </c>
      <c r="K46" t="s">
        <v>81</v>
      </c>
      <c r="L46" s="2">
        <v>-1495595940</v>
      </c>
      <c r="M46" s="2">
        <v>-1495595940</v>
      </c>
      <c r="N46">
        <v>11400000</v>
      </c>
      <c r="T46">
        <v>700</v>
      </c>
      <c r="U46" t="s">
        <v>165</v>
      </c>
      <c r="W46" t="s">
        <v>125</v>
      </c>
    </row>
    <row r="47" spans="1:23" x14ac:dyDescent="0.25">
      <c r="A47">
        <v>3</v>
      </c>
      <c r="B47" t="s">
        <v>79</v>
      </c>
      <c r="C47">
        <v>20180228</v>
      </c>
      <c r="D47">
        <v>20180228</v>
      </c>
      <c r="E47">
        <v>2018</v>
      </c>
      <c r="F47">
        <v>2</v>
      </c>
      <c r="G47" t="s">
        <v>80</v>
      </c>
      <c r="H47" t="s">
        <v>121</v>
      </c>
      <c r="I47" t="s">
        <v>121</v>
      </c>
      <c r="J47">
        <v>46</v>
      </c>
      <c r="K47" t="s">
        <v>81</v>
      </c>
      <c r="L47" s="2">
        <v>-8528657705</v>
      </c>
      <c r="M47" s="2">
        <v>-8528657705</v>
      </c>
      <c r="N47">
        <v>11400000</v>
      </c>
      <c r="T47">
        <v>700</v>
      </c>
      <c r="U47" t="s">
        <v>165</v>
      </c>
      <c r="W47" t="s">
        <v>126</v>
      </c>
    </row>
    <row r="48" spans="1:23" x14ac:dyDescent="0.25">
      <c r="A48">
        <v>3</v>
      </c>
      <c r="B48" t="s">
        <v>79</v>
      </c>
      <c r="C48">
        <v>20180228</v>
      </c>
      <c r="D48">
        <v>20180228</v>
      </c>
      <c r="E48">
        <v>2018</v>
      </c>
      <c r="F48">
        <v>2</v>
      </c>
      <c r="G48" t="s">
        <v>80</v>
      </c>
      <c r="H48" t="s">
        <v>121</v>
      </c>
      <c r="I48" t="s">
        <v>121</v>
      </c>
      <c r="J48">
        <v>47</v>
      </c>
      <c r="K48" t="s">
        <v>81</v>
      </c>
      <c r="L48" s="2">
        <v>-3304633368</v>
      </c>
      <c r="M48" s="2">
        <v>-3304633368</v>
      </c>
      <c r="N48">
        <v>11400000</v>
      </c>
      <c r="T48">
        <v>700</v>
      </c>
      <c r="U48" t="s">
        <v>165</v>
      </c>
      <c r="W48" t="s">
        <v>127</v>
      </c>
    </row>
    <row r="49" spans="1:23" x14ac:dyDescent="0.25">
      <c r="A49">
        <v>3</v>
      </c>
      <c r="B49" t="s">
        <v>79</v>
      </c>
      <c r="C49">
        <v>20180228</v>
      </c>
      <c r="D49">
        <v>20180228</v>
      </c>
      <c r="E49">
        <v>2018</v>
      </c>
      <c r="F49">
        <v>2</v>
      </c>
      <c r="G49" t="s">
        <v>80</v>
      </c>
      <c r="H49" t="s">
        <v>121</v>
      </c>
      <c r="I49" t="s">
        <v>121</v>
      </c>
      <c r="J49">
        <v>48</v>
      </c>
      <c r="K49" t="s">
        <v>81</v>
      </c>
      <c r="L49" s="2">
        <v>-2498924886</v>
      </c>
      <c r="M49" s="2">
        <v>-2498924886</v>
      </c>
      <c r="N49">
        <v>11400000</v>
      </c>
      <c r="T49">
        <v>700</v>
      </c>
      <c r="U49" t="s">
        <v>165</v>
      </c>
      <c r="W49" t="s">
        <v>128</v>
      </c>
    </row>
    <row r="50" spans="1:23" x14ac:dyDescent="0.25">
      <c r="A50">
        <v>3</v>
      </c>
      <c r="B50" t="s">
        <v>79</v>
      </c>
      <c r="C50">
        <v>20180228</v>
      </c>
      <c r="D50">
        <v>20180228</v>
      </c>
      <c r="E50">
        <v>2018</v>
      </c>
      <c r="F50">
        <v>2</v>
      </c>
      <c r="G50" t="s">
        <v>80</v>
      </c>
      <c r="H50" t="s">
        <v>121</v>
      </c>
      <c r="I50" t="s">
        <v>121</v>
      </c>
      <c r="J50">
        <v>49</v>
      </c>
      <c r="K50" t="s">
        <v>81</v>
      </c>
      <c r="L50" s="2">
        <v>-390963025</v>
      </c>
      <c r="M50" s="2">
        <v>-390963025</v>
      </c>
      <c r="N50">
        <v>11400000</v>
      </c>
      <c r="T50">
        <v>700</v>
      </c>
      <c r="U50" t="s">
        <v>165</v>
      </c>
      <c r="W50" t="s">
        <v>129</v>
      </c>
    </row>
    <row r="51" spans="1:23" x14ac:dyDescent="0.25">
      <c r="A51">
        <v>3</v>
      </c>
      <c r="B51" t="s">
        <v>79</v>
      </c>
      <c r="C51">
        <v>20180228</v>
      </c>
      <c r="D51">
        <v>20180228</v>
      </c>
      <c r="E51">
        <v>2018</v>
      </c>
      <c r="F51">
        <v>2</v>
      </c>
      <c r="G51" t="s">
        <v>80</v>
      </c>
      <c r="H51" t="s">
        <v>121</v>
      </c>
      <c r="I51" t="s">
        <v>121</v>
      </c>
      <c r="J51">
        <v>50</v>
      </c>
      <c r="K51" t="s">
        <v>81</v>
      </c>
      <c r="L51" s="2">
        <v>-14569289348</v>
      </c>
      <c r="M51" s="2">
        <v>-14569289348</v>
      </c>
      <c r="N51">
        <v>11400000</v>
      </c>
      <c r="T51">
        <v>700</v>
      </c>
      <c r="U51" t="s">
        <v>165</v>
      </c>
      <c r="W51" t="s">
        <v>130</v>
      </c>
    </row>
    <row r="52" spans="1:23" x14ac:dyDescent="0.25">
      <c r="A52">
        <v>3</v>
      </c>
      <c r="B52" t="s">
        <v>79</v>
      </c>
      <c r="C52">
        <v>20180228</v>
      </c>
      <c r="D52">
        <v>20180228</v>
      </c>
      <c r="E52">
        <v>2018</v>
      </c>
      <c r="F52">
        <v>2</v>
      </c>
      <c r="G52" t="s">
        <v>80</v>
      </c>
      <c r="H52" t="s">
        <v>121</v>
      </c>
      <c r="I52" t="s">
        <v>121</v>
      </c>
      <c r="J52">
        <v>51</v>
      </c>
      <c r="K52" t="s">
        <v>81</v>
      </c>
      <c r="L52" s="2">
        <v>-69324586151</v>
      </c>
      <c r="M52" s="2">
        <v>-69324586151</v>
      </c>
      <c r="N52">
        <v>11400000</v>
      </c>
      <c r="T52">
        <v>700</v>
      </c>
      <c r="U52" t="s">
        <v>165</v>
      </c>
      <c r="W52" t="s">
        <v>131</v>
      </c>
    </row>
    <row r="53" spans="1:23" x14ac:dyDescent="0.25">
      <c r="A53">
        <v>3</v>
      </c>
      <c r="B53" t="s">
        <v>79</v>
      </c>
      <c r="C53">
        <v>20180228</v>
      </c>
      <c r="D53">
        <v>20180228</v>
      </c>
      <c r="E53">
        <v>2018</v>
      </c>
      <c r="F53">
        <v>2</v>
      </c>
      <c r="G53" t="s">
        <v>80</v>
      </c>
      <c r="H53" t="s">
        <v>121</v>
      </c>
      <c r="I53" t="s">
        <v>121</v>
      </c>
      <c r="J53">
        <v>52</v>
      </c>
      <c r="K53" t="s">
        <v>81</v>
      </c>
      <c r="L53" s="2">
        <v>-4964069114</v>
      </c>
      <c r="M53" s="2">
        <v>-4964069114</v>
      </c>
      <c r="N53">
        <v>11400000</v>
      </c>
      <c r="T53">
        <v>700</v>
      </c>
      <c r="U53" t="s">
        <v>165</v>
      </c>
      <c r="W53" t="s">
        <v>132</v>
      </c>
    </row>
    <row r="54" spans="1:23" x14ac:dyDescent="0.25">
      <c r="A54">
        <v>3</v>
      </c>
      <c r="B54" t="s">
        <v>79</v>
      </c>
      <c r="C54">
        <v>20180228</v>
      </c>
      <c r="D54">
        <v>20180228</v>
      </c>
      <c r="E54">
        <v>2018</v>
      </c>
      <c r="F54">
        <v>2</v>
      </c>
      <c r="G54" t="s">
        <v>80</v>
      </c>
      <c r="H54" t="s">
        <v>121</v>
      </c>
      <c r="I54" t="s">
        <v>121</v>
      </c>
      <c r="J54">
        <v>53</v>
      </c>
      <c r="K54" t="s">
        <v>81</v>
      </c>
      <c r="L54" s="2">
        <v>-3348582624</v>
      </c>
      <c r="M54" s="2">
        <v>-3348582624</v>
      </c>
      <c r="N54">
        <v>11400000</v>
      </c>
      <c r="T54">
        <v>700</v>
      </c>
      <c r="U54" t="s">
        <v>165</v>
      </c>
      <c r="W54" t="s">
        <v>133</v>
      </c>
    </row>
    <row r="55" spans="1:23" x14ac:dyDescent="0.25">
      <c r="A55">
        <v>3</v>
      </c>
      <c r="B55" t="s">
        <v>79</v>
      </c>
      <c r="C55">
        <v>20180228</v>
      </c>
      <c r="D55">
        <v>20180228</v>
      </c>
      <c r="E55">
        <v>2018</v>
      </c>
      <c r="F55">
        <v>2</v>
      </c>
      <c r="G55" t="s">
        <v>80</v>
      </c>
      <c r="H55" t="s">
        <v>121</v>
      </c>
      <c r="I55" t="s">
        <v>121</v>
      </c>
      <c r="J55">
        <v>54</v>
      </c>
      <c r="K55" t="s">
        <v>81</v>
      </c>
      <c r="L55" s="2">
        <v>-30962755664</v>
      </c>
      <c r="M55" s="2">
        <v>-30962755664</v>
      </c>
      <c r="N55">
        <v>11400000</v>
      </c>
      <c r="T55">
        <v>700</v>
      </c>
      <c r="U55" t="s">
        <v>165</v>
      </c>
      <c r="W55" t="s">
        <v>134</v>
      </c>
    </row>
    <row r="56" spans="1:23" x14ac:dyDescent="0.25">
      <c r="A56">
        <v>3</v>
      </c>
      <c r="B56" t="s">
        <v>79</v>
      </c>
      <c r="C56">
        <v>20180228</v>
      </c>
      <c r="D56">
        <v>20180228</v>
      </c>
      <c r="E56">
        <v>2018</v>
      </c>
      <c r="F56">
        <v>2</v>
      </c>
      <c r="G56" t="s">
        <v>80</v>
      </c>
      <c r="H56" t="s">
        <v>121</v>
      </c>
      <c r="I56" t="s">
        <v>121</v>
      </c>
      <c r="J56">
        <v>55</v>
      </c>
      <c r="K56" t="s">
        <v>81</v>
      </c>
      <c r="L56" s="2">
        <v>-3265692564</v>
      </c>
      <c r="M56" s="2">
        <v>-3265692564</v>
      </c>
      <c r="N56">
        <v>11400000</v>
      </c>
      <c r="T56">
        <v>700</v>
      </c>
      <c r="U56" t="s">
        <v>165</v>
      </c>
      <c r="W56" t="s">
        <v>135</v>
      </c>
    </row>
    <row r="57" spans="1:23" x14ac:dyDescent="0.25">
      <c r="A57">
        <v>3</v>
      </c>
      <c r="B57" t="s">
        <v>79</v>
      </c>
      <c r="C57">
        <v>20180228</v>
      </c>
      <c r="D57">
        <v>20180228</v>
      </c>
      <c r="E57">
        <v>2018</v>
      </c>
      <c r="F57">
        <v>2</v>
      </c>
      <c r="G57" t="s">
        <v>80</v>
      </c>
      <c r="H57" t="s">
        <v>121</v>
      </c>
      <c r="I57" t="s">
        <v>121</v>
      </c>
      <c r="J57">
        <v>56</v>
      </c>
      <c r="K57" t="s">
        <v>81</v>
      </c>
      <c r="L57" s="2">
        <v>-5332910249</v>
      </c>
      <c r="M57" s="2">
        <v>-5332910249</v>
      </c>
      <c r="N57">
        <v>11400000</v>
      </c>
      <c r="T57">
        <v>700</v>
      </c>
      <c r="U57" t="s">
        <v>165</v>
      </c>
      <c r="W57" t="s">
        <v>136</v>
      </c>
    </row>
    <row r="58" spans="1:23" x14ac:dyDescent="0.25">
      <c r="A58">
        <v>3</v>
      </c>
      <c r="B58" t="s">
        <v>79</v>
      </c>
      <c r="C58">
        <v>20180228</v>
      </c>
      <c r="D58">
        <v>20180228</v>
      </c>
      <c r="E58">
        <v>2018</v>
      </c>
      <c r="F58">
        <v>2</v>
      </c>
      <c r="G58" t="s">
        <v>80</v>
      </c>
      <c r="H58" t="s">
        <v>121</v>
      </c>
      <c r="I58" t="s">
        <v>121</v>
      </c>
      <c r="J58">
        <v>57</v>
      </c>
      <c r="K58" t="s">
        <v>81</v>
      </c>
      <c r="L58" s="2">
        <v>-16150350202</v>
      </c>
      <c r="M58" s="2">
        <v>-16150350202</v>
      </c>
      <c r="N58">
        <v>11400000</v>
      </c>
      <c r="T58">
        <v>700</v>
      </c>
      <c r="U58" t="s">
        <v>165</v>
      </c>
      <c r="W58" t="s">
        <v>137</v>
      </c>
    </row>
    <row r="59" spans="1:23" x14ac:dyDescent="0.25">
      <c r="A59">
        <v>3</v>
      </c>
      <c r="B59" t="s">
        <v>79</v>
      </c>
      <c r="C59">
        <v>20180228</v>
      </c>
      <c r="D59">
        <v>20180228</v>
      </c>
      <c r="E59">
        <v>2018</v>
      </c>
      <c r="F59">
        <v>2</v>
      </c>
      <c r="G59" t="s">
        <v>80</v>
      </c>
      <c r="H59" t="s">
        <v>121</v>
      </c>
      <c r="I59" t="s">
        <v>121</v>
      </c>
      <c r="J59">
        <v>58</v>
      </c>
      <c r="K59" t="s">
        <v>81</v>
      </c>
      <c r="L59" s="2">
        <v>-1977865645</v>
      </c>
      <c r="M59" s="2">
        <v>-1977865645</v>
      </c>
      <c r="N59">
        <v>11400000</v>
      </c>
      <c r="T59">
        <v>700</v>
      </c>
      <c r="U59" t="s">
        <v>165</v>
      </c>
      <c r="W59" t="s">
        <v>138</v>
      </c>
    </row>
    <row r="60" spans="1:23" x14ac:dyDescent="0.25">
      <c r="A60">
        <v>3</v>
      </c>
      <c r="B60" t="s">
        <v>79</v>
      </c>
      <c r="C60">
        <v>20180228</v>
      </c>
      <c r="D60">
        <v>20180228</v>
      </c>
      <c r="E60">
        <v>2018</v>
      </c>
      <c r="F60">
        <v>2</v>
      </c>
      <c r="G60" t="s">
        <v>80</v>
      </c>
      <c r="H60" t="s">
        <v>121</v>
      </c>
      <c r="I60" t="s">
        <v>121</v>
      </c>
      <c r="J60">
        <v>59</v>
      </c>
      <c r="K60" t="s">
        <v>81</v>
      </c>
      <c r="L60" s="2">
        <v>-7442373675</v>
      </c>
      <c r="M60" s="2">
        <v>-7442373675</v>
      </c>
      <c r="N60">
        <v>11400000</v>
      </c>
      <c r="T60">
        <v>700</v>
      </c>
      <c r="U60" t="s">
        <v>165</v>
      </c>
      <c r="W60" t="s">
        <v>139</v>
      </c>
    </row>
    <row r="61" spans="1:23" x14ac:dyDescent="0.25">
      <c r="A61">
        <v>3</v>
      </c>
      <c r="B61" t="s">
        <v>79</v>
      </c>
      <c r="C61">
        <v>20180228</v>
      </c>
      <c r="D61">
        <v>20180228</v>
      </c>
      <c r="E61">
        <v>2018</v>
      </c>
      <c r="F61">
        <v>2</v>
      </c>
      <c r="G61" t="s">
        <v>80</v>
      </c>
      <c r="H61" t="s">
        <v>121</v>
      </c>
      <c r="I61" t="s">
        <v>121</v>
      </c>
      <c r="J61">
        <v>60</v>
      </c>
      <c r="K61" t="s">
        <v>81</v>
      </c>
      <c r="L61" s="2">
        <v>-7032815068</v>
      </c>
      <c r="M61" s="2">
        <v>-7032815068</v>
      </c>
      <c r="N61">
        <v>11400000</v>
      </c>
      <c r="T61">
        <v>700</v>
      </c>
      <c r="U61" t="s">
        <v>165</v>
      </c>
      <c r="W61" t="s">
        <v>140</v>
      </c>
    </row>
    <row r="62" spans="1:23" x14ac:dyDescent="0.25">
      <c r="A62">
        <v>3</v>
      </c>
      <c r="B62" t="s">
        <v>79</v>
      </c>
      <c r="C62">
        <v>20180228</v>
      </c>
      <c r="D62">
        <v>20180228</v>
      </c>
      <c r="E62">
        <v>2018</v>
      </c>
      <c r="F62">
        <v>2</v>
      </c>
      <c r="G62" t="s">
        <v>80</v>
      </c>
      <c r="H62" t="s">
        <v>121</v>
      </c>
      <c r="I62" t="s">
        <v>121</v>
      </c>
      <c r="J62">
        <v>61</v>
      </c>
      <c r="K62" t="s">
        <v>81</v>
      </c>
      <c r="L62" s="2">
        <v>-13641760900</v>
      </c>
      <c r="M62" s="2">
        <v>-13641760900</v>
      </c>
      <c r="N62">
        <v>11400000</v>
      </c>
      <c r="T62">
        <v>700</v>
      </c>
      <c r="U62" t="s">
        <v>165</v>
      </c>
      <c r="W62" t="s">
        <v>141</v>
      </c>
    </row>
    <row r="63" spans="1:23" x14ac:dyDescent="0.25">
      <c r="A63">
        <v>3</v>
      </c>
      <c r="B63" t="s">
        <v>79</v>
      </c>
      <c r="C63">
        <v>20180228</v>
      </c>
      <c r="D63">
        <v>20180228</v>
      </c>
      <c r="E63">
        <v>2018</v>
      </c>
      <c r="F63">
        <v>2</v>
      </c>
      <c r="G63" t="s">
        <v>80</v>
      </c>
      <c r="H63" t="s">
        <v>121</v>
      </c>
      <c r="I63" t="s">
        <v>121</v>
      </c>
      <c r="J63">
        <v>62</v>
      </c>
      <c r="K63" t="s">
        <v>81</v>
      </c>
      <c r="L63" s="2">
        <v>-8049576486</v>
      </c>
      <c r="M63" s="2">
        <v>-8049576486</v>
      </c>
      <c r="N63">
        <v>11400000</v>
      </c>
      <c r="T63">
        <v>700</v>
      </c>
      <c r="U63" t="s">
        <v>165</v>
      </c>
      <c r="W63" t="s">
        <v>142</v>
      </c>
    </row>
    <row r="64" spans="1:23" x14ac:dyDescent="0.25">
      <c r="A64">
        <v>3</v>
      </c>
      <c r="B64" t="s">
        <v>79</v>
      </c>
      <c r="C64">
        <v>20180228</v>
      </c>
      <c r="D64">
        <v>20180228</v>
      </c>
      <c r="E64">
        <v>2018</v>
      </c>
      <c r="F64">
        <v>2</v>
      </c>
      <c r="G64" t="s">
        <v>80</v>
      </c>
      <c r="H64" t="s">
        <v>121</v>
      </c>
      <c r="I64" t="s">
        <v>121</v>
      </c>
      <c r="J64">
        <v>63</v>
      </c>
      <c r="K64" t="s">
        <v>81</v>
      </c>
      <c r="L64" s="2">
        <v>-9587348511</v>
      </c>
      <c r="M64" s="2">
        <v>-9587348511</v>
      </c>
      <c r="N64">
        <v>11400000</v>
      </c>
      <c r="T64">
        <v>700</v>
      </c>
      <c r="U64" t="s">
        <v>165</v>
      </c>
      <c r="W64" t="s">
        <v>143</v>
      </c>
    </row>
    <row r="65" spans="1:23" x14ac:dyDescent="0.25">
      <c r="A65">
        <v>3</v>
      </c>
      <c r="B65" t="s">
        <v>79</v>
      </c>
      <c r="C65">
        <v>20180228</v>
      </c>
      <c r="D65">
        <v>20180228</v>
      </c>
      <c r="E65">
        <v>2018</v>
      </c>
      <c r="F65">
        <v>2</v>
      </c>
      <c r="G65" t="s">
        <v>80</v>
      </c>
      <c r="H65" t="s">
        <v>121</v>
      </c>
      <c r="I65" t="s">
        <v>121</v>
      </c>
      <c r="J65">
        <v>64</v>
      </c>
      <c r="K65" t="s">
        <v>81</v>
      </c>
      <c r="L65" s="2">
        <v>-13572943221</v>
      </c>
      <c r="M65" s="2">
        <v>-13572943221</v>
      </c>
      <c r="N65">
        <v>11400000</v>
      </c>
      <c r="T65">
        <v>700</v>
      </c>
      <c r="U65" t="s">
        <v>165</v>
      </c>
      <c r="W65" t="s">
        <v>144</v>
      </c>
    </row>
    <row r="66" spans="1:23" x14ac:dyDescent="0.25">
      <c r="A66">
        <v>3</v>
      </c>
      <c r="B66" t="s">
        <v>79</v>
      </c>
      <c r="C66">
        <v>20180228</v>
      </c>
      <c r="D66">
        <v>20180228</v>
      </c>
      <c r="E66">
        <v>2018</v>
      </c>
      <c r="F66">
        <v>2</v>
      </c>
      <c r="G66" t="s">
        <v>80</v>
      </c>
      <c r="H66" t="s">
        <v>121</v>
      </c>
      <c r="I66" t="s">
        <v>121</v>
      </c>
      <c r="J66">
        <v>65</v>
      </c>
      <c r="K66" t="s">
        <v>81</v>
      </c>
      <c r="L66" s="2">
        <v>-4155545527</v>
      </c>
      <c r="M66" s="2">
        <v>-4155545527</v>
      </c>
      <c r="N66">
        <v>11400000</v>
      </c>
      <c r="T66">
        <v>700</v>
      </c>
      <c r="U66" t="s">
        <v>165</v>
      </c>
      <c r="W66" t="s">
        <v>145</v>
      </c>
    </row>
    <row r="67" spans="1:23" x14ac:dyDescent="0.25">
      <c r="A67">
        <v>3</v>
      </c>
      <c r="B67" t="s">
        <v>79</v>
      </c>
      <c r="C67">
        <v>20180228</v>
      </c>
      <c r="D67">
        <v>20180228</v>
      </c>
      <c r="E67">
        <v>2018</v>
      </c>
      <c r="F67">
        <v>2</v>
      </c>
      <c r="G67" t="s">
        <v>80</v>
      </c>
      <c r="H67" t="s">
        <v>121</v>
      </c>
      <c r="I67" t="s">
        <v>121</v>
      </c>
      <c r="J67">
        <v>66</v>
      </c>
      <c r="K67" t="s">
        <v>81</v>
      </c>
      <c r="L67" s="2">
        <v>-7193969437</v>
      </c>
      <c r="M67" s="2">
        <v>-7193969437</v>
      </c>
      <c r="N67">
        <v>11400000</v>
      </c>
      <c r="T67">
        <v>700</v>
      </c>
      <c r="U67" t="s">
        <v>165</v>
      </c>
      <c r="W67" t="s">
        <v>146</v>
      </c>
    </row>
    <row r="68" spans="1:23" x14ac:dyDescent="0.25">
      <c r="A68">
        <v>3</v>
      </c>
      <c r="B68" t="s">
        <v>79</v>
      </c>
      <c r="C68">
        <v>20180228</v>
      </c>
      <c r="D68">
        <v>20180228</v>
      </c>
      <c r="E68">
        <v>2018</v>
      </c>
      <c r="F68">
        <v>2</v>
      </c>
      <c r="G68" t="s">
        <v>80</v>
      </c>
      <c r="H68" t="s">
        <v>121</v>
      </c>
      <c r="I68" t="s">
        <v>121</v>
      </c>
      <c r="J68">
        <v>67</v>
      </c>
      <c r="K68" t="s">
        <v>81</v>
      </c>
      <c r="L68" s="2">
        <v>-2939980261</v>
      </c>
      <c r="M68" s="2">
        <v>-2939980261</v>
      </c>
      <c r="N68">
        <v>11400000</v>
      </c>
      <c r="T68">
        <v>700</v>
      </c>
      <c r="U68" t="s">
        <v>165</v>
      </c>
      <c r="W68" t="s">
        <v>147</v>
      </c>
    </row>
    <row r="69" spans="1:23" x14ac:dyDescent="0.25">
      <c r="A69">
        <v>3</v>
      </c>
      <c r="B69" t="s">
        <v>79</v>
      </c>
      <c r="C69">
        <v>20180228</v>
      </c>
      <c r="D69">
        <v>20180228</v>
      </c>
      <c r="E69">
        <v>2018</v>
      </c>
      <c r="F69">
        <v>2</v>
      </c>
      <c r="G69" t="s">
        <v>80</v>
      </c>
      <c r="H69" t="s">
        <v>121</v>
      </c>
      <c r="I69" t="s">
        <v>121</v>
      </c>
      <c r="J69">
        <v>68</v>
      </c>
      <c r="K69" t="s">
        <v>81</v>
      </c>
      <c r="L69" s="2">
        <v>-9990412436</v>
      </c>
      <c r="M69" s="2">
        <v>-9990412436</v>
      </c>
      <c r="N69">
        <v>11400000</v>
      </c>
      <c r="T69">
        <v>700</v>
      </c>
      <c r="U69" t="s">
        <v>165</v>
      </c>
      <c r="W69" t="s">
        <v>148</v>
      </c>
    </row>
    <row r="70" spans="1:23" x14ac:dyDescent="0.25">
      <c r="A70">
        <v>3</v>
      </c>
      <c r="B70" t="s">
        <v>79</v>
      </c>
      <c r="C70">
        <v>20180228</v>
      </c>
      <c r="D70">
        <v>20180228</v>
      </c>
      <c r="E70">
        <v>2018</v>
      </c>
      <c r="F70">
        <v>2</v>
      </c>
      <c r="G70" t="s">
        <v>80</v>
      </c>
      <c r="H70" t="s">
        <v>121</v>
      </c>
      <c r="I70" t="s">
        <v>121</v>
      </c>
      <c r="J70">
        <v>69</v>
      </c>
      <c r="K70" t="s">
        <v>81</v>
      </c>
      <c r="L70" s="2">
        <v>-1503643168</v>
      </c>
      <c r="M70" s="2">
        <v>-1503643168</v>
      </c>
      <c r="N70">
        <v>11400000</v>
      </c>
      <c r="T70">
        <v>700</v>
      </c>
      <c r="U70" t="s">
        <v>165</v>
      </c>
      <c r="W70" t="s">
        <v>149</v>
      </c>
    </row>
    <row r="71" spans="1:23" x14ac:dyDescent="0.25">
      <c r="A71">
        <v>3</v>
      </c>
      <c r="B71" t="s">
        <v>79</v>
      </c>
      <c r="C71">
        <v>20180228</v>
      </c>
      <c r="D71">
        <v>20180228</v>
      </c>
      <c r="E71">
        <v>2018</v>
      </c>
      <c r="F71">
        <v>2</v>
      </c>
      <c r="G71" t="s">
        <v>80</v>
      </c>
      <c r="H71" t="s">
        <v>121</v>
      </c>
      <c r="I71" t="s">
        <v>121</v>
      </c>
      <c r="J71">
        <v>70</v>
      </c>
      <c r="K71" t="s">
        <v>81</v>
      </c>
      <c r="L71" s="2">
        <v>-2007795505</v>
      </c>
      <c r="M71" s="2">
        <v>-2007795505</v>
      </c>
      <c r="N71">
        <v>11400000</v>
      </c>
      <c r="T71">
        <v>700</v>
      </c>
      <c r="U71" t="s">
        <v>165</v>
      </c>
      <c r="W71" t="s">
        <v>150</v>
      </c>
    </row>
    <row r="72" spans="1:23" x14ac:dyDescent="0.25">
      <c r="A72">
        <v>3</v>
      </c>
      <c r="B72" t="s">
        <v>79</v>
      </c>
      <c r="C72">
        <v>20180228</v>
      </c>
      <c r="D72">
        <v>20180228</v>
      </c>
      <c r="E72">
        <v>2018</v>
      </c>
      <c r="F72">
        <v>2</v>
      </c>
      <c r="G72" t="s">
        <v>80</v>
      </c>
      <c r="H72" t="s">
        <v>121</v>
      </c>
      <c r="I72" t="s">
        <v>121</v>
      </c>
      <c r="J72">
        <v>71</v>
      </c>
      <c r="K72" t="s">
        <v>81</v>
      </c>
      <c r="L72" s="2">
        <v>-2916969512</v>
      </c>
      <c r="M72" s="2">
        <v>-2916969512</v>
      </c>
      <c r="N72">
        <v>11400000</v>
      </c>
      <c r="T72">
        <v>700</v>
      </c>
      <c r="U72" t="s">
        <v>165</v>
      </c>
      <c r="W72" t="s">
        <v>151</v>
      </c>
    </row>
    <row r="73" spans="1:23" x14ac:dyDescent="0.25">
      <c r="A73">
        <v>3</v>
      </c>
      <c r="B73" t="s">
        <v>79</v>
      </c>
      <c r="C73">
        <v>20180228</v>
      </c>
      <c r="D73">
        <v>20180228</v>
      </c>
      <c r="E73">
        <v>2018</v>
      </c>
      <c r="F73">
        <v>2</v>
      </c>
      <c r="G73" t="s">
        <v>80</v>
      </c>
      <c r="H73" t="s">
        <v>121</v>
      </c>
      <c r="I73" t="s">
        <v>121</v>
      </c>
      <c r="J73">
        <v>72</v>
      </c>
      <c r="K73" t="s">
        <v>81</v>
      </c>
      <c r="L73" s="2">
        <v>-11044701553</v>
      </c>
      <c r="M73" s="2">
        <v>-11044701553</v>
      </c>
      <c r="N73">
        <v>11400000</v>
      </c>
      <c r="T73">
        <v>700</v>
      </c>
      <c r="U73" t="s">
        <v>165</v>
      </c>
      <c r="W73" t="s">
        <v>152</v>
      </c>
    </row>
    <row r="74" spans="1:23" x14ac:dyDescent="0.25">
      <c r="A74">
        <v>3</v>
      </c>
      <c r="B74" t="s">
        <v>79</v>
      </c>
      <c r="C74">
        <v>20180228</v>
      </c>
      <c r="D74">
        <v>20180228</v>
      </c>
      <c r="E74">
        <v>2018</v>
      </c>
      <c r="F74">
        <v>2</v>
      </c>
      <c r="G74" t="s">
        <v>80</v>
      </c>
      <c r="H74" t="s">
        <v>121</v>
      </c>
      <c r="I74" t="s">
        <v>121</v>
      </c>
      <c r="J74">
        <v>73</v>
      </c>
      <c r="K74" t="s">
        <v>81</v>
      </c>
      <c r="L74" s="2">
        <v>-6682564472</v>
      </c>
      <c r="M74" s="2">
        <v>-6682564472</v>
      </c>
      <c r="N74">
        <v>11400000</v>
      </c>
      <c r="T74">
        <v>700</v>
      </c>
      <c r="U74" t="s">
        <v>165</v>
      </c>
      <c r="W74" t="s">
        <v>153</v>
      </c>
    </row>
    <row r="75" spans="1:23" x14ac:dyDescent="0.25">
      <c r="A75">
        <v>3</v>
      </c>
      <c r="B75" t="s">
        <v>79</v>
      </c>
      <c r="C75">
        <v>20180228</v>
      </c>
      <c r="D75">
        <v>20180228</v>
      </c>
      <c r="E75">
        <v>2018</v>
      </c>
      <c r="F75">
        <v>2</v>
      </c>
      <c r="G75" t="s">
        <v>80</v>
      </c>
      <c r="H75" t="s">
        <v>121</v>
      </c>
      <c r="I75" t="s">
        <v>121</v>
      </c>
      <c r="J75">
        <v>74</v>
      </c>
      <c r="K75" t="s">
        <v>81</v>
      </c>
      <c r="L75" s="2">
        <v>-3871567411</v>
      </c>
      <c r="M75" s="2">
        <v>-3871567411</v>
      </c>
      <c r="N75">
        <v>11400000</v>
      </c>
      <c r="T75">
        <v>700</v>
      </c>
      <c r="U75" t="s">
        <v>165</v>
      </c>
      <c r="W75" t="s">
        <v>154</v>
      </c>
    </row>
    <row r="76" spans="1:23" x14ac:dyDescent="0.25">
      <c r="A76">
        <v>3</v>
      </c>
      <c r="B76" t="s">
        <v>79</v>
      </c>
      <c r="C76">
        <v>20180228</v>
      </c>
      <c r="D76">
        <v>20180228</v>
      </c>
      <c r="E76">
        <v>2018</v>
      </c>
      <c r="F76">
        <v>2</v>
      </c>
      <c r="G76" t="s">
        <v>80</v>
      </c>
      <c r="H76" t="s">
        <v>121</v>
      </c>
      <c r="I76" t="s">
        <v>121</v>
      </c>
      <c r="J76">
        <v>75</v>
      </c>
      <c r="K76" t="s">
        <v>81</v>
      </c>
      <c r="L76" s="2">
        <v>-5165553869</v>
      </c>
      <c r="M76" s="2">
        <v>-5165553869</v>
      </c>
      <c r="N76">
        <v>11400000</v>
      </c>
      <c r="T76">
        <v>700</v>
      </c>
      <c r="U76" t="s">
        <v>165</v>
      </c>
      <c r="W76" t="s">
        <v>155</v>
      </c>
    </row>
    <row r="77" spans="1:23" x14ac:dyDescent="0.25">
      <c r="A77">
        <v>3</v>
      </c>
      <c r="B77" t="s">
        <v>79</v>
      </c>
      <c r="C77">
        <v>20180228</v>
      </c>
      <c r="D77">
        <v>20180228</v>
      </c>
      <c r="E77">
        <v>2018</v>
      </c>
      <c r="F77">
        <v>2</v>
      </c>
      <c r="G77" t="s">
        <v>80</v>
      </c>
      <c r="H77" t="s">
        <v>121</v>
      </c>
      <c r="I77" t="s">
        <v>121</v>
      </c>
      <c r="J77">
        <v>76</v>
      </c>
      <c r="K77" t="s">
        <v>81</v>
      </c>
      <c r="L77" s="2">
        <v>-4740519240</v>
      </c>
      <c r="M77" s="2">
        <v>-4740519240</v>
      </c>
      <c r="N77">
        <v>11400000</v>
      </c>
      <c r="T77">
        <v>700</v>
      </c>
      <c r="U77" t="s">
        <v>165</v>
      </c>
      <c r="W77" t="s">
        <v>156</v>
      </c>
    </row>
    <row r="78" spans="1:23" x14ac:dyDescent="0.25">
      <c r="A78">
        <v>3</v>
      </c>
      <c r="B78" t="s">
        <v>79</v>
      </c>
      <c r="C78">
        <v>20180228</v>
      </c>
      <c r="D78">
        <v>20180228</v>
      </c>
      <c r="E78">
        <v>2018</v>
      </c>
      <c r="F78">
        <v>2</v>
      </c>
      <c r="G78" t="s">
        <v>80</v>
      </c>
      <c r="H78" t="s">
        <v>121</v>
      </c>
      <c r="I78" t="s">
        <v>121</v>
      </c>
      <c r="J78">
        <v>77</v>
      </c>
      <c r="K78" t="s">
        <v>81</v>
      </c>
      <c r="L78" s="2">
        <v>-5654343245</v>
      </c>
      <c r="M78" s="2">
        <v>-5654343245</v>
      </c>
      <c r="N78">
        <v>11400000</v>
      </c>
      <c r="T78">
        <v>700</v>
      </c>
      <c r="U78" t="s">
        <v>165</v>
      </c>
      <c r="W78" t="s">
        <v>157</v>
      </c>
    </row>
    <row r="79" spans="1:23" x14ac:dyDescent="0.25">
      <c r="A79">
        <v>3</v>
      </c>
      <c r="B79" t="s">
        <v>79</v>
      </c>
      <c r="C79">
        <v>20180228</v>
      </c>
      <c r="D79">
        <v>20180228</v>
      </c>
      <c r="E79">
        <v>2018</v>
      </c>
      <c r="F79">
        <v>2</v>
      </c>
      <c r="G79" t="s">
        <v>80</v>
      </c>
      <c r="H79" t="s">
        <v>121</v>
      </c>
      <c r="I79" t="s">
        <v>121</v>
      </c>
      <c r="J79">
        <v>78</v>
      </c>
      <c r="K79" t="s">
        <v>81</v>
      </c>
      <c r="L79" s="2">
        <v>-4923762324</v>
      </c>
      <c r="M79" s="2">
        <v>-4923762324</v>
      </c>
      <c r="N79">
        <v>11400000</v>
      </c>
      <c r="T79">
        <v>700</v>
      </c>
      <c r="U79" t="s">
        <v>165</v>
      </c>
      <c r="W79" t="s">
        <v>158</v>
      </c>
    </row>
    <row r="80" spans="1:23" x14ac:dyDescent="0.25">
      <c r="A80">
        <v>3</v>
      </c>
      <c r="B80" t="s">
        <v>79</v>
      </c>
      <c r="C80">
        <v>20180228</v>
      </c>
      <c r="D80">
        <v>20180228</v>
      </c>
      <c r="E80">
        <v>2018</v>
      </c>
      <c r="F80">
        <v>2</v>
      </c>
      <c r="G80" t="s">
        <v>80</v>
      </c>
      <c r="H80" t="s">
        <v>121</v>
      </c>
      <c r="I80" t="s">
        <v>121</v>
      </c>
      <c r="J80">
        <v>79</v>
      </c>
      <c r="K80" t="s">
        <v>81</v>
      </c>
      <c r="L80" s="2">
        <v>-6594780773</v>
      </c>
      <c r="M80" s="2">
        <v>-6594780773</v>
      </c>
      <c r="N80">
        <v>11400000</v>
      </c>
      <c r="T80">
        <v>700</v>
      </c>
      <c r="U80" t="s">
        <v>165</v>
      </c>
      <c r="W80" t="s">
        <v>159</v>
      </c>
    </row>
    <row r="81" spans="1:23" x14ac:dyDescent="0.25">
      <c r="A81">
        <v>3</v>
      </c>
      <c r="B81" t="s">
        <v>79</v>
      </c>
      <c r="C81">
        <v>20180228</v>
      </c>
      <c r="D81">
        <v>20180228</v>
      </c>
      <c r="E81">
        <v>2018</v>
      </c>
      <c r="F81">
        <v>2</v>
      </c>
      <c r="G81" t="s">
        <v>80</v>
      </c>
      <c r="H81" t="s">
        <v>121</v>
      </c>
      <c r="I81" t="s">
        <v>121</v>
      </c>
      <c r="J81">
        <v>80</v>
      </c>
      <c r="K81" t="s">
        <v>81</v>
      </c>
      <c r="L81" s="2">
        <v>-4545708914</v>
      </c>
      <c r="M81" s="2">
        <v>-4545708914</v>
      </c>
      <c r="N81">
        <v>11400000</v>
      </c>
      <c r="T81">
        <v>700</v>
      </c>
      <c r="U81" t="s">
        <v>165</v>
      </c>
      <c r="W81" t="s">
        <v>160</v>
      </c>
    </row>
    <row r="82" spans="1:23" x14ac:dyDescent="0.25">
      <c r="A82">
        <v>3</v>
      </c>
      <c r="B82" t="s">
        <v>79</v>
      </c>
      <c r="C82">
        <v>20180228</v>
      </c>
      <c r="D82">
        <v>20180228</v>
      </c>
      <c r="E82">
        <v>2018</v>
      </c>
      <c r="F82">
        <v>2</v>
      </c>
      <c r="G82" t="s">
        <v>80</v>
      </c>
      <c r="H82" t="s">
        <v>121</v>
      </c>
      <c r="I82" t="s">
        <v>121</v>
      </c>
      <c r="J82">
        <v>81</v>
      </c>
      <c r="K82" t="s">
        <v>81</v>
      </c>
      <c r="L82" s="2">
        <v>-2526814550</v>
      </c>
      <c r="M82" s="2">
        <v>-2526814550</v>
      </c>
      <c r="N82">
        <v>11400000</v>
      </c>
      <c r="T82">
        <v>700</v>
      </c>
      <c r="U82" t="s">
        <v>165</v>
      </c>
      <c r="W82" t="s">
        <v>161</v>
      </c>
    </row>
    <row r="83" spans="1:23" x14ac:dyDescent="0.25">
      <c r="A83">
        <v>3</v>
      </c>
      <c r="B83" t="s">
        <v>79</v>
      </c>
      <c r="C83">
        <v>20180228</v>
      </c>
      <c r="D83">
        <v>20180228</v>
      </c>
      <c r="E83">
        <v>2018</v>
      </c>
      <c r="F83">
        <v>2</v>
      </c>
      <c r="G83" t="s">
        <v>80</v>
      </c>
      <c r="H83" t="s">
        <v>121</v>
      </c>
      <c r="I83" t="s">
        <v>121</v>
      </c>
      <c r="J83">
        <v>82</v>
      </c>
      <c r="K83" t="s">
        <v>81</v>
      </c>
      <c r="L83" s="2">
        <v>-109</v>
      </c>
      <c r="M83" s="2">
        <v>-109</v>
      </c>
      <c r="N83">
        <v>11400000</v>
      </c>
      <c r="T83">
        <v>700</v>
      </c>
      <c r="U83" t="s">
        <v>165</v>
      </c>
      <c r="W83" t="s">
        <v>162</v>
      </c>
    </row>
    <row r="84" spans="1:23" x14ac:dyDescent="0.25">
      <c r="A84">
        <v>3</v>
      </c>
      <c r="B84" t="s">
        <v>79</v>
      </c>
      <c r="C84">
        <v>20180228</v>
      </c>
      <c r="D84">
        <v>20180228</v>
      </c>
      <c r="E84">
        <v>2018</v>
      </c>
      <c r="F84">
        <v>2</v>
      </c>
      <c r="G84" t="s">
        <v>80</v>
      </c>
      <c r="H84" t="s">
        <v>121</v>
      </c>
      <c r="I84" t="s">
        <v>121</v>
      </c>
      <c r="J84">
        <v>83</v>
      </c>
      <c r="K84" t="s">
        <v>81</v>
      </c>
      <c r="L84" s="2">
        <v>121023193194</v>
      </c>
      <c r="M84" s="2">
        <v>121023193194</v>
      </c>
      <c r="N84">
        <v>11400000</v>
      </c>
      <c r="T84">
        <v>700</v>
      </c>
      <c r="U84" t="s">
        <v>165</v>
      </c>
      <c r="W84" t="s">
        <v>163</v>
      </c>
    </row>
    <row r="85" spans="1:23" x14ac:dyDescent="0.25">
      <c r="A85">
        <v>3</v>
      </c>
      <c r="B85" t="s">
        <v>79</v>
      </c>
      <c r="C85">
        <v>20180228</v>
      </c>
      <c r="D85">
        <v>20180228</v>
      </c>
      <c r="E85">
        <v>2018</v>
      </c>
      <c r="F85">
        <v>2</v>
      </c>
      <c r="G85" t="s">
        <v>80</v>
      </c>
      <c r="H85" t="s">
        <v>121</v>
      </c>
      <c r="I85" t="s">
        <v>121</v>
      </c>
      <c r="J85">
        <v>84</v>
      </c>
      <c r="K85" t="s">
        <v>81</v>
      </c>
      <c r="L85" s="2">
        <v>7423682563</v>
      </c>
      <c r="M85" s="2">
        <v>7423682563</v>
      </c>
      <c r="N85">
        <v>11400000</v>
      </c>
      <c r="T85">
        <v>700</v>
      </c>
      <c r="U85" t="s">
        <v>165</v>
      </c>
      <c r="W85" t="s">
        <v>164</v>
      </c>
    </row>
    <row r="86" spans="1:23" x14ac:dyDescent="0.25">
      <c r="L86" s="2">
        <v>0</v>
      </c>
      <c r="M86" s="2">
        <v>0</v>
      </c>
    </row>
    <row r="87" spans="1:23" x14ac:dyDescent="0.25">
      <c r="A87">
        <v>4</v>
      </c>
      <c r="B87" t="s">
        <v>79</v>
      </c>
      <c r="C87">
        <v>20180228</v>
      </c>
      <c r="D87">
        <v>20180228</v>
      </c>
      <c r="E87">
        <v>2018</v>
      </c>
      <c r="F87">
        <v>2</v>
      </c>
      <c r="G87" t="s">
        <v>80</v>
      </c>
      <c r="H87" t="s">
        <v>121</v>
      </c>
      <c r="I87" t="s">
        <v>121</v>
      </c>
      <c r="J87">
        <v>1</v>
      </c>
      <c r="K87" t="s">
        <v>81</v>
      </c>
      <c r="L87" s="2">
        <v>2517952447</v>
      </c>
      <c r="M87" s="2">
        <v>2517952447</v>
      </c>
      <c r="N87">
        <v>11400000</v>
      </c>
      <c r="T87">
        <v>700</v>
      </c>
      <c r="U87" t="s">
        <v>165</v>
      </c>
      <c r="W87" t="s">
        <v>166</v>
      </c>
    </row>
    <row r="88" spans="1:23" x14ac:dyDescent="0.25">
      <c r="A88">
        <v>4</v>
      </c>
      <c r="B88" t="s">
        <v>79</v>
      </c>
      <c r="C88">
        <v>20180228</v>
      </c>
      <c r="D88">
        <v>20180228</v>
      </c>
      <c r="E88">
        <v>2018</v>
      </c>
      <c r="F88">
        <v>2</v>
      </c>
      <c r="G88" t="s">
        <v>80</v>
      </c>
      <c r="H88" t="s">
        <v>121</v>
      </c>
      <c r="I88" t="s">
        <v>121</v>
      </c>
      <c r="J88">
        <v>2</v>
      </c>
      <c r="K88" t="s">
        <v>81</v>
      </c>
      <c r="L88" s="2">
        <v>1918884249</v>
      </c>
      <c r="M88" s="2">
        <v>1918884249</v>
      </c>
      <c r="N88">
        <v>11400000</v>
      </c>
      <c r="T88">
        <v>700</v>
      </c>
      <c r="U88" t="s">
        <v>165</v>
      </c>
      <c r="W88" t="s">
        <v>124</v>
      </c>
    </row>
    <row r="89" spans="1:23" x14ac:dyDescent="0.25">
      <c r="A89">
        <v>4</v>
      </c>
      <c r="B89" t="s">
        <v>79</v>
      </c>
      <c r="C89">
        <v>20180228</v>
      </c>
      <c r="D89">
        <v>20180228</v>
      </c>
      <c r="E89">
        <v>2018</v>
      </c>
      <c r="F89">
        <v>2</v>
      </c>
      <c r="G89" t="s">
        <v>80</v>
      </c>
      <c r="H89" t="s">
        <v>121</v>
      </c>
      <c r="I89" t="s">
        <v>121</v>
      </c>
      <c r="J89">
        <v>3</v>
      </c>
      <c r="K89" t="s">
        <v>81</v>
      </c>
      <c r="L89" s="2">
        <v>910122444</v>
      </c>
      <c r="M89" s="2">
        <v>910122444</v>
      </c>
      <c r="N89">
        <v>11400000</v>
      </c>
      <c r="T89">
        <v>700</v>
      </c>
      <c r="U89" t="s">
        <v>165</v>
      </c>
      <c r="W89" t="s">
        <v>125</v>
      </c>
    </row>
    <row r="90" spans="1:23" x14ac:dyDescent="0.25">
      <c r="A90">
        <v>4</v>
      </c>
      <c r="B90" t="s">
        <v>79</v>
      </c>
      <c r="C90">
        <v>20180228</v>
      </c>
      <c r="D90">
        <v>20180228</v>
      </c>
      <c r="E90">
        <v>2018</v>
      </c>
      <c r="F90">
        <v>2</v>
      </c>
      <c r="G90" t="s">
        <v>80</v>
      </c>
      <c r="H90" t="s">
        <v>121</v>
      </c>
      <c r="I90" t="s">
        <v>121</v>
      </c>
      <c r="J90">
        <v>4</v>
      </c>
      <c r="K90" t="s">
        <v>81</v>
      </c>
      <c r="L90" s="2">
        <v>2230004511</v>
      </c>
      <c r="M90" s="2">
        <v>2230004511</v>
      </c>
      <c r="N90">
        <v>11400000</v>
      </c>
      <c r="T90">
        <v>700</v>
      </c>
      <c r="U90" t="s">
        <v>165</v>
      </c>
      <c r="W90" t="s">
        <v>126</v>
      </c>
    </row>
    <row r="91" spans="1:23" x14ac:dyDescent="0.25">
      <c r="A91">
        <v>4</v>
      </c>
      <c r="B91" t="s">
        <v>79</v>
      </c>
      <c r="C91">
        <v>20180228</v>
      </c>
      <c r="D91">
        <v>20180228</v>
      </c>
      <c r="E91">
        <v>2018</v>
      </c>
      <c r="F91">
        <v>2</v>
      </c>
      <c r="G91" t="s">
        <v>80</v>
      </c>
      <c r="H91" t="s">
        <v>121</v>
      </c>
      <c r="I91" t="s">
        <v>121</v>
      </c>
      <c r="J91">
        <v>5</v>
      </c>
      <c r="K91" t="s">
        <v>81</v>
      </c>
      <c r="L91" s="2">
        <v>1599285673</v>
      </c>
      <c r="M91" s="2">
        <v>1599285673</v>
      </c>
      <c r="N91">
        <v>11400000</v>
      </c>
      <c r="T91">
        <v>700</v>
      </c>
      <c r="U91" t="s">
        <v>165</v>
      </c>
      <c r="W91" t="s">
        <v>127</v>
      </c>
    </row>
    <row r="92" spans="1:23" x14ac:dyDescent="0.25">
      <c r="A92">
        <v>4</v>
      </c>
      <c r="B92" t="s">
        <v>79</v>
      </c>
      <c r="C92">
        <v>20180228</v>
      </c>
      <c r="D92">
        <v>20180228</v>
      </c>
      <c r="E92">
        <v>2018</v>
      </c>
      <c r="F92">
        <v>2</v>
      </c>
      <c r="G92" t="s">
        <v>80</v>
      </c>
      <c r="H92" t="s">
        <v>121</v>
      </c>
      <c r="I92" t="s">
        <v>121</v>
      </c>
      <c r="J92">
        <v>6</v>
      </c>
      <c r="K92" t="s">
        <v>81</v>
      </c>
      <c r="L92" s="2">
        <v>793622848</v>
      </c>
      <c r="M92" s="2">
        <v>793622848</v>
      </c>
      <c r="N92">
        <v>11400000</v>
      </c>
      <c r="T92">
        <v>700</v>
      </c>
      <c r="U92" t="s">
        <v>165</v>
      </c>
      <c r="W92" t="s">
        <v>128</v>
      </c>
    </row>
    <row r="93" spans="1:23" x14ac:dyDescent="0.25">
      <c r="A93">
        <v>4</v>
      </c>
      <c r="B93" t="s">
        <v>79</v>
      </c>
      <c r="C93">
        <v>20180228</v>
      </c>
      <c r="D93">
        <v>20180228</v>
      </c>
      <c r="E93">
        <v>2018</v>
      </c>
      <c r="F93">
        <v>2</v>
      </c>
      <c r="G93" t="s">
        <v>80</v>
      </c>
      <c r="H93" t="s">
        <v>121</v>
      </c>
      <c r="I93" t="s">
        <v>121</v>
      </c>
      <c r="J93">
        <v>7</v>
      </c>
      <c r="K93" t="s">
        <v>81</v>
      </c>
      <c r="L93" s="2">
        <v>251913126</v>
      </c>
      <c r="M93" s="2">
        <v>251913126</v>
      </c>
      <c r="N93">
        <v>11400000</v>
      </c>
      <c r="T93">
        <v>700</v>
      </c>
      <c r="U93" t="s">
        <v>165</v>
      </c>
      <c r="W93" t="s">
        <v>167</v>
      </c>
    </row>
    <row r="94" spans="1:23" x14ac:dyDescent="0.25">
      <c r="A94">
        <v>4</v>
      </c>
      <c r="B94" t="s">
        <v>79</v>
      </c>
      <c r="C94">
        <v>20180228</v>
      </c>
      <c r="D94">
        <v>20180228</v>
      </c>
      <c r="E94">
        <v>2018</v>
      </c>
      <c r="F94">
        <v>2</v>
      </c>
      <c r="G94" t="s">
        <v>80</v>
      </c>
      <c r="H94" t="s">
        <v>121</v>
      </c>
      <c r="I94" t="s">
        <v>121</v>
      </c>
      <c r="J94">
        <v>8</v>
      </c>
      <c r="K94" t="s">
        <v>81</v>
      </c>
      <c r="L94" s="2">
        <v>2519306037</v>
      </c>
      <c r="M94" s="2">
        <v>2519306037</v>
      </c>
      <c r="N94">
        <v>11400000</v>
      </c>
      <c r="T94">
        <v>700</v>
      </c>
      <c r="U94" t="s">
        <v>165</v>
      </c>
      <c r="W94" t="s">
        <v>168</v>
      </c>
    </row>
    <row r="95" spans="1:23" x14ac:dyDescent="0.25">
      <c r="A95">
        <v>4</v>
      </c>
      <c r="B95" t="s">
        <v>79</v>
      </c>
      <c r="C95">
        <v>20180228</v>
      </c>
      <c r="D95">
        <v>20180228</v>
      </c>
      <c r="E95">
        <v>2018</v>
      </c>
      <c r="F95">
        <v>2</v>
      </c>
      <c r="G95" t="s">
        <v>80</v>
      </c>
      <c r="H95" t="s">
        <v>121</v>
      </c>
      <c r="I95" t="s">
        <v>121</v>
      </c>
      <c r="J95">
        <v>9</v>
      </c>
      <c r="K95" t="s">
        <v>81</v>
      </c>
      <c r="L95" s="2">
        <v>13495138826</v>
      </c>
      <c r="M95" s="2">
        <v>13495138826</v>
      </c>
      <c r="N95">
        <v>11400000</v>
      </c>
      <c r="T95">
        <v>700</v>
      </c>
      <c r="U95" t="s">
        <v>165</v>
      </c>
      <c r="W95" t="s">
        <v>131</v>
      </c>
    </row>
    <row r="96" spans="1:23" x14ac:dyDescent="0.25">
      <c r="A96">
        <v>4</v>
      </c>
      <c r="B96" t="s">
        <v>79</v>
      </c>
      <c r="C96">
        <v>20180228</v>
      </c>
      <c r="D96">
        <v>20180228</v>
      </c>
      <c r="E96">
        <v>2018</v>
      </c>
      <c r="F96">
        <v>2</v>
      </c>
      <c r="G96" t="s">
        <v>80</v>
      </c>
      <c r="H96" t="s">
        <v>121</v>
      </c>
      <c r="I96" t="s">
        <v>121</v>
      </c>
      <c r="J96">
        <v>10</v>
      </c>
      <c r="K96" t="s">
        <v>81</v>
      </c>
      <c r="L96" s="2">
        <v>889265941</v>
      </c>
      <c r="M96" s="2">
        <v>889265941</v>
      </c>
      <c r="N96">
        <v>11400000</v>
      </c>
      <c r="T96">
        <v>700</v>
      </c>
      <c r="U96" t="s">
        <v>165</v>
      </c>
      <c r="W96" t="s">
        <v>132</v>
      </c>
    </row>
    <row r="97" spans="1:23" x14ac:dyDescent="0.25">
      <c r="A97">
        <v>4</v>
      </c>
      <c r="B97" t="s">
        <v>79</v>
      </c>
      <c r="C97">
        <v>20180228</v>
      </c>
      <c r="D97">
        <v>20180228</v>
      </c>
      <c r="E97">
        <v>2018</v>
      </c>
      <c r="F97">
        <v>2</v>
      </c>
      <c r="G97" t="s">
        <v>80</v>
      </c>
      <c r="H97" t="s">
        <v>121</v>
      </c>
      <c r="I97" t="s">
        <v>121</v>
      </c>
      <c r="J97">
        <v>11</v>
      </c>
      <c r="K97" t="s">
        <v>81</v>
      </c>
      <c r="L97" s="2">
        <v>681613419</v>
      </c>
      <c r="M97" s="2">
        <v>681613419</v>
      </c>
      <c r="N97">
        <v>11400000</v>
      </c>
      <c r="T97">
        <v>700</v>
      </c>
      <c r="U97" t="s">
        <v>165</v>
      </c>
      <c r="W97" t="s">
        <v>133</v>
      </c>
    </row>
    <row r="98" spans="1:23" x14ac:dyDescent="0.25">
      <c r="A98">
        <v>4</v>
      </c>
      <c r="B98" t="s">
        <v>79</v>
      </c>
      <c r="C98">
        <v>20180228</v>
      </c>
      <c r="D98">
        <v>20180228</v>
      </c>
      <c r="E98">
        <v>2018</v>
      </c>
      <c r="F98">
        <v>2</v>
      </c>
      <c r="G98" t="s">
        <v>80</v>
      </c>
      <c r="H98" t="s">
        <v>121</v>
      </c>
      <c r="I98" t="s">
        <v>121</v>
      </c>
      <c r="J98">
        <v>12</v>
      </c>
      <c r="K98" t="s">
        <v>81</v>
      </c>
      <c r="L98" s="2">
        <v>4975922516</v>
      </c>
      <c r="M98" s="2">
        <v>4975922516</v>
      </c>
      <c r="N98">
        <v>11400000</v>
      </c>
      <c r="T98">
        <v>700</v>
      </c>
      <c r="U98" t="s">
        <v>165</v>
      </c>
      <c r="W98" t="s">
        <v>134</v>
      </c>
    </row>
    <row r="99" spans="1:23" x14ac:dyDescent="0.25">
      <c r="A99">
        <v>4</v>
      </c>
      <c r="B99" t="s">
        <v>79</v>
      </c>
      <c r="C99">
        <v>20180228</v>
      </c>
      <c r="D99">
        <v>20180228</v>
      </c>
      <c r="E99">
        <v>2018</v>
      </c>
      <c r="F99">
        <v>2</v>
      </c>
      <c r="G99" t="s">
        <v>80</v>
      </c>
      <c r="H99" t="s">
        <v>121</v>
      </c>
      <c r="I99" t="s">
        <v>121</v>
      </c>
      <c r="J99">
        <v>13</v>
      </c>
      <c r="K99" t="s">
        <v>81</v>
      </c>
      <c r="L99" s="2">
        <v>1277627164</v>
      </c>
      <c r="M99" s="2">
        <v>1277627164</v>
      </c>
      <c r="N99">
        <v>11400000</v>
      </c>
      <c r="T99">
        <v>700</v>
      </c>
      <c r="U99" t="s">
        <v>165</v>
      </c>
      <c r="W99" t="s">
        <v>169</v>
      </c>
    </row>
    <row r="100" spans="1:23" x14ac:dyDescent="0.25">
      <c r="A100">
        <v>4</v>
      </c>
      <c r="B100" t="s">
        <v>79</v>
      </c>
      <c r="C100">
        <v>20180228</v>
      </c>
      <c r="D100">
        <v>20180228</v>
      </c>
      <c r="E100">
        <v>2018</v>
      </c>
      <c r="F100">
        <v>2</v>
      </c>
      <c r="G100" t="s">
        <v>80</v>
      </c>
      <c r="H100" t="s">
        <v>121</v>
      </c>
      <c r="I100" t="s">
        <v>121</v>
      </c>
      <c r="J100">
        <v>14</v>
      </c>
      <c r="K100" t="s">
        <v>81</v>
      </c>
      <c r="L100" s="2">
        <v>748934685</v>
      </c>
      <c r="M100" s="2">
        <v>748934685</v>
      </c>
      <c r="N100">
        <v>11400000</v>
      </c>
      <c r="T100">
        <v>700</v>
      </c>
      <c r="U100" t="s">
        <v>165</v>
      </c>
      <c r="W100" t="s">
        <v>136</v>
      </c>
    </row>
    <row r="101" spans="1:23" x14ac:dyDescent="0.25">
      <c r="A101">
        <v>4</v>
      </c>
      <c r="B101" t="s">
        <v>79</v>
      </c>
      <c r="C101">
        <v>20180228</v>
      </c>
      <c r="D101">
        <v>20180228</v>
      </c>
      <c r="E101">
        <v>2018</v>
      </c>
      <c r="F101">
        <v>2</v>
      </c>
      <c r="G101" t="s">
        <v>80</v>
      </c>
      <c r="H101" t="s">
        <v>121</v>
      </c>
      <c r="I101" t="s">
        <v>121</v>
      </c>
      <c r="J101">
        <v>15</v>
      </c>
      <c r="K101" t="s">
        <v>81</v>
      </c>
      <c r="L101" s="2">
        <v>18919656763</v>
      </c>
      <c r="M101" s="2">
        <v>18919656763</v>
      </c>
      <c r="N101">
        <v>11400000</v>
      </c>
      <c r="T101">
        <v>700</v>
      </c>
      <c r="U101" t="s">
        <v>165</v>
      </c>
      <c r="W101" t="s">
        <v>137</v>
      </c>
    </row>
    <row r="102" spans="1:23" x14ac:dyDescent="0.25">
      <c r="A102">
        <v>4</v>
      </c>
      <c r="B102" t="s">
        <v>79</v>
      </c>
      <c r="C102">
        <v>20180228</v>
      </c>
      <c r="D102">
        <v>20180228</v>
      </c>
      <c r="E102">
        <v>2018</v>
      </c>
      <c r="F102">
        <v>2</v>
      </c>
      <c r="G102" t="s">
        <v>80</v>
      </c>
      <c r="H102" t="s">
        <v>121</v>
      </c>
      <c r="I102" t="s">
        <v>121</v>
      </c>
      <c r="J102">
        <v>16</v>
      </c>
      <c r="K102" t="s">
        <v>81</v>
      </c>
      <c r="L102" s="2">
        <v>7668080</v>
      </c>
      <c r="M102" s="2">
        <v>7668080</v>
      </c>
      <c r="N102">
        <v>11400000</v>
      </c>
      <c r="T102">
        <v>700</v>
      </c>
      <c r="U102" t="s">
        <v>165</v>
      </c>
      <c r="W102" t="s">
        <v>170</v>
      </c>
    </row>
    <row r="103" spans="1:23" x14ac:dyDescent="0.25">
      <c r="A103">
        <v>4</v>
      </c>
      <c r="B103" t="s">
        <v>79</v>
      </c>
      <c r="C103">
        <v>20180228</v>
      </c>
      <c r="D103">
        <v>20180228</v>
      </c>
      <c r="E103">
        <v>2018</v>
      </c>
      <c r="F103">
        <v>2</v>
      </c>
      <c r="G103" t="s">
        <v>80</v>
      </c>
      <c r="H103" t="s">
        <v>121</v>
      </c>
      <c r="I103" t="s">
        <v>121</v>
      </c>
      <c r="J103">
        <v>17</v>
      </c>
      <c r="K103" t="s">
        <v>81</v>
      </c>
      <c r="L103" s="2">
        <v>257268019</v>
      </c>
      <c r="M103" s="2">
        <v>257268019</v>
      </c>
      <c r="N103">
        <v>11400000</v>
      </c>
      <c r="T103">
        <v>700</v>
      </c>
      <c r="U103" t="s">
        <v>165</v>
      </c>
      <c r="W103" t="s">
        <v>138</v>
      </c>
    </row>
    <row r="104" spans="1:23" x14ac:dyDescent="0.25">
      <c r="A104">
        <v>4</v>
      </c>
      <c r="B104" t="s">
        <v>79</v>
      </c>
      <c r="C104">
        <v>20180228</v>
      </c>
      <c r="D104">
        <v>20180228</v>
      </c>
      <c r="E104">
        <v>2018</v>
      </c>
      <c r="F104">
        <v>2</v>
      </c>
      <c r="G104" t="s">
        <v>80</v>
      </c>
      <c r="H104" t="s">
        <v>121</v>
      </c>
      <c r="I104" t="s">
        <v>121</v>
      </c>
      <c r="J104">
        <v>18</v>
      </c>
      <c r="K104" t="s">
        <v>81</v>
      </c>
      <c r="L104" s="2">
        <v>9171460516</v>
      </c>
      <c r="M104" s="2">
        <v>9171460516</v>
      </c>
      <c r="N104">
        <v>11400000</v>
      </c>
      <c r="T104">
        <v>700</v>
      </c>
      <c r="U104" t="s">
        <v>165</v>
      </c>
      <c r="W104" t="s">
        <v>139</v>
      </c>
    </row>
    <row r="105" spans="1:23" x14ac:dyDescent="0.25">
      <c r="A105">
        <v>4</v>
      </c>
      <c r="B105" t="s">
        <v>79</v>
      </c>
      <c r="C105">
        <v>20180228</v>
      </c>
      <c r="D105">
        <v>20180228</v>
      </c>
      <c r="E105">
        <v>2018</v>
      </c>
      <c r="F105">
        <v>2</v>
      </c>
      <c r="G105" t="s">
        <v>80</v>
      </c>
      <c r="H105" t="s">
        <v>121</v>
      </c>
      <c r="I105" t="s">
        <v>121</v>
      </c>
      <c r="J105">
        <v>19</v>
      </c>
      <c r="K105" t="s">
        <v>81</v>
      </c>
      <c r="L105" s="2">
        <v>6986078844</v>
      </c>
      <c r="M105" s="2">
        <v>6986078844</v>
      </c>
      <c r="N105">
        <v>11400000</v>
      </c>
      <c r="T105">
        <v>700</v>
      </c>
      <c r="U105" t="s">
        <v>165</v>
      </c>
      <c r="W105" t="s">
        <v>140</v>
      </c>
    </row>
    <row r="106" spans="1:23" x14ac:dyDescent="0.25">
      <c r="A106">
        <v>4</v>
      </c>
      <c r="B106" t="s">
        <v>79</v>
      </c>
      <c r="C106">
        <v>20180228</v>
      </c>
      <c r="D106">
        <v>20180228</v>
      </c>
      <c r="E106">
        <v>2018</v>
      </c>
      <c r="F106">
        <v>2</v>
      </c>
      <c r="G106" t="s">
        <v>80</v>
      </c>
      <c r="H106" t="s">
        <v>121</v>
      </c>
      <c r="I106" t="s">
        <v>121</v>
      </c>
      <c r="J106">
        <v>20</v>
      </c>
      <c r="K106" t="s">
        <v>81</v>
      </c>
      <c r="L106" s="2">
        <v>13551974249</v>
      </c>
      <c r="M106" s="2">
        <v>13551974249</v>
      </c>
      <c r="N106">
        <v>11400000</v>
      </c>
      <c r="T106">
        <v>700</v>
      </c>
      <c r="U106" t="s">
        <v>165</v>
      </c>
      <c r="W106" t="s">
        <v>141</v>
      </c>
    </row>
    <row r="107" spans="1:23" x14ac:dyDescent="0.25">
      <c r="A107">
        <v>4</v>
      </c>
      <c r="B107" t="s">
        <v>79</v>
      </c>
      <c r="C107">
        <v>20180228</v>
      </c>
      <c r="D107">
        <v>20180228</v>
      </c>
      <c r="E107">
        <v>2018</v>
      </c>
      <c r="F107">
        <v>2</v>
      </c>
      <c r="G107" t="s">
        <v>80</v>
      </c>
      <c r="H107" t="s">
        <v>121</v>
      </c>
      <c r="I107" t="s">
        <v>121</v>
      </c>
      <c r="J107">
        <v>21</v>
      </c>
      <c r="K107" t="s">
        <v>81</v>
      </c>
      <c r="L107" s="2">
        <v>8939906000</v>
      </c>
      <c r="M107" s="2">
        <v>8939906000</v>
      </c>
      <c r="N107">
        <v>11400000</v>
      </c>
      <c r="T107">
        <v>700</v>
      </c>
      <c r="U107" t="s">
        <v>165</v>
      </c>
      <c r="W107" t="s">
        <v>142</v>
      </c>
    </row>
    <row r="108" spans="1:23" x14ac:dyDescent="0.25">
      <c r="A108">
        <v>4</v>
      </c>
      <c r="B108" t="s">
        <v>79</v>
      </c>
      <c r="C108">
        <v>20180228</v>
      </c>
      <c r="D108">
        <v>20180228</v>
      </c>
      <c r="E108">
        <v>2018</v>
      </c>
      <c r="F108">
        <v>2</v>
      </c>
      <c r="G108" t="s">
        <v>80</v>
      </c>
      <c r="H108" t="s">
        <v>121</v>
      </c>
      <c r="I108" t="s">
        <v>121</v>
      </c>
      <c r="J108">
        <v>22</v>
      </c>
      <c r="K108" t="s">
        <v>81</v>
      </c>
      <c r="L108" s="2">
        <v>10428493653</v>
      </c>
      <c r="M108" s="2">
        <v>10428493653</v>
      </c>
      <c r="N108">
        <v>11400000</v>
      </c>
      <c r="T108">
        <v>700</v>
      </c>
      <c r="U108" t="s">
        <v>165</v>
      </c>
      <c r="W108" t="s">
        <v>143</v>
      </c>
    </row>
    <row r="109" spans="1:23" x14ac:dyDescent="0.25">
      <c r="A109">
        <v>4</v>
      </c>
      <c r="B109" t="s">
        <v>79</v>
      </c>
      <c r="C109">
        <v>20180228</v>
      </c>
      <c r="D109">
        <v>20180228</v>
      </c>
      <c r="E109">
        <v>2018</v>
      </c>
      <c r="F109">
        <v>2</v>
      </c>
      <c r="G109" t="s">
        <v>80</v>
      </c>
      <c r="H109" t="s">
        <v>121</v>
      </c>
      <c r="I109" t="s">
        <v>121</v>
      </c>
      <c r="J109">
        <v>23</v>
      </c>
      <c r="K109" t="s">
        <v>81</v>
      </c>
      <c r="L109" s="2">
        <v>12456677497</v>
      </c>
      <c r="M109" s="2">
        <v>12456677497</v>
      </c>
      <c r="N109">
        <v>11400000</v>
      </c>
      <c r="T109">
        <v>700</v>
      </c>
      <c r="U109" t="s">
        <v>165</v>
      </c>
      <c r="W109" t="s">
        <v>144</v>
      </c>
    </row>
    <row r="110" spans="1:23" x14ac:dyDescent="0.25">
      <c r="A110">
        <v>4</v>
      </c>
      <c r="B110" t="s">
        <v>79</v>
      </c>
      <c r="C110">
        <v>20180228</v>
      </c>
      <c r="D110">
        <v>20180228</v>
      </c>
      <c r="E110">
        <v>2018</v>
      </c>
      <c r="F110">
        <v>2</v>
      </c>
      <c r="G110" t="s">
        <v>80</v>
      </c>
      <c r="H110" t="s">
        <v>121</v>
      </c>
      <c r="I110" t="s">
        <v>121</v>
      </c>
      <c r="J110">
        <v>24</v>
      </c>
      <c r="K110" t="s">
        <v>81</v>
      </c>
      <c r="L110" s="2">
        <v>4617031123</v>
      </c>
      <c r="M110" s="2">
        <v>4617031123</v>
      </c>
      <c r="N110">
        <v>11400000</v>
      </c>
      <c r="T110">
        <v>700</v>
      </c>
      <c r="U110" t="s">
        <v>165</v>
      </c>
      <c r="W110" t="s">
        <v>145</v>
      </c>
    </row>
    <row r="111" spans="1:23" x14ac:dyDescent="0.25">
      <c r="A111">
        <v>4</v>
      </c>
      <c r="B111" t="s">
        <v>79</v>
      </c>
      <c r="C111">
        <v>20180228</v>
      </c>
      <c r="D111">
        <v>20180228</v>
      </c>
      <c r="E111">
        <v>2018</v>
      </c>
      <c r="F111">
        <v>2</v>
      </c>
      <c r="G111" t="s">
        <v>80</v>
      </c>
      <c r="H111" t="s">
        <v>121</v>
      </c>
      <c r="I111" t="s">
        <v>121</v>
      </c>
      <c r="J111">
        <v>25</v>
      </c>
      <c r="K111" t="s">
        <v>81</v>
      </c>
      <c r="L111" s="2">
        <v>7170437792</v>
      </c>
      <c r="M111" s="2">
        <v>7170437792</v>
      </c>
      <c r="N111">
        <v>11400000</v>
      </c>
      <c r="T111">
        <v>700</v>
      </c>
      <c r="U111" t="s">
        <v>165</v>
      </c>
      <c r="W111" t="s">
        <v>146</v>
      </c>
    </row>
    <row r="112" spans="1:23" x14ac:dyDescent="0.25">
      <c r="A112">
        <v>4</v>
      </c>
      <c r="B112" t="s">
        <v>79</v>
      </c>
      <c r="C112">
        <v>20180228</v>
      </c>
      <c r="D112">
        <v>20180228</v>
      </c>
      <c r="E112">
        <v>2018</v>
      </c>
      <c r="F112">
        <v>2</v>
      </c>
      <c r="G112" t="s">
        <v>80</v>
      </c>
      <c r="H112" t="s">
        <v>121</v>
      </c>
      <c r="I112" t="s">
        <v>121</v>
      </c>
      <c r="J112">
        <v>26</v>
      </c>
      <c r="K112" t="s">
        <v>81</v>
      </c>
      <c r="L112" s="2">
        <v>3517842237</v>
      </c>
      <c r="M112" s="2">
        <v>3517842237</v>
      </c>
      <c r="N112">
        <v>11400000</v>
      </c>
      <c r="T112">
        <v>700</v>
      </c>
      <c r="U112" t="s">
        <v>165</v>
      </c>
      <c r="W112" t="s">
        <v>147</v>
      </c>
    </row>
    <row r="113" spans="1:23" x14ac:dyDescent="0.25">
      <c r="A113">
        <v>4</v>
      </c>
      <c r="B113" t="s">
        <v>79</v>
      </c>
      <c r="C113">
        <v>20180228</v>
      </c>
      <c r="D113">
        <v>20180228</v>
      </c>
      <c r="E113">
        <v>2018</v>
      </c>
      <c r="F113">
        <v>2</v>
      </c>
      <c r="G113" t="s">
        <v>80</v>
      </c>
      <c r="H113" t="s">
        <v>121</v>
      </c>
      <c r="I113" t="s">
        <v>121</v>
      </c>
      <c r="J113">
        <v>27</v>
      </c>
      <c r="K113" t="s">
        <v>81</v>
      </c>
      <c r="L113" s="2">
        <v>9857678971</v>
      </c>
      <c r="M113" s="2">
        <v>9857678971</v>
      </c>
      <c r="N113">
        <v>11400000</v>
      </c>
      <c r="T113">
        <v>700</v>
      </c>
      <c r="U113" t="s">
        <v>165</v>
      </c>
      <c r="W113" t="s">
        <v>148</v>
      </c>
    </row>
    <row r="114" spans="1:23" x14ac:dyDescent="0.25">
      <c r="A114">
        <v>4</v>
      </c>
      <c r="B114" t="s">
        <v>79</v>
      </c>
      <c r="C114">
        <v>20180228</v>
      </c>
      <c r="D114">
        <v>20180228</v>
      </c>
      <c r="E114">
        <v>2018</v>
      </c>
      <c r="F114">
        <v>2</v>
      </c>
      <c r="G114" t="s">
        <v>80</v>
      </c>
      <c r="H114" t="s">
        <v>121</v>
      </c>
      <c r="I114" t="s">
        <v>121</v>
      </c>
      <c r="J114">
        <v>28</v>
      </c>
      <c r="K114" t="s">
        <v>81</v>
      </c>
      <c r="L114" s="2">
        <v>1430239704</v>
      </c>
      <c r="M114" s="2">
        <v>1430239704</v>
      </c>
      <c r="N114">
        <v>11400000</v>
      </c>
      <c r="T114">
        <v>700</v>
      </c>
      <c r="U114" t="s">
        <v>165</v>
      </c>
      <c r="W114" t="s">
        <v>149</v>
      </c>
    </row>
    <row r="115" spans="1:23" x14ac:dyDescent="0.25">
      <c r="A115">
        <v>4</v>
      </c>
      <c r="B115" t="s">
        <v>79</v>
      </c>
      <c r="C115">
        <v>20180228</v>
      </c>
      <c r="D115">
        <v>20180228</v>
      </c>
      <c r="E115">
        <v>2018</v>
      </c>
      <c r="F115">
        <v>2</v>
      </c>
      <c r="G115" t="s">
        <v>80</v>
      </c>
      <c r="H115" t="s">
        <v>121</v>
      </c>
      <c r="I115" t="s">
        <v>121</v>
      </c>
      <c r="J115">
        <v>29</v>
      </c>
      <c r="K115" t="s">
        <v>81</v>
      </c>
      <c r="L115" s="2">
        <v>2194038895</v>
      </c>
      <c r="M115" s="2">
        <v>2194038895</v>
      </c>
      <c r="N115">
        <v>11400000</v>
      </c>
      <c r="T115">
        <v>700</v>
      </c>
      <c r="U115" t="s">
        <v>165</v>
      </c>
      <c r="W115" t="s">
        <v>150</v>
      </c>
    </row>
    <row r="116" spans="1:23" x14ac:dyDescent="0.25">
      <c r="A116">
        <v>4</v>
      </c>
      <c r="B116" t="s">
        <v>79</v>
      </c>
      <c r="C116">
        <v>20180228</v>
      </c>
      <c r="D116">
        <v>20180228</v>
      </c>
      <c r="E116">
        <v>2018</v>
      </c>
      <c r="F116">
        <v>2</v>
      </c>
      <c r="G116" t="s">
        <v>80</v>
      </c>
      <c r="H116" t="s">
        <v>121</v>
      </c>
      <c r="I116" t="s">
        <v>121</v>
      </c>
      <c r="J116">
        <v>30</v>
      </c>
      <c r="K116" t="s">
        <v>81</v>
      </c>
      <c r="L116" s="2">
        <v>3130823287</v>
      </c>
      <c r="M116" s="2">
        <v>3130823287</v>
      </c>
      <c r="N116">
        <v>11400000</v>
      </c>
      <c r="T116">
        <v>700</v>
      </c>
      <c r="U116" t="s">
        <v>165</v>
      </c>
      <c r="W116" t="s">
        <v>151</v>
      </c>
    </row>
    <row r="117" spans="1:23" x14ac:dyDescent="0.25">
      <c r="A117">
        <v>4</v>
      </c>
      <c r="B117" t="s">
        <v>79</v>
      </c>
      <c r="C117">
        <v>20180228</v>
      </c>
      <c r="D117">
        <v>20180228</v>
      </c>
      <c r="E117">
        <v>2018</v>
      </c>
      <c r="F117">
        <v>2</v>
      </c>
      <c r="G117" t="s">
        <v>80</v>
      </c>
      <c r="H117" t="s">
        <v>121</v>
      </c>
      <c r="I117" t="s">
        <v>121</v>
      </c>
      <c r="J117">
        <v>31</v>
      </c>
      <c r="K117" t="s">
        <v>81</v>
      </c>
      <c r="L117" s="2">
        <v>12675784897</v>
      </c>
      <c r="M117" s="2">
        <v>12675784897</v>
      </c>
      <c r="N117">
        <v>11400000</v>
      </c>
      <c r="T117">
        <v>700</v>
      </c>
      <c r="U117" t="s">
        <v>165</v>
      </c>
      <c r="W117" t="s">
        <v>152</v>
      </c>
    </row>
    <row r="118" spans="1:23" x14ac:dyDescent="0.25">
      <c r="A118">
        <v>4</v>
      </c>
      <c r="B118" t="s">
        <v>79</v>
      </c>
      <c r="C118">
        <v>20180228</v>
      </c>
      <c r="D118">
        <v>20180228</v>
      </c>
      <c r="E118">
        <v>2018</v>
      </c>
      <c r="F118">
        <v>2</v>
      </c>
      <c r="G118" t="s">
        <v>80</v>
      </c>
      <c r="H118" t="s">
        <v>121</v>
      </c>
      <c r="I118" t="s">
        <v>121</v>
      </c>
      <c r="J118">
        <v>32</v>
      </c>
      <c r="K118" t="s">
        <v>81</v>
      </c>
      <c r="L118" s="2">
        <v>7127553403</v>
      </c>
      <c r="M118" s="2">
        <v>7127553403</v>
      </c>
      <c r="N118">
        <v>11400000</v>
      </c>
      <c r="T118">
        <v>700</v>
      </c>
      <c r="U118" t="s">
        <v>165</v>
      </c>
      <c r="W118" t="s">
        <v>153</v>
      </c>
    </row>
    <row r="119" spans="1:23" x14ac:dyDescent="0.25">
      <c r="A119">
        <v>4</v>
      </c>
      <c r="B119" t="s">
        <v>79</v>
      </c>
      <c r="C119">
        <v>20180228</v>
      </c>
      <c r="D119">
        <v>20180228</v>
      </c>
      <c r="E119">
        <v>2018</v>
      </c>
      <c r="F119">
        <v>2</v>
      </c>
      <c r="G119" t="s">
        <v>80</v>
      </c>
      <c r="H119" t="s">
        <v>121</v>
      </c>
      <c r="I119" t="s">
        <v>121</v>
      </c>
      <c r="J119">
        <v>33</v>
      </c>
      <c r="K119" t="s">
        <v>81</v>
      </c>
      <c r="L119" s="2">
        <v>3616406361</v>
      </c>
      <c r="M119" s="2">
        <v>3616406361</v>
      </c>
      <c r="N119">
        <v>11400000</v>
      </c>
      <c r="T119">
        <v>700</v>
      </c>
      <c r="U119" t="s">
        <v>165</v>
      </c>
      <c r="W119" t="s">
        <v>154</v>
      </c>
    </row>
    <row r="120" spans="1:23" x14ac:dyDescent="0.25">
      <c r="A120">
        <v>4</v>
      </c>
      <c r="B120" t="s">
        <v>79</v>
      </c>
      <c r="C120">
        <v>20180228</v>
      </c>
      <c r="D120">
        <v>20180228</v>
      </c>
      <c r="E120">
        <v>2018</v>
      </c>
      <c r="F120">
        <v>2</v>
      </c>
      <c r="G120" t="s">
        <v>80</v>
      </c>
      <c r="H120" t="s">
        <v>121</v>
      </c>
      <c r="I120" t="s">
        <v>121</v>
      </c>
      <c r="J120">
        <v>34</v>
      </c>
      <c r="K120" t="s">
        <v>81</v>
      </c>
      <c r="L120" s="2">
        <v>5525853529</v>
      </c>
      <c r="M120" s="2">
        <v>5525853529</v>
      </c>
      <c r="N120">
        <v>11400000</v>
      </c>
      <c r="T120">
        <v>700</v>
      </c>
      <c r="U120" t="s">
        <v>165</v>
      </c>
      <c r="W120" t="s">
        <v>155</v>
      </c>
    </row>
    <row r="121" spans="1:23" x14ac:dyDescent="0.25">
      <c r="A121">
        <v>4</v>
      </c>
      <c r="B121" t="s">
        <v>79</v>
      </c>
      <c r="C121">
        <v>20180228</v>
      </c>
      <c r="D121">
        <v>20180228</v>
      </c>
      <c r="E121">
        <v>2018</v>
      </c>
      <c r="F121">
        <v>2</v>
      </c>
      <c r="G121" t="s">
        <v>80</v>
      </c>
      <c r="H121" t="s">
        <v>121</v>
      </c>
      <c r="I121" t="s">
        <v>121</v>
      </c>
      <c r="J121">
        <v>35</v>
      </c>
      <c r="K121" t="s">
        <v>81</v>
      </c>
      <c r="L121" s="2">
        <v>4346174563</v>
      </c>
      <c r="M121" s="2">
        <v>4346174563</v>
      </c>
      <c r="N121">
        <v>11400000</v>
      </c>
      <c r="T121">
        <v>700</v>
      </c>
      <c r="U121" t="s">
        <v>165</v>
      </c>
      <c r="W121" t="s">
        <v>156</v>
      </c>
    </row>
    <row r="122" spans="1:23" x14ac:dyDescent="0.25">
      <c r="A122">
        <v>4</v>
      </c>
      <c r="B122" t="s">
        <v>79</v>
      </c>
      <c r="C122">
        <v>20180228</v>
      </c>
      <c r="D122">
        <v>20180228</v>
      </c>
      <c r="E122">
        <v>2018</v>
      </c>
      <c r="F122">
        <v>2</v>
      </c>
      <c r="G122" t="s">
        <v>80</v>
      </c>
      <c r="H122" t="s">
        <v>121</v>
      </c>
      <c r="I122" t="s">
        <v>121</v>
      </c>
      <c r="J122">
        <v>36</v>
      </c>
      <c r="K122" t="s">
        <v>81</v>
      </c>
      <c r="L122" s="2">
        <v>5917192909</v>
      </c>
      <c r="M122" s="2">
        <v>5917192909</v>
      </c>
      <c r="N122">
        <v>11400000</v>
      </c>
      <c r="T122">
        <v>700</v>
      </c>
      <c r="U122" t="s">
        <v>165</v>
      </c>
      <c r="W122" t="s">
        <v>157</v>
      </c>
    </row>
    <row r="123" spans="1:23" x14ac:dyDescent="0.25">
      <c r="A123">
        <v>4</v>
      </c>
      <c r="B123" t="s">
        <v>79</v>
      </c>
      <c r="C123">
        <v>20180228</v>
      </c>
      <c r="D123">
        <v>20180228</v>
      </c>
      <c r="E123">
        <v>2018</v>
      </c>
      <c r="F123">
        <v>2</v>
      </c>
      <c r="G123" t="s">
        <v>80</v>
      </c>
      <c r="H123" t="s">
        <v>121</v>
      </c>
      <c r="I123" t="s">
        <v>121</v>
      </c>
      <c r="J123">
        <v>37</v>
      </c>
      <c r="K123" t="s">
        <v>81</v>
      </c>
      <c r="L123" s="2">
        <v>5203893413</v>
      </c>
      <c r="M123" s="2">
        <v>5203893413</v>
      </c>
      <c r="N123">
        <v>11400000</v>
      </c>
      <c r="T123">
        <v>700</v>
      </c>
      <c r="U123" t="s">
        <v>165</v>
      </c>
      <c r="W123" t="s">
        <v>158</v>
      </c>
    </row>
    <row r="124" spans="1:23" x14ac:dyDescent="0.25">
      <c r="A124">
        <v>4</v>
      </c>
      <c r="B124" t="s">
        <v>79</v>
      </c>
      <c r="C124">
        <v>20180228</v>
      </c>
      <c r="D124">
        <v>20180228</v>
      </c>
      <c r="E124">
        <v>2018</v>
      </c>
      <c r="F124">
        <v>2</v>
      </c>
      <c r="G124" t="s">
        <v>80</v>
      </c>
      <c r="H124" t="s">
        <v>121</v>
      </c>
      <c r="I124" t="s">
        <v>121</v>
      </c>
      <c r="J124">
        <v>38</v>
      </c>
      <c r="K124" t="s">
        <v>81</v>
      </c>
      <c r="L124" s="2">
        <v>6653073992</v>
      </c>
      <c r="M124" s="2">
        <v>6653073992</v>
      </c>
      <c r="N124">
        <v>11400000</v>
      </c>
      <c r="T124">
        <v>700</v>
      </c>
      <c r="U124" t="s">
        <v>165</v>
      </c>
      <c r="W124" t="s">
        <v>159</v>
      </c>
    </row>
    <row r="125" spans="1:23" x14ac:dyDescent="0.25">
      <c r="A125">
        <v>4</v>
      </c>
      <c r="B125" t="s">
        <v>79</v>
      </c>
      <c r="C125">
        <v>20180228</v>
      </c>
      <c r="D125">
        <v>20180228</v>
      </c>
      <c r="E125">
        <v>2018</v>
      </c>
      <c r="F125">
        <v>2</v>
      </c>
      <c r="G125" t="s">
        <v>80</v>
      </c>
      <c r="H125" t="s">
        <v>121</v>
      </c>
      <c r="I125" t="s">
        <v>121</v>
      </c>
      <c r="J125">
        <v>39</v>
      </c>
      <c r="K125" t="s">
        <v>81</v>
      </c>
      <c r="L125" s="2">
        <v>4189134841</v>
      </c>
      <c r="M125" s="2">
        <v>4189134841</v>
      </c>
      <c r="N125">
        <v>11400000</v>
      </c>
      <c r="T125">
        <v>700</v>
      </c>
      <c r="U125" t="s">
        <v>165</v>
      </c>
      <c r="W125" t="s">
        <v>160</v>
      </c>
    </row>
    <row r="126" spans="1:23" x14ac:dyDescent="0.25">
      <c r="A126">
        <v>4</v>
      </c>
      <c r="B126" t="s">
        <v>79</v>
      </c>
      <c r="C126">
        <v>20180228</v>
      </c>
      <c r="D126">
        <v>20180228</v>
      </c>
      <c r="E126">
        <v>2018</v>
      </c>
      <c r="F126">
        <v>2</v>
      </c>
      <c r="G126" t="s">
        <v>80</v>
      </c>
      <c r="H126" t="s">
        <v>121</v>
      </c>
      <c r="I126" t="s">
        <v>121</v>
      </c>
      <c r="J126">
        <v>40</v>
      </c>
      <c r="K126" t="s">
        <v>81</v>
      </c>
      <c r="L126" s="2">
        <v>2037004187</v>
      </c>
      <c r="M126" s="2">
        <v>2037004187</v>
      </c>
      <c r="N126">
        <v>11400000</v>
      </c>
      <c r="T126">
        <v>700</v>
      </c>
      <c r="U126" t="s">
        <v>165</v>
      </c>
      <c r="W126" t="s">
        <v>161</v>
      </c>
    </row>
    <row r="127" spans="1:23" x14ac:dyDescent="0.25">
      <c r="A127">
        <v>4</v>
      </c>
      <c r="B127" t="s">
        <v>79</v>
      </c>
      <c r="C127">
        <v>20180228</v>
      </c>
      <c r="D127">
        <v>20180228</v>
      </c>
      <c r="E127">
        <v>2018</v>
      </c>
      <c r="F127">
        <v>2</v>
      </c>
      <c r="G127" t="s">
        <v>80</v>
      </c>
      <c r="H127" t="s">
        <v>121</v>
      </c>
      <c r="I127" t="s">
        <v>121</v>
      </c>
      <c r="J127">
        <v>41</v>
      </c>
      <c r="K127" t="s">
        <v>81</v>
      </c>
      <c r="L127" s="2">
        <v>127</v>
      </c>
      <c r="M127" s="2">
        <v>127</v>
      </c>
      <c r="N127">
        <v>11400000</v>
      </c>
      <c r="T127">
        <v>700</v>
      </c>
      <c r="U127" t="s">
        <v>165</v>
      </c>
      <c r="W127" t="s">
        <v>162</v>
      </c>
    </row>
    <row r="128" spans="1:23" x14ac:dyDescent="0.25">
      <c r="A128">
        <v>4</v>
      </c>
      <c r="B128" t="s">
        <v>79</v>
      </c>
      <c r="C128">
        <v>20180228</v>
      </c>
      <c r="D128">
        <v>20180228</v>
      </c>
      <c r="E128">
        <v>2018</v>
      </c>
      <c r="F128">
        <v>2</v>
      </c>
      <c r="G128" t="s">
        <v>80</v>
      </c>
      <c r="H128" t="s">
        <v>121</v>
      </c>
      <c r="I128" t="s">
        <v>121</v>
      </c>
      <c r="J128">
        <v>42</v>
      </c>
      <c r="K128" t="s">
        <v>81</v>
      </c>
      <c r="L128" s="2">
        <v>2234448717</v>
      </c>
      <c r="M128" s="2">
        <v>2234448717</v>
      </c>
      <c r="N128">
        <v>11400000</v>
      </c>
      <c r="T128">
        <v>700</v>
      </c>
      <c r="U128" t="s">
        <v>165</v>
      </c>
      <c r="W128" t="s">
        <v>140</v>
      </c>
    </row>
    <row r="129" spans="1:23" x14ac:dyDescent="0.25">
      <c r="A129">
        <v>4</v>
      </c>
      <c r="B129" t="s">
        <v>79</v>
      </c>
      <c r="C129">
        <v>20180228</v>
      </c>
      <c r="D129">
        <v>20180228</v>
      </c>
      <c r="E129">
        <v>2018</v>
      </c>
      <c r="F129">
        <v>2</v>
      </c>
      <c r="G129" t="s">
        <v>80</v>
      </c>
      <c r="H129" t="s">
        <v>121</v>
      </c>
      <c r="I129" t="s">
        <v>121</v>
      </c>
      <c r="J129">
        <v>43</v>
      </c>
      <c r="K129" t="s">
        <v>81</v>
      </c>
      <c r="L129" s="2">
        <v>47277834</v>
      </c>
      <c r="M129" s="2">
        <v>47277834</v>
      </c>
      <c r="N129">
        <v>11400000</v>
      </c>
      <c r="T129">
        <v>700</v>
      </c>
      <c r="U129" t="s">
        <v>165</v>
      </c>
      <c r="W129" t="s">
        <v>147</v>
      </c>
    </row>
    <row r="130" spans="1:23" x14ac:dyDescent="0.25">
      <c r="A130">
        <v>4</v>
      </c>
      <c r="B130" t="s">
        <v>79</v>
      </c>
      <c r="C130">
        <v>20180228</v>
      </c>
      <c r="D130">
        <v>20180228</v>
      </c>
      <c r="E130">
        <v>2018</v>
      </c>
      <c r="F130">
        <v>2</v>
      </c>
      <c r="G130" t="s">
        <v>80</v>
      </c>
      <c r="H130" t="s">
        <v>121</v>
      </c>
      <c r="I130" t="s">
        <v>121</v>
      </c>
      <c r="J130">
        <v>44</v>
      </c>
      <c r="K130" t="s">
        <v>81</v>
      </c>
      <c r="L130" s="2">
        <v>181910666</v>
      </c>
      <c r="M130" s="2">
        <v>181910666</v>
      </c>
      <c r="N130">
        <v>11400000</v>
      </c>
      <c r="T130">
        <v>700</v>
      </c>
      <c r="U130" t="s">
        <v>165</v>
      </c>
      <c r="W130" t="s">
        <v>151</v>
      </c>
    </row>
    <row r="131" spans="1:23" x14ac:dyDescent="0.25">
      <c r="A131">
        <v>4</v>
      </c>
      <c r="B131" t="s">
        <v>79</v>
      </c>
      <c r="C131">
        <v>20180228</v>
      </c>
      <c r="D131">
        <v>20180228</v>
      </c>
      <c r="E131">
        <v>2018</v>
      </c>
      <c r="F131">
        <v>2</v>
      </c>
      <c r="G131" t="s">
        <v>80</v>
      </c>
      <c r="H131" t="s">
        <v>121</v>
      </c>
      <c r="I131" t="s">
        <v>121</v>
      </c>
      <c r="J131">
        <v>45</v>
      </c>
      <c r="K131" t="s">
        <v>81</v>
      </c>
      <c r="L131" s="2">
        <v>47476643</v>
      </c>
      <c r="M131" s="2">
        <v>47476643</v>
      </c>
      <c r="N131">
        <v>11400000</v>
      </c>
      <c r="T131">
        <v>700</v>
      </c>
      <c r="U131" t="s">
        <v>165</v>
      </c>
      <c r="W131" t="s">
        <v>171</v>
      </c>
    </row>
    <row r="132" spans="1:23" x14ac:dyDescent="0.25">
      <c r="A132">
        <v>4</v>
      </c>
      <c r="B132" t="s">
        <v>79</v>
      </c>
      <c r="C132">
        <v>20180228</v>
      </c>
      <c r="D132">
        <v>20180228</v>
      </c>
      <c r="E132">
        <v>2018</v>
      </c>
      <c r="F132">
        <v>2</v>
      </c>
      <c r="G132" t="s">
        <v>80</v>
      </c>
      <c r="H132" t="s">
        <v>121</v>
      </c>
      <c r="I132" t="s">
        <v>121</v>
      </c>
      <c r="J132">
        <v>46</v>
      </c>
      <c r="K132" t="s">
        <v>81</v>
      </c>
      <c r="L132" s="2">
        <v>-2517952447</v>
      </c>
      <c r="M132" s="2">
        <v>-2517952447</v>
      </c>
      <c r="N132">
        <v>52000001</v>
      </c>
      <c r="T132">
        <v>6</v>
      </c>
      <c r="U132" t="s">
        <v>122</v>
      </c>
      <c r="W132" t="s">
        <v>166</v>
      </c>
    </row>
    <row r="133" spans="1:23" x14ac:dyDescent="0.25">
      <c r="A133">
        <v>4</v>
      </c>
      <c r="B133" t="s">
        <v>79</v>
      </c>
      <c r="C133">
        <v>20180228</v>
      </c>
      <c r="D133">
        <v>20180228</v>
      </c>
      <c r="E133">
        <v>2018</v>
      </c>
      <c r="F133">
        <v>2</v>
      </c>
      <c r="G133" t="s">
        <v>80</v>
      </c>
      <c r="H133" t="s">
        <v>121</v>
      </c>
      <c r="I133" t="s">
        <v>121</v>
      </c>
      <c r="J133">
        <v>47</v>
      </c>
      <c r="K133" t="s">
        <v>81</v>
      </c>
      <c r="L133" s="2">
        <v>-1918884249</v>
      </c>
      <c r="M133" s="2">
        <v>-1918884249</v>
      </c>
      <c r="N133">
        <v>52000001</v>
      </c>
      <c r="T133">
        <v>6</v>
      </c>
      <c r="U133" t="s">
        <v>122</v>
      </c>
      <c r="W133" t="s">
        <v>124</v>
      </c>
    </row>
    <row r="134" spans="1:23" x14ac:dyDescent="0.25">
      <c r="A134">
        <v>4</v>
      </c>
      <c r="B134" t="s">
        <v>79</v>
      </c>
      <c r="C134">
        <v>20180228</v>
      </c>
      <c r="D134">
        <v>20180228</v>
      </c>
      <c r="E134">
        <v>2018</v>
      </c>
      <c r="F134">
        <v>2</v>
      </c>
      <c r="G134" t="s">
        <v>80</v>
      </c>
      <c r="H134" t="s">
        <v>121</v>
      </c>
      <c r="I134" t="s">
        <v>121</v>
      </c>
      <c r="J134">
        <v>48</v>
      </c>
      <c r="K134" t="s">
        <v>81</v>
      </c>
      <c r="L134" s="2">
        <v>-910122444</v>
      </c>
      <c r="M134" s="2">
        <v>-910122444</v>
      </c>
      <c r="N134">
        <v>52000001</v>
      </c>
      <c r="T134">
        <v>6</v>
      </c>
      <c r="U134" t="s">
        <v>122</v>
      </c>
      <c r="W134" t="s">
        <v>125</v>
      </c>
    </row>
    <row r="135" spans="1:23" x14ac:dyDescent="0.25">
      <c r="A135">
        <v>4</v>
      </c>
      <c r="B135" t="s">
        <v>79</v>
      </c>
      <c r="C135">
        <v>20180228</v>
      </c>
      <c r="D135">
        <v>20180228</v>
      </c>
      <c r="E135">
        <v>2018</v>
      </c>
      <c r="F135">
        <v>2</v>
      </c>
      <c r="G135" t="s">
        <v>80</v>
      </c>
      <c r="H135" t="s">
        <v>121</v>
      </c>
      <c r="I135" t="s">
        <v>121</v>
      </c>
      <c r="J135">
        <v>49</v>
      </c>
      <c r="K135" t="s">
        <v>81</v>
      </c>
      <c r="L135" s="2">
        <v>-2230004511</v>
      </c>
      <c r="M135" s="2">
        <v>-2230004511</v>
      </c>
      <c r="N135">
        <v>52000001</v>
      </c>
      <c r="T135">
        <v>6</v>
      </c>
      <c r="U135" t="s">
        <v>122</v>
      </c>
      <c r="W135" t="s">
        <v>126</v>
      </c>
    </row>
    <row r="136" spans="1:23" x14ac:dyDescent="0.25">
      <c r="A136">
        <v>4</v>
      </c>
      <c r="B136" t="s">
        <v>79</v>
      </c>
      <c r="C136">
        <v>20180228</v>
      </c>
      <c r="D136">
        <v>20180228</v>
      </c>
      <c r="E136">
        <v>2018</v>
      </c>
      <c r="F136">
        <v>2</v>
      </c>
      <c r="G136" t="s">
        <v>80</v>
      </c>
      <c r="H136" t="s">
        <v>121</v>
      </c>
      <c r="I136" t="s">
        <v>121</v>
      </c>
      <c r="J136">
        <v>50</v>
      </c>
      <c r="K136" t="s">
        <v>81</v>
      </c>
      <c r="L136" s="2">
        <v>-1599285673</v>
      </c>
      <c r="M136" s="2">
        <v>-1599285673</v>
      </c>
      <c r="N136">
        <v>52000001</v>
      </c>
      <c r="T136">
        <v>6</v>
      </c>
      <c r="U136" t="s">
        <v>122</v>
      </c>
      <c r="W136" t="s">
        <v>127</v>
      </c>
    </row>
    <row r="137" spans="1:23" x14ac:dyDescent="0.25">
      <c r="A137">
        <v>4</v>
      </c>
      <c r="B137" t="s">
        <v>79</v>
      </c>
      <c r="C137">
        <v>20180228</v>
      </c>
      <c r="D137">
        <v>20180228</v>
      </c>
      <c r="E137">
        <v>2018</v>
      </c>
      <c r="F137">
        <v>2</v>
      </c>
      <c r="G137" t="s">
        <v>80</v>
      </c>
      <c r="H137" t="s">
        <v>121</v>
      </c>
      <c r="I137" t="s">
        <v>121</v>
      </c>
      <c r="J137">
        <v>51</v>
      </c>
      <c r="K137" t="s">
        <v>81</v>
      </c>
      <c r="L137" s="2">
        <v>-793622848</v>
      </c>
      <c r="M137" s="2">
        <v>-793622848</v>
      </c>
      <c r="N137">
        <v>52000001</v>
      </c>
      <c r="T137">
        <v>6</v>
      </c>
      <c r="U137" t="s">
        <v>122</v>
      </c>
      <c r="W137" t="s">
        <v>128</v>
      </c>
    </row>
    <row r="138" spans="1:23" x14ac:dyDescent="0.25">
      <c r="A138">
        <v>4</v>
      </c>
      <c r="B138" t="s">
        <v>79</v>
      </c>
      <c r="C138">
        <v>20180228</v>
      </c>
      <c r="D138">
        <v>20180228</v>
      </c>
      <c r="E138">
        <v>2018</v>
      </c>
      <c r="F138">
        <v>2</v>
      </c>
      <c r="G138" t="s">
        <v>80</v>
      </c>
      <c r="H138" t="s">
        <v>121</v>
      </c>
      <c r="I138" t="s">
        <v>121</v>
      </c>
      <c r="J138">
        <v>52</v>
      </c>
      <c r="K138" t="s">
        <v>81</v>
      </c>
      <c r="L138" s="2">
        <v>-251913126</v>
      </c>
      <c r="M138" s="2">
        <v>-251913126</v>
      </c>
      <c r="N138">
        <v>52000001</v>
      </c>
      <c r="T138">
        <v>6</v>
      </c>
      <c r="U138" t="s">
        <v>122</v>
      </c>
      <c r="W138" t="s">
        <v>167</v>
      </c>
    </row>
    <row r="139" spans="1:23" x14ac:dyDescent="0.25">
      <c r="A139">
        <v>4</v>
      </c>
      <c r="B139" t="s">
        <v>79</v>
      </c>
      <c r="C139">
        <v>20180228</v>
      </c>
      <c r="D139">
        <v>20180228</v>
      </c>
      <c r="E139">
        <v>2018</v>
      </c>
      <c r="F139">
        <v>2</v>
      </c>
      <c r="G139" t="s">
        <v>80</v>
      </c>
      <c r="H139" t="s">
        <v>121</v>
      </c>
      <c r="I139" t="s">
        <v>121</v>
      </c>
      <c r="J139">
        <v>53</v>
      </c>
      <c r="K139" t="s">
        <v>81</v>
      </c>
      <c r="L139" s="2">
        <v>-2519306037</v>
      </c>
      <c r="M139" s="2">
        <v>-2519306037</v>
      </c>
      <c r="N139">
        <v>52000001</v>
      </c>
      <c r="T139">
        <v>6</v>
      </c>
      <c r="U139" t="s">
        <v>122</v>
      </c>
      <c r="W139" t="s">
        <v>168</v>
      </c>
    </row>
    <row r="140" spans="1:23" x14ac:dyDescent="0.25">
      <c r="A140">
        <v>4</v>
      </c>
      <c r="B140" t="s">
        <v>79</v>
      </c>
      <c r="C140">
        <v>20180228</v>
      </c>
      <c r="D140">
        <v>20180228</v>
      </c>
      <c r="E140">
        <v>2018</v>
      </c>
      <c r="F140">
        <v>2</v>
      </c>
      <c r="G140" t="s">
        <v>80</v>
      </c>
      <c r="H140" t="s">
        <v>121</v>
      </c>
      <c r="I140" t="s">
        <v>121</v>
      </c>
      <c r="J140">
        <v>54</v>
      </c>
      <c r="K140" t="s">
        <v>81</v>
      </c>
      <c r="L140" s="2">
        <v>-13495138826</v>
      </c>
      <c r="M140" s="2">
        <v>-13495138826</v>
      </c>
      <c r="N140">
        <v>52000001</v>
      </c>
      <c r="T140">
        <v>6</v>
      </c>
      <c r="U140" t="s">
        <v>122</v>
      </c>
      <c r="W140" t="s">
        <v>131</v>
      </c>
    </row>
    <row r="141" spans="1:23" x14ac:dyDescent="0.25">
      <c r="A141">
        <v>4</v>
      </c>
      <c r="B141" t="s">
        <v>79</v>
      </c>
      <c r="C141">
        <v>20180228</v>
      </c>
      <c r="D141">
        <v>20180228</v>
      </c>
      <c r="E141">
        <v>2018</v>
      </c>
      <c r="F141">
        <v>2</v>
      </c>
      <c r="G141" t="s">
        <v>80</v>
      </c>
      <c r="H141" t="s">
        <v>121</v>
      </c>
      <c r="I141" t="s">
        <v>121</v>
      </c>
      <c r="J141">
        <v>55</v>
      </c>
      <c r="K141" t="s">
        <v>81</v>
      </c>
      <c r="L141" s="2">
        <v>-889265941</v>
      </c>
      <c r="M141" s="2">
        <v>-889265941</v>
      </c>
      <c r="N141">
        <v>52000001</v>
      </c>
      <c r="T141">
        <v>6</v>
      </c>
      <c r="U141" t="s">
        <v>122</v>
      </c>
      <c r="W141" t="s">
        <v>132</v>
      </c>
    </row>
    <row r="142" spans="1:23" x14ac:dyDescent="0.25">
      <c r="A142">
        <v>4</v>
      </c>
      <c r="B142" t="s">
        <v>79</v>
      </c>
      <c r="C142">
        <v>20180228</v>
      </c>
      <c r="D142">
        <v>20180228</v>
      </c>
      <c r="E142">
        <v>2018</v>
      </c>
      <c r="F142">
        <v>2</v>
      </c>
      <c r="G142" t="s">
        <v>80</v>
      </c>
      <c r="H142" t="s">
        <v>121</v>
      </c>
      <c r="I142" t="s">
        <v>121</v>
      </c>
      <c r="J142">
        <v>56</v>
      </c>
      <c r="K142" t="s">
        <v>81</v>
      </c>
      <c r="L142" s="2">
        <v>-681613419</v>
      </c>
      <c r="M142" s="2">
        <v>-681613419</v>
      </c>
      <c r="N142">
        <v>52000001</v>
      </c>
      <c r="T142">
        <v>6</v>
      </c>
      <c r="U142" t="s">
        <v>122</v>
      </c>
      <c r="W142" t="s">
        <v>133</v>
      </c>
    </row>
    <row r="143" spans="1:23" x14ac:dyDescent="0.25">
      <c r="A143">
        <v>4</v>
      </c>
      <c r="B143" t="s">
        <v>79</v>
      </c>
      <c r="C143">
        <v>20180228</v>
      </c>
      <c r="D143">
        <v>20180228</v>
      </c>
      <c r="E143">
        <v>2018</v>
      </c>
      <c r="F143">
        <v>2</v>
      </c>
      <c r="G143" t="s">
        <v>80</v>
      </c>
      <c r="H143" t="s">
        <v>121</v>
      </c>
      <c r="I143" t="s">
        <v>121</v>
      </c>
      <c r="J143">
        <v>57</v>
      </c>
      <c r="K143" t="s">
        <v>81</v>
      </c>
      <c r="L143" s="2">
        <v>-4975922516</v>
      </c>
      <c r="M143" s="2">
        <v>-4975922516</v>
      </c>
      <c r="N143">
        <v>52000001</v>
      </c>
      <c r="T143">
        <v>6</v>
      </c>
      <c r="U143" t="s">
        <v>122</v>
      </c>
      <c r="W143" t="s">
        <v>134</v>
      </c>
    </row>
    <row r="144" spans="1:23" x14ac:dyDescent="0.25">
      <c r="A144">
        <v>4</v>
      </c>
      <c r="B144" t="s">
        <v>79</v>
      </c>
      <c r="C144">
        <v>20180228</v>
      </c>
      <c r="D144">
        <v>20180228</v>
      </c>
      <c r="E144">
        <v>2018</v>
      </c>
      <c r="F144">
        <v>2</v>
      </c>
      <c r="G144" t="s">
        <v>80</v>
      </c>
      <c r="H144" t="s">
        <v>121</v>
      </c>
      <c r="I144" t="s">
        <v>121</v>
      </c>
      <c r="J144">
        <v>58</v>
      </c>
      <c r="K144" t="s">
        <v>81</v>
      </c>
      <c r="L144" s="2">
        <v>-1277627164</v>
      </c>
      <c r="M144" s="2">
        <v>-1277627164</v>
      </c>
      <c r="N144">
        <v>52000001</v>
      </c>
      <c r="T144">
        <v>6</v>
      </c>
      <c r="U144" t="s">
        <v>122</v>
      </c>
      <c r="W144" t="s">
        <v>169</v>
      </c>
    </row>
    <row r="145" spans="1:23" x14ac:dyDescent="0.25">
      <c r="A145">
        <v>4</v>
      </c>
      <c r="B145" t="s">
        <v>79</v>
      </c>
      <c r="C145">
        <v>20180228</v>
      </c>
      <c r="D145">
        <v>20180228</v>
      </c>
      <c r="E145">
        <v>2018</v>
      </c>
      <c r="F145">
        <v>2</v>
      </c>
      <c r="G145" t="s">
        <v>80</v>
      </c>
      <c r="H145" t="s">
        <v>121</v>
      </c>
      <c r="I145" t="s">
        <v>121</v>
      </c>
      <c r="J145">
        <v>59</v>
      </c>
      <c r="K145" t="s">
        <v>81</v>
      </c>
      <c r="L145" s="2">
        <v>-748934685</v>
      </c>
      <c r="M145" s="2">
        <v>-748934685</v>
      </c>
      <c r="N145">
        <v>52000001</v>
      </c>
      <c r="T145">
        <v>6</v>
      </c>
      <c r="U145" t="s">
        <v>122</v>
      </c>
      <c r="W145" t="s">
        <v>136</v>
      </c>
    </row>
    <row r="146" spans="1:23" x14ac:dyDescent="0.25">
      <c r="A146">
        <v>4</v>
      </c>
      <c r="B146" t="s">
        <v>79</v>
      </c>
      <c r="C146">
        <v>20180228</v>
      </c>
      <c r="D146">
        <v>20180228</v>
      </c>
      <c r="E146">
        <v>2018</v>
      </c>
      <c r="F146">
        <v>2</v>
      </c>
      <c r="G146" t="s">
        <v>80</v>
      </c>
      <c r="H146" t="s">
        <v>121</v>
      </c>
      <c r="I146" t="s">
        <v>121</v>
      </c>
      <c r="J146">
        <v>60</v>
      </c>
      <c r="K146" t="s">
        <v>81</v>
      </c>
      <c r="L146" s="2">
        <v>-18919656763</v>
      </c>
      <c r="M146" s="2">
        <v>-18919656763</v>
      </c>
      <c r="N146">
        <v>52000001</v>
      </c>
      <c r="T146">
        <v>6</v>
      </c>
      <c r="U146" t="s">
        <v>122</v>
      </c>
      <c r="W146" t="s">
        <v>137</v>
      </c>
    </row>
    <row r="147" spans="1:23" x14ac:dyDescent="0.25">
      <c r="A147">
        <v>4</v>
      </c>
      <c r="B147" t="s">
        <v>79</v>
      </c>
      <c r="C147">
        <v>20180228</v>
      </c>
      <c r="D147">
        <v>20180228</v>
      </c>
      <c r="E147">
        <v>2018</v>
      </c>
      <c r="F147">
        <v>2</v>
      </c>
      <c r="G147" t="s">
        <v>80</v>
      </c>
      <c r="H147" t="s">
        <v>121</v>
      </c>
      <c r="I147" t="s">
        <v>121</v>
      </c>
      <c r="J147">
        <v>61</v>
      </c>
      <c r="K147" t="s">
        <v>81</v>
      </c>
      <c r="L147" s="2">
        <v>-7668080</v>
      </c>
      <c r="M147" s="2">
        <v>-7668080</v>
      </c>
      <c r="N147">
        <v>52000001</v>
      </c>
      <c r="T147">
        <v>6</v>
      </c>
      <c r="U147" t="s">
        <v>122</v>
      </c>
      <c r="W147" t="s">
        <v>170</v>
      </c>
    </row>
    <row r="148" spans="1:23" x14ac:dyDescent="0.25">
      <c r="A148">
        <v>4</v>
      </c>
      <c r="B148" t="s">
        <v>79</v>
      </c>
      <c r="C148">
        <v>20180228</v>
      </c>
      <c r="D148">
        <v>20180228</v>
      </c>
      <c r="E148">
        <v>2018</v>
      </c>
      <c r="F148">
        <v>2</v>
      </c>
      <c r="G148" t="s">
        <v>80</v>
      </c>
      <c r="H148" t="s">
        <v>121</v>
      </c>
      <c r="I148" t="s">
        <v>121</v>
      </c>
      <c r="J148">
        <v>62</v>
      </c>
      <c r="K148" t="s">
        <v>81</v>
      </c>
      <c r="L148" s="2">
        <v>-257268019</v>
      </c>
      <c r="M148" s="2">
        <v>-257268019</v>
      </c>
      <c r="N148">
        <v>52000001</v>
      </c>
      <c r="T148">
        <v>6</v>
      </c>
      <c r="U148" t="s">
        <v>122</v>
      </c>
      <c r="W148" t="s">
        <v>138</v>
      </c>
    </row>
    <row r="149" spans="1:23" x14ac:dyDescent="0.25">
      <c r="A149">
        <v>4</v>
      </c>
      <c r="B149" t="s">
        <v>79</v>
      </c>
      <c r="C149">
        <v>20180228</v>
      </c>
      <c r="D149">
        <v>20180228</v>
      </c>
      <c r="E149">
        <v>2018</v>
      </c>
      <c r="F149">
        <v>2</v>
      </c>
      <c r="G149" t="s">
        <v>80</v>
      </c>
      <c r="H149" t="s">
        <v>121</v>
      </c>
      <c r="I149" t="s">
        <v>121</v>
      </c>
      <c r="J149">
        <v>63</v>
      </c>
      <c r="K149" t="s">
        <v>81</v>
      </c>
      <c r="L149" s="2">
        <v>-9171460516</v>
      </c>
      <c r="M149" s="2">
        <v>-9171460516</v>
      </c>
      <c r="N149">
        <v>52000001</v>
      </c>
      <c r="T149">
        <v>6</v>
      </c>
      <c r="U149" t="s">
        <v>122</v>
      </c>
      <c r="W149" t="s">
        <v>139</v>
      </c>
    </row>
    <row r="150" spans="1:23" x14ac:dyDescent="0.25">
      <c r="A150">
        <v>4</v>
      </c>
      <c r="B150" t="s">
        <v>79</v>
      </c>
      <c r="C150">
        <v>20180228</v>
      </c>
      <c r="D150">
        <v>20180228</v>
      </c>
      <c r="E150">
        <v>2018</v>
      </c>
      <c r="F150">
        <v>2</v>
      </c>
      <c r="G150" t="s">
        <v>80</v>
      </c>
      <c r="H150" t="s">
        <v>121</v>
      </c>
      <c r="I150" t="s">
        <v>121</v>
      </c>
      <c r="J150">
        <v>64</v>
      </c>
      <c r="K150" t="s">
        <v>81</v>
      </c>
      <c r="L150" s="2">
        <v>-6986078844</v>
      </c>
      <c r="M150" s="2">
        <v>-6986078844</v>
      </c>
      <c r="N150">
        <v>52000001</v>
      </c>
      <c r="T150">
        <v>6</v>
      </c>
      <c r="U150" t="s">
        <v>122</v>
      </c>
      <c r="W150" t="s">
        <v>140</v>
      </c>
    </row>
    <row r="151" spans="1:23" x14ac:dyDescent="0.25">
      <c r="A151">
        <v>4</v>
      </c>
      <c r="B151" t="s">
        <v>79</v>
      </c>
      <c r="C151">
        <v>20180228</v>
      </c>
      <c r="D151">
        <v>20180228</v>
      </c>
      <c r="E151">
        <v>2018</v>
      </c>
      <c r="F151">
        <v>2</v>
      </c>
      <c r="G151" t="s">
        <v>80</v>
      </c>
      <c r="H151" t="s">
        <v>121</v>
      </c>
      <c r="I151" t="s">
        <v>121</v>
      </c>
      <c r="J151">
        <v>65</v>
      </c>
      <c r="K151" t="s">
        <v>81</v>
      </c>
      <c r="L151" s="2">
        <v>-13551974249</v>
      </c>
      <c r="M151" s="2">
        <v>-13551974249</v>
      </c>
      <c r="N151">
        <v>52000001</v>
      </c>
      <c r="T151">
        <v>6</v>
      </c>
      <c r="U151" t="s">
        <v>122</v>
      </c>
      <c r="W151" t="s">
        <v>141</v>
      </c>
    </row>
    <row r="152" spans="1:23" x14ac:dyDescent="0.25">
      <c r="A152">
        <v>4</v>
      </c>
      <c r="B152" t="s">
        <v>79</v>
      </c>
      <c r="C152">
        <v>20180228</v>
      </c>
      <c r="D152">
        <v>20180228</v>
      </c>
      <c r="E152">
        <v>2018</v>
      </c>
      <c r="F152">
        <v>2</v>
      </c>
      <c r="G152" t="s">
        <v>80</v>
      </c>
      <c r="H152" t="s">
        <v>121</v>
      </c>
      <c r="I152" t="s">
        <v>121</v>
      </c>
      <c r="J152">
        <v>66</v>
      </c>
      <c r="K152" t="s">
        <v>81</v>
      </c>
      <c r="L152" s="2">
        <v>-8939906000</v>
      </c>
      <c r="M152" s="2">
        <v>-8939906000</v>
      </c>
      <c r="N152">
        <v>52000001</v>
      </c>
      <c r="T152">
        <v>6</v>
      </c>
      <c r="U152" t="s">
        <v>122</v>
      </c>
      <c r="W152" t="s">
        <v>142</v>
      </c>
    </row>
    <row r="153" spans="1:23" x14ac:dyDescent="0.25">
      <c r="A153">
        <v>4</v>
      </c>
      <c r="B153" t="s">
        <v>79</v>
      </c>
      <c r="C153">
        <v>20180228</v>
      </c>
      <c r="D153">
        <v>20180228</v>
      </c>
      <c r="E153">
        <v>2018</v>
      </c>
      <c r="F153">
        <v>2</v>
      </c>
      <c r="G153" t="s">
        <v>80</v>
      </c>
      <c r="H153" t="s">
        <v>121</v>
      </c>
      <c r="I153" t="s">
        <v>121</v>
      </c>
      <c r="J153">
        <v>67</v>
      </c>
      <c r="K153" t="s">
        <v>81</v>
      </c>
      <c r="L153" s="2">
        <v>-10428493653</v>
      </c>
      <c r="M153" s="2">
        <v>-10428493653</v>
      </c>
      <c r="N153">
        <v>52000001</v>
      </c>
      <c r="T153">
        <v>6</v>
      </c>
      <c r="U153" t="s">
        <v>122</v>
      </c>
      <c r="W153" t="s">
        <v>143</v>
      </c>
    </row>
    <row r="154" spans="1:23" x14ac:dyDescent="0.25">
      <c r="A154">
        <v>4</v>
      </c>
      <c r="B154" t="s">
        <v>79</v>
      </c>
      <c r="C154">
        <v>20180228</v>
      </c>
      <c r="D154">
        <v>20180228</v>
      </c>
      <c r="E154">
        <v>2018</v>
      </c>
      <c r="F154">
        <v>2</v>
      </c>
      <c r="G154" t="s">
        <v>80</v>
      </c>
      <c r="H154" t="s">
        <v>121</v>
      </c>
      <c r="I154" t="s">
        <v>121</v>
      </c>
      <c r="J154">
        <v>68</v>
      </c>
      <c r="K154" t="s">
        <v>81</v>
      </c>
      <c r="L154" s="2">
        <v>-12456677497</v>
      </c>
      <c r="M154" s="2">
        <v>-12456677497</v>
      </c>
      <c r="N154">
        <v>52000001</v>
      </c>
      <c r="T154">
        <v>6</v>
      </c>
      <c r="U154" t="s">
        <v>122</v>
      </c>
      <c r="W154" t="s">
        <v>144</v>
      </c>
    </row>
    <row r="155" spans="1:23" x14ac:dyDescent="0.25">
      <c r="A155">
        <v>4</v>
      </c>
      <c r="B155" t="s">
        <v>79</v>
      </c>
      <c r="C155">
        <v>20180228</v>
      </c>
      <c r="D155">
        <v>20180228</v>
      </c>
      <c r="E155">
        <v>2018</v>
      </c>
      <c r="F155">
        <v>2</v>
      </c>
      <c r="G155" t="s">
        <v>80</v>
      </c>
      <c r="H155" t="s">
        <v>121</v>
      </c>
      <c r="I155" t="s">
        <v>121</v>
      </c>
      <c r="J155">
        <v>69</v>
      </c>
      <c r="K155" t="s">
        <v>81</v>
      </c>
      <c r="L155" s="2">
        <v>-4617031123</v>
      </c>
      <c r="M155" s="2">
        <v>-4617031123</v>
      </c>
      <c r="N155">
        <v>52000001</v>
      </c>
      <c r="T155">
        <v>6</v>
      </c>
      <c r="U155" t="s">
        <v>122</v>
      </c>
      <c r="W155" t="s">
        <v>145</v>
      </c>
    </row>
    <row r="156" spans="1:23" x14ac:dyDescent="0.25">
      <c r="A156">
        <v>4</v>
      </c>
      <c r="B156" t="s">
        <v>79</v>
      </c>
      <c r="C156">
        <v>20180228</v>
      </c>
      <c r="D156">
        <v>20180228</v>
      </c>
      <c r="E156">
        <v>2018</v>
      </c>
      <c r="F156">
        <v>2</v>
      </c>
      <c r="G156" t="s">
        <v>80</v>
      </c>
      <c r="H156" t="s">
        <v>121</v>
      </c>
      <c r="I156" t="s">
        <v>121</v>
      </c>
      <c r="J156">
        <v>70</v>
      </c>
      <c r="K156" t="s">
        <v>81</v>
      </c>
      <c r="L156" s="2">
        <v>-7170437792</v>
      </c>
      <c r="M156" s="2">
        <v>-7170437792</v>
      </c>
      <c r="N156">
        <v>52000001</v>
      </c>
      <c r="T156">
        <v>6</v>
      </c>
      <c r="U156" t="s">
        <v>122</v>
      </c>
      <c r="W156" t="s">
        <v>146</v>
      </c>
    </row>
    <row r="157" spans="1:23" x14ac:dyDescent="0.25">
      <c r="A157">
        <v>4</v>
      </c>
      <c r="B157" t="s">
        <v>79</v>
      </c>
      <c r="C157">
        <v>20180228</v>
      </c>
      <c r="D157">
        <v>20180228</v>
      </c>
      <c r="E157">
        <v>2018</v>
      </c>
      <c r="F157">
        <v>2</v>
      </c>
      <c r="G157" t="s">
        <v>80</v>
      </c>
      <c r="H157" t="s">
        <v>121</v>
      </c>
      <c r="I157" t="s">
        <v>121</v>
      </c>
      <c r="J157">
        <v>71</v>
      </c>
      <c r="K157" t="s">
        <v>81</v>
      </c>
      <c r="L157" s="2">
        <v>-3517842237</v>
      </c>
      <c r="M157" s="2">
        <v>-3517842237</v>
      </c>
      <c r="N157">
        <v>52000001</v>
      </c>
      <c r="T157">
        <v>6</v>
      </c>
      <c r="U157" t="s">
        <v>122</v>
      </c>
      <c r="W157" t="s">
        <v>147</v>
      </c>
    </row>
    <row r="158" spans="1:23" x14ac:dyDescent="0.25">
      <c r="A158">
        <v>4</v>
      </c>
      <c r="B158" t="s">
        <v>79</v>
      </c>
      <c r="C158">
        <v>20180228</v>
      </c>
      <c r="D158">
        <v>20180228</v>
      </c>
      <c r="E158">
        <v>2018</v>
      </c>
      <c r="F158">
        <v>2</v>
      </c>
      <c r="G158" t="s">
        <v>80</v>
      </c>
      <c r="H158" t="s">
        <v>121</v>
      </c>
      <c r="I158" t="s">
        <v>121</v>
      </c>
      <c r="J158">
        <v>72</v>
      </c>
      <c r="K158" t="s">
        <v>81</v>
      </c>
      <c r="L158" s="2">
        <v>-9857678971</v>
      </c>
      <c r="M158" s="2">
        <v>-9857678971</v>
      </c>
      <c r="N158">
        <v>52000001</v>
      </c>
      <c r="T158">
        <v>6</v>
      </c>
      <c r="U158" t="s">
        <v>122</v>
      </c>
      <c r="W158" t="s">
        <v>148</v>
      </c>
    </row>
    <row r="159" spans="1:23" x14ac:dyDescent="0.25">
      <c r="A159">
        <v>4</v>
      </c>
      <c r="B159" t="s">
        <v>79</v>
      </c>
      <c r="C159">
        <v>20180228</v>
      </c>
      <c r="D159">
        <v>20180228</v>
      </c>
      <c r="E159">
        <v>2018</v>
      </c>
      <c r="F159">
        <v>2</v>
      </c>
      <c r="G159" t="s">
        <v>80</v>
      </c>
      <c r="H159" t="s">
        <v>121</v>
      </c>
      <c r="I159" t="s">
        <v>121</v>
      </c>
      <c r="J159">
        <v>73</v>
      </c>
      <c r="K159" t="s">
        <v>81</v>
      </c>
      <c r="L159" s="2">
        <v>-1430239704</v>
      </c>
      <c r="M159" s="2">
        <v>-1430239704</v>
      </c>
      <c r="N159">
        <v>52000001</v>
      </c>
      <c r="T159">
        <v>6</v>
      </c>
      <c r="U159" t="s">
        <v>122</v>
      </c>
      <c r="W159" t="s">
        <v>149</v>
      </c>
    </row>
    <row r="160" spans="1:23" x14ac:dyDescent="0.25">
      <c r="A160">
        <v>4</v>
      </c>
      <c r="B160" t="s">
        <v>79</v>
      </c>
      <c r="C160">
        <v>20180228</v>
      </c>
      <c r="D160">
        <v>20180228</v>
      </c>
      <c r="E160">
        <v>2018</v>
      </c>
      <c r="F160">
        <v>2</v>
      </c>
      <c r="G160" t="s">
        <v>80</v>
      </c>
      <c r="H160" t="s">
        <v>121</v>
      </c>
      <c r="I160" t="s">
        <v>121</v>
      </c>
      <c r="J160">
        <v>74</v>
      </c>
      <c r="K160" t="s">
        <v>81</v>
      </c>
      <c r="L160" s="2">
        <v>-2194038895</v>
      </c>
      <c r="M160" s="2">
        <v>-2194038895</v>
      </c>
      <c r="N160">
        <v>52000001</v>
      </c>
      <c r="T160">
        <v>6</v>
      </c>
      <c r="U160" t="s">
        <v>122</v>
      </c>
      <c r="W160" t="s">
        <v>150</v>
      </c>
    </row>
    <row r="161" spans="1:23" x14ac:dyDescent="0.25">
      <c r="A161">
        <v>4</v>
      </c>
      <c r="B161" t="s">
        <v>79</v>
      </c>
      <c r="C161">
        <v>20180228</v>
      </c>
      <c r="D161">
        <v>20180228</v>
      </c>
      <c r="E161">
        <v>2018</v>
      </c>
      <c r="F161">
        <v>2</v>
      </c>
      <c r="G161" t="s">
        <v>80</v>
      </c>
      <c r="H161" t="s">
        <v>121</v>
      </c>
      <c r="I161" t="s">
        <v>121</v>
      </c>
      <c r="J161">
        <v>75</v>
      </c>
      <c r="K161" t="s">
        <v>81</v>
      </c>
      <c r="L161" s="2">
        <v>-3130823287</v>
      </c>
      <c r="M161" s="2">
        <v>-3130823287</v>
      </c>
      <c r="N161">
        <v>52000001</v>
      </c>
      <c r="T161">
        <v>6</v>
      </c>
      <c r="U161" t="s">
        <v>122</v>
      </c>
      <c r="W161" t="s">
        <v>151</v>
      </c>
    </row>
    <row r="162" spans="1:23" x14ac:dyDescent="0.25">
      <c r="A162">
        <v>4</v>
      </c>
      <c r="B162" t="s">
        <v>79</v>
      </c>
      <c r="C162">
        <v>20180228</v>
      </c>
      <c r="D162">
        <v>20180228</v>
      </c>
      <c r="E162">
        <v>2018</v>
      </c>
      <c r="F162">
        <v>2</v>
      </c>
      <c r="G162" t="s">
        <v>80</v>
      </c>
      <c r="H162" t="s">
        <v>121</v>
      </c>
      <c r="I162" t="s">
        <v>121</v>
      </c>
      <c r="J162">
        <v>76</v>
      </c>
      <c r="K162" t="s">
        <v>81</v>
      </c>
      <c r="L162" s="2">
        <v>-12675784897</v>
      </c>
      <c r="M162" s="2">
        <v>-12675784897</v>
      </c>
      <c r="N162">
        <v>52000001</v>
      </c>
      <c r="T162">
        <v>6</v>
      </c>
      <c r="U162" t="s">
        <v>122</v>
      </c>
      <c r="W162" t="s">
        <v>152</v>
      </c>
    </row>
    <row r="163" spans="1:23" x14ac:dyDescent="0.25">
      <c r="A163">
        <v>4</v>
      </c>
      <c r="B163" t="s">
        <v>79</v>
      </c>
      <c r="C163">
        <v>20180228</v>
      </c>
      <c r="D163">
        <v>20180228</v>
      </c>
      <c r="E163">
        <v>2018</v>
      </c>
      <c r="F163">
        <v>2</v>
      </c>
      <c r="G163" t="s">
        <v>80</v>
      </c>
      <c r="H163" t="s">
        <v>121</v>
      </c>
      <c r="I163" t="s">
        <v>121</v>
      </c>
      <c r="J163">
        <v>77</v>
      </c>
      <c r="K163" t="s">
        <v>81</v>
      </c>
      <c r="L163" s="2">
        <v>-7127553403</v>
      </c>
      <c r="M163" s="2">
        <v>-7127553403</v>
      </c>
      <c r="N163">
        <v>52000001</v>
      </c>
      <c r="T163">
        <v>6</v>
      </c>
      <c r="U163" t="s">
        <v>122</v>
      </c>
      <c r="W163" t="s">
        <v>153</v>
      </c>
    </row>
    <row r="164" spans="1:23" x14ac:dyDescent="0.25">
      <c r="A164">
        <v>4</v>
      </c>
      <c r="B164" t="s">
        <v>79</v>
      </c>
      <c r="C164">
        <v>20180228</v>
      </c>
      <c r="D164">
        <v>20180228</v>
      </c>
      <c r="E164">
        <v>2018</v>
      </c>
      <c r="F164">
        <v>2</v>
      </c>
      <c r="G164" t="s">
        <v>80</v>
      </c>
      <c r="H164" t="s">
        <v>121</v>
      </c>
      <c r="I164" t="s">
        <v>121</v>
      </c>
      <c r="J164">
        <v>78</v>
      </c>
      <c r="K164" t="s">
        <v>81</v>
      </c>
      <c r="L164" s="2">
        <v>-3616406361</v>
      </c>
      <c r="M164" s="2">
        <v>-3616406361</v>
      </c>
      <c r="N164">
        <v>52000001</v>
      </c>
      <c r="T164">
        <v>6</v>
      </c>
      <c r="U164" t="s">
        <v>122</v>
      </c>
      <c r="W164" t="s">
        <v>154</v>
      </c>
    </row>
    <row r="165" spans="1:23" x14ac:dyDescent="0.25">
      <c r="A165">
        <v>4</v>
      </c>
      <c r="B165" t="s">
        <v>79</v>
      </c>
      <c r="C165">
        <v>20180228</v>
      </c>
      <c r="D165">
        <v>20180228</v>
      </c>
      <c r="E165">
        <v>2018</v>
      </c>
      <c r="F165">
        <v>2</v>
      </c>
      <c r="G165" t="s">
        <v>80</v>
      </c>
      <c r="H165" t="s">
        <v>121</v>
      </c>
      <c r="I165" t="s">
        <v>121</v>
      </c>
      <c r="J165">
        <v>79</v>
      </c>
      <c r="K165" t="s">
        <v>81</v>
      </c>
      <c r="L165" s="2">
        <v>-5525853529</v>
      </c>
      <c r="M165" s="2">
        <v>-5525853529</v>
      </c>
      <c r="N165">
        <v>52000001</v>
      </c>
      <c r="T165">
        <v>6</v>
      </c>
      <c r="U165" t="s">
        <v>122</v>
      </c>
      <c r="W165" t="s">
        <v>155</v>
      </c>
    </row>
    <row r="166" spans="1:23" x14ac:dyDescent="0.25">
      <c r="A166">
        <v>4</v>
      </c>
      <c r="B166" t="s">
        <v>79</v>
      </c>
      <c r="C166">
        <v>20180228</v>
      </c>
      <c r="D166">
        <v>20180228</v>
      </c>
      <c r="E166">
        <v>2018</v>
      </c>
      <c r="F166">
        <v>2</v>
      </c>
      <c r="G166" t="s">
        <v>80</v>
      </c>
      <c r="H166" t="s">
        <v>121</v>
      </c>
      <c r="I166" t="s">
        <v>121</v>
      </c>
      <c r="J166">
        <v>80</v>
      </c>
      <c r="K166" t="s">
        <v>81</v>
      </c>
      <c r="L166" s="2">
        <v>-4346174563</v>
      </c>
      <c r="M166" s="2">
        <v>-4346174563</v>
      </c>
      <c r="N166">
        <v>52000001</v>
      </c>
      <c r="T166">
        <v>6</v>
      </c>
      <c r="U166" t="s">
        <v>122</v>
      </c>
      <c r="W166" t="s">
        <v>156</v>
      </c>
    </row>
    <row r="167" spans="1:23" x14ac:dyDescent="0.25">
      <c r="A167">
        <v>4</v>
      </c>
      <c r="B167" t="s">
        <v>79</v>
      </c>
      <c r="C167">
        <v>20180228</v>
      </c>
      <c r="D167">
        <v>20180228</v>
      </c>
      <c r="E167">
        <v>2018</v>
      </c>
      <c r="F167">
        <v>2</v>
      </c>
      <c r="G167" t="s">
        <v>80</v>
      </c>
      <c r="H167" t="s">
        <v>121</v>
      </c>
      <c r="I167" t="s">
        <v>121</v>
      </c>
      <c r="J167">
        <v>81</v>
      </c>
      <c r="K167" t="s">
        <v>81</v>
      </c>
      <c r="L167" s="2">
        <v>-5917192909</v>
      </c>
      <c r="M167" s="2">
        <v>-5917192909</v>
      </c>
      <c r="N167">
        <v>52000001</v>
      </c>
      <c r="T167">
        <v>6</v>
      </c>
      <c r="U167" t="s">
        <v>122</v>
      </c>
      <c r="W167" t="s">
        <v>157</v>
      </c>
    </row>
    <row r="168" spans="1:23" x14ac:dyDescent="0.25">
      <c r="A168">
        <v>4</v>
      </c>
      <c r="B168" t="s">
        <v>79</v>
      </c>
      <c r="C168">
        <v>20180228</v>
      </c>
      <c r="D168">
        <v>20180228</v>
      </c>
      <c r="E168">
        <v>2018</v>
      </c>
      <c r="F168">
        <v>2</v>
      </c>
      <c r="G168" t="s">
        <v>80</v>
      </c>
      <c r="H168" t="s">
        <v>121</v>
      </c>
      <c r="I168" t="s">
        <v>121</v>
      </c>
      <c r="J168">
        <v>82</v>
      </c>
      <c r="K168" t="s">
        <v>81</v>
      </c>
      <c r="L168" s="2">
        <v>-5203893413</v>
      </c>
      <c r="M168" s="2">
        <v>-5203893413</v>
      </c>
      <c r="N168">
        <v>52000001</v>
      </c>
      <c r="T168">
        <v>6</v>
      </c>
      <c r="U168" t="s">
        <v>122</v>
      </c>
      <c r="W168" t="s">
        <v>158</v>
      </c>
    </row>
    <row r="169" spans="1:23" x14ac:dyDescent="0.25">
      <c r="A169">
        <v>4</v>
      </c>
      <c r="B169" t="s">
        <v>79</v>
      </c>
      <c r="C169">
        <v>20180228</v>
      </c>
      <c r="D169">
        <v>20180228</v>
      </c>
      <c r="E169">
        <v>2018</v>
      </c>
      <c r="F169">
        <v>2</v>
      </c>
      <c r="G169" t="s">
        <v>80</v>
      </c>
      <c r="H169" t="s">
        <v>121</v>
      </c>
      <c r="I169" t="s">
        <v>121</v>
      </c>
      <c r="J169">
        <v>83</v>
      </c>
      <c r="K169" t="s">
        <v>81</v>
      </c>
      <c r="L169" s="2">
        <v>-6653073992</v>
      </c>
      <c r="M169" s="2">
        <v>-6653073992</v>
      </c>
      <c r="N169">
        <v>52000001</v>
      </c>
      <c r="T169">
        <v>6</v>
      </c>
      <c r="U169" t="s">
        <v>122</v>
      </c>
      <c r="W169" t="s">
        <v>159</v>
      </c>
    </row>
    <row r="170" spans="1:23" x14ac:dyDescent="0.25">
      <c r="A170">
        <v>4</v>
      </c>
      <c r="B170" t="s">
        <v>79</v>
      </c>
      <c r="C170">
        <v>20180228</v>
      </c>
      <c r="D170">
        <v>20180228</v>
      </c>
      <c r="E170">
        <v>2018</v>
      </c>
      <c r="F170">
        <v>2</v>
      </c>
      <c r="G170" t="s">
        <v>80</v>
      </c>
      <c r="H170" t="s">
        <v>121</v>
      </c>
      <c r="I170" t="s">
        <v>121</v>
      </c>
      <c r="J170">
        <v>84</v>
      </c>
      <c r="K170" t="s">
        <v>81</v>
      </c>
      <c r="L170" s="2">
        <v>-4189134841</v>
      </c>
      <c r="M170" s="2">
        <v>-4189134841</v>
      </c>
      <c r="N170">
        <v>52000001</v>
      </c>
      <c r="T170">
        <v>6</v>
      </c>
      <c r="U170" t="s">
        <v>122</v>
      </c>
      <c r="W170" t="s">
        <v>160</v>
      </c>
    </row>
    <row r="171" spans="1:23" x14ac:dyDescent="0.25">
      <c r="A171">
        <v>4</v>
      </c>
      <c r="B171" t="s">
        <v>79</v>
      </c>
      <c r="C171">
        <v>20180228</v>
      </c>
      <c r="D171">
        <v>20180228</v>
      </c>
      <c r="E171">
        <v>2018</v>
      </c>
      <c r="F171">
        <v>2</v>
      </c>
      <c r="G171" t="s">
        <v>80</v>
      </c>
      <c r="H171" t="s">
        <v>121</v>
      </c>
      <c r="I171" t="s">
        <v>121</v>
      </c>
      <c r="J171">
        <v>85</v>
      </c>
      <c r="K171" t="s">
        <v>81</v>
      </c>
      <c r="L171" s="2">
        <v>-2037004187</v>
      </c>
      <c r="M171" s="2">
        <v>-2037004187</v>
      </c>
      <c r="N171">
        <v>52000001</v>
      </c>
      <c r="T171">
        <v>6</v>
      </c>
      <c r="U171" t="s">
        <v>122</v>
      </c>
      <c r="W171" t="s">
        <v>161</v>
      </c>
    </row>
    <row r="172" spans="1:23" x14ac:dyDescent="0.25">
      <c r="A172">
        <v>4</v>
      </c>
      <c r="B172" t="s">
        <v>79</v>
      </c>
      <c r="C172">
        <v>20180228</v>
      </c>
      <c r="D172">
        <v>20180228</v>
      </c>
      <c r="E172">
        <v>2018</v>
      </c>
      <c r="F172">
        <v>2</v>
      </c>
      <c r="G172" t="s">
        <v>80</v>
      </c>
      <c r="H172" t="s">
        <v>121</v>
      </c>
      <c r="I172" t="s">
        <v>121</v>
      </c>
      <c r="J172">
        <v>86</v>
      </c>
      <c r="K172" t="s">
        <v>81</v>
      </c>
      <c r="L172" s="2">
        <v>-127</v>
      </c>
      <c r="M172" s="2">
        <v>-127</v>
      </c>
      <c r="N172">
        <v>52000001</v>
      </c>
      <c r="T172">
        <v>6</v>
      </c>
      <c r="U172" t="s">
        <v>122</v>
      </c>
      <c r="W172" t="s">
        <v>162</v>
      </c>
    </row>
    <row r="173" spans="1:23" x14ac:dyDescent="0.25">
      <c r="A173">
        <v>4</v>
      </c>
      <c r="B173" t="s">
        <v>79</v>
      </c>
      <c r="C173">
        <v>20180228</v>
      </c>
      <c r="D173">
        <v>20180228</v>
      </c>
      <c r="E173">
        <v>2018</v>
      </c>
      <c r="F173">
        <v>2</v>
      </c>
      <c r="G173" t="s">
        <v>80</v>
      </c>
      <c r="H173" t="s">
        <v>121</v>
      </c>
      <c r="I173" t="s">
        <v>121</v>
      </c>
      <c r="J173">
        <v>87</v>
      </c>
      <c r="K173" t="s">
        <v>81</v>
      </c>
      <c r="L173" s="2">
        <v>-2234448717</v>
      </c>
      <c r="M173" s="2">
        <v>-2234448717</v>
      </c>
      <c r="N173">
        <v>52000001</v>
      </c>
      <c r="T173">
        <v>6</v>
      </c>
      <c r="U173" t="s">
        <v>122</v>
      </c>
      <c r="W173" t="s">
        <v>140</v>
      </c>
    </row>
    <row r="174" spans="1:23" x14ac:dyDescent="0.25">
      <c r="A174">
        <v>4</v>
      </c>
      <c r="B174" t="s">
        <v>79</v>
      </c>
      <c r="C174">
        <v>20180228</v>
      </c>
      <c r="D174">
        <v>20180228</v>
      </c>
      <c r="E174">
        <v>2018</v>
      </c>
      <c r="F174">
        <v>2</v>
      </c>
      <c r="G174" t="s">
        <v>80</v>
      </c>
      <c r="H174" t="s">
        <v>121</v>
      </c>
      <c r="I174" t="s">
        <v>121</v>
      </c>
      <c r="J174">
        <v>88</v>
      </c>
      <c r="K174" t="s">
        <v>81</v>
      </c>
      <c r="L174" s="2">
        <v>-47277834</v>
      </c>
      <c r="M174" s="2">
        <v>-47277834</v>
      </c>
      <c r="N174">
        <v>52000001</v>
      </c>
      <c r="T174">
        <v>6</v>
      </c>
      <c r="U174" t="s">
        <v>122</v>
      </c>
      <c r="W174" t="s">
        <v>147</v>
      </c>
    </row>
    <row r="175" spans="1:23" x14ac:dyDescent="0.25">
      <c r="A175">
        <v>4</v>
      </c>
      <c r="B175" t="s">
        <v>79</v>
      </c>
      <c r="C175">
        <v>20180228</v>
      </c>
      <c r="D175">
        <v>20180228</v>
      </c>
      <c r="E175">
        <v>2018</v>
      </c>
      <c r="F175">
        <v>2</v>
      </c>
      <c r="G175" t="s">
        <v>80</v>
      </c>
      <c r="H175" t="s">
        <v>121</v>
      </c>
      <c r="I175" t="s">
        <v>121</v>
      </c>
      <c r="J175">
        <v>89</v>
      </c>
      <c r="K175" t="s">
        <v>81</v>
      </c>
      <c r="L175" s="2">
        <v>-181910666</v>
      </c>
      <c r="M175" s="2">
        <v>-181910666</v>
      </c>
      <c r="N175">
        <v>52000001</v>
      </c>
      <c r="T175">
        <v>6</v>
      </c>
      <c r="U175" t="s">
        <v>122</v>
      </c>
      <c r="W175" t="s">
        <v>151</v>
      </c>
    </row>
    <row r="176" spans="1:23" x14ac:dyDescent="0.25">
      <c r="A176">
        <v>4</v>
      </c>
      <c r="B176" t="s">
        <v>79</v>
      </c>
      <c r="C176">
        <v>20180228</v>
      </c>
      <c r="D176">
        <v>20180228</v>
      </c>
      <c r="E176">
        <v>2018</v>
      </c>
      <c r="F176">
        <v>2</v>
      </c>
      <c r="G176" t="s">
        <v>80</v>
      </c>
      <c r="H176" t="s">
        <v>121</v>
      </c>
      <c r="I176" t="s">
        <v>121</v>
      </c>
      <c r="J176">
        <v>90</v>
      </c>
      <c r="K176" t="s">
        <v>81</v>
      </c>
      <c r="L176" s="2">
        <v>-47476643</v>
      </c>
      <c r="M176" s="2">
        <v>-47476643</v>
      </c>
      <c r="N176">
        <v>52000001</v>
      </c>
      <c r="T176">
        <v>6</v>
      </c>
      <c r="U176" t="s">
        <v>122</v>
      </c>
      <c r="W176" t="s">
        <v>171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 Yg Blm Jurnal</vt:lpstr>
      <vt:lpstr>Bulan Feb 2018</vt:lpstr>
      <vt:lpstr>Persediaan Awal</vt:lpstr>
      <vt:lpstr>Persediaan Akhir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BdHendra</dc:creator>
  <cp:lastModifiedBy>IT-N8</cp:lastModifiedBy>
  <dcterms:created xsi:type="dcterms:W3CDTF">2018-03-16T01:15:05Z</dcterms:created>
  <dcterms:modified xsi:type="dcterms:W3CDTF">2018-03-22T06:59:08Z</dcterms:modified>
</cp:coreProperties>
</file>